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1D2310E6-BC0D-4829-BA56-A546DA2EA536}" xr6:coauthVersionLast="47" xr6:coauthVersionMax="47" xr10:uidLastSave="{00000000-0000-0000-0000-000000000000}"/>
  <bookViews>
    <workbookView xWindow="-120" yWindow="-120" windowWidth="15600" windowHeight="11760" tabRatio="500" activeTab="3" xr2:uid="{00000000-000D-0000-FFFF-FFFF00000000}"/>
  </bookViews>
  <sheets>
    <sheet name="Consignes" sheetId="1" r:id="rId1"/>
    <sheet name="A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2" l="1"/>
  <c r="E34" i="2"/>
  <c r="E33" i="2"/>
  <c r="E32" i="2"/>
  <c r="E31" i="2"/>
  <c r="E30" i="2"/>
  <c r="E29" i="2"/>
  <c r="E185" i="5"/>
  <c r="E184" i="5"/>
  <c r="E183" i="5"/>
  <c r="E182" i="5"/>
  <c r="E181" i="5"/>
  <c r="E180" i="5"/>
  <c r="E179" i="5"/>
  <c r="E175" i="5"/>
  <c r="E174" i="5"/>
  <c r="E173" i="5"/>
  <c r="E172" i="5"/>
  <c r="E168" i="5"/>
  <c r="E167" i="5"/>
  <c r="E166" i="5"/>
  <c r="E165" i="5"/>
  <c r="E164" i="5"/>
  <c r="E163" i="5"/>
  <c r="E162" i="5"/>
  <c r="E161" i="5"/>
  <c r="E160" i="5"/>
  <c r="E159" i="5"/>
  <c r="E158" i="5"/>
  <c r="E157" i="5"/>
  <c r="E156" i="5"/>
  <c r="E155" i="5"/>
  <c r="E154" i="5"/>
  <c r="E153" i="5"/>
  <c r="E152" i="5"/>
  <c r="E151" i="5"/>
  <c r="E150" i="5"/>
  <c r="E149" i="5"/>
  <c r="E148" i="5"/>
  <c r="E147" i="5"/>
  <c r="E146" i="5"/>
  <c r="E145"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19" i="5"/>
  <c r="E18" i="5"/>
  <c r="E17" i="5"/>
  <c r="E16" i="5"/>
  <c r="E15" i="5"/>
  <c r="E14" i="5"/>
  <c r="E13" i="5"/>
  <c r="E12" i="5"/>
  <c r="E11" i="5"/>
  <c r="E10" i="5"/>
  <c r="E9" i="5"/>
  <c r="E8" i="5"/>
  <c r="E7" i="5"/>
  <c r="E6" i="5"/>
  <c r="E5" i="5"/>
  <c r="E186" i="5" s="1"/>
  <c r="B5" i="6" s="1"/>
  <c r="E120" i="4"/>
  <c r="E119" i="4"/>
  <c r="E118" i="4"/>
  <c r="E117" i="4"/>
  <c r="E116" i="4"/>
  <c r="E115" i="4"/>
  <c r="E114" i="4"/>
  <c r="E113" i="4"/>
  <c r="E112" i="4"/>
  <c r="E111" i="4"/>
  <c r="E110" i="4"/>
  <c r="E109" i="4"/>
  <c r="E105" i="4"/>
  <c r="E104" i="4"/>
  <c r="E103" i="4"/>
  <c r="E102" i="4"/>
  <c r="E101" i="4"/>
  <c r="E100" i="4"/>
  <c r="E99" i="4"/>
  <c r="E98" i="4"/>
  <c r="E94" i="4"/>
  <c r="E93" i="4"/>
  <c r="E92" i="4"/>
  <c r="E88" i="4"/>
  <c r="E87" i="4"/>
  <c r="E86" i="4"/>
  <c r="E85" i="4"/>
  <c r="E84" i="4"/>
  <c r="E83" i="4"/>
  <c r="E82" i="4"/>
  <c r="E81" i="4"/>
  <c r="E80" i="4"/>
  <c r="E79" i="4"/>
  <c r="E74" i="4"/>
  <c r="E73" i="4"/>
  <c r="E72" i="4"/>
  <c r="E71" i="4"/>
  <c r="E70" i="4"/>
  <c r="E69" i="4"/>
  <c r="E68" i="4"/>
  <c r="E67" i="4"/>
  <c r="E66" i="4"/>
  <c r="E65" i="4"/>
  <c r="E64" i="4"/>
  <c r="E63" i="4"/>
  <c r="E62" i="4"/>
  <c r="E59" i="4"/>
  <c r="E58" i="4"/>
  <c r="E57" i="4"/>
  <c r="E56" i="4"/>
  <c r="E51" i="4"/>
  <c r="E50" i="4"/>
  <c r="E49" i="4"/>
  <c r="E48" i="4"/>
  <c r="E47" i="4"/>
  <c r="E46" i="4"/>
  <c r="E45" i="4"/>
  <c r="E44" i="4"/>
  <c r="E41" i="4"/>
  <c r="E40" i="4"/>
  <c r="E39" i="4"/>
  <c r="E38" i="4"/>
  <c r="E37" i="4"/>
  <c r="E34" i="4"/>
  <c r="E33" i="4"/>
  <c r="E32" i="4"/>
  <c r="E31" i="4"/>
  <c r="E30" i="4"/>
  <c r="E29" i="4"/>
  <c r="E28" i="4"/>
  <c r="E27" i="4"/>
  <c r="E26" i="4"/>
  <c r="E23" i="4"/>
  <c r="E22" i="4"/>
  <c r="E21" i="4"/>
  <c r="E20" i="4"/>
  <c r="E19" i="4"/>
  <c r="E18" i="4"/>
  <c r="E15" i="4"/>
  <c r="E14" i="4"/>
  <c r="E13" i="4"/>
  <c r="E12" i="4"/>
  <c r="E11" i="4"/>
  <c r="E10" i="4"/>
  <c r="E9" i="4"/>
  <c r="E8" i="4"/>
  <c r="E7" i="4"/>
  <c r="E6" i="4"/>
  <c r="E5" i="4"/>
  <c r="E123" i="4" s="1"/>
  <c r="B4" i="6" s="1"/>
  <c r="E53" i="3"/>
  <c r="E52" i="3"/>
  <c r="E51" i="3"/>
  <c r="E50" i="3"/>
  <c r="E49" i="3"/>
  <c r="E48" i="3"/>
  <c r="E43" i="3"/>
  <c r="E42" i="3"/>
  <c r="E41" i="3"/>
  <c r="E40" i="3"/>
  <c r="E39" i="3"/>
  <c r="E38" i="3"/>
  <c r="E34" i="3"/>
  <c r="E33" i="3"/>
  <c r="E32" i="3"/>
  <c r="E31" i="3"/>
  <c r="E30" i="3"/>
  <c r="E29" i="3"/>
  <c r="E28" i="3"/>
  <c r="E27" i="3"/>
  <c r="E23" i="3"/>
  <c r="E22" i="3"/>
  <c r="E21" i="3"/>
  <c r="E20" i="3"/>
  <c r="E19" i="3"/>
  <c r="E18" i="3"/>
  <c r="E17" i="3"/>
  <c r="E16" i="3"/>
  <c r="E15" i="3"/>
  <c r="E14" i="3"/>
  <c r="E13" i="3"/>
  <c r="E9" i="3"/>
  <c r="E8" i="3"/>
  <c r="E7" i="3"/>
  <c r="E6" i="3"/>
  <c r="E5" i="3"/>
  <c r="E55" i="3" s="1"/>
  <c r="B3" i="6" s="1"/>
  <c r="E306" i="2"/>
  <c r="E305" i="2"/>
  <c r="E304" i="2"/>
  <c r="E303" i="2"/>
  <c r="E302" i="2"/>
  <c r="E301" i="2"/>
  <c r="E300" i="2"/>
  <c r="E299" i="2"/>
  <c r="E298" i="2"/>
  <c r="E297" i="2"/>
  <c r="E296" i="2"/>
  <c r="E295" i="2"/>
  <c r="E294" i="2"/>
  <c r="E293" i="2"/>
  <c r="E292" i="2"/>
  <c r="E290" i="2"/>
  <c r="E289" i="2"/>
  <c r="E288" i="2"/>
  <c r="E287" i="2"/>
  <c r="E286" i="2"/>
  <c r="E285" i="2"/>
  <c r="E280" i="2"/>
  <c r="E279" i="2"/>
  <c r="E278" i="2"/>
  <c r="E277" i="2"/>
  <c r="E276" i="2"/>
  <c r="E275" i="2"/>
  <c r="E274" i="2"/>
  <c r="E273" i="2"/>
  <c r="E272" i="2"/>
  <c r="E271" i="2"/>
  <c r="E270" i="2"/>
  <c r="E269"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3" i="2"/>
  <c r="E222" i="2"/>
  <c r="E221" i="2"/>
  <c r="E220" i="2"/>
  <c r="E219" i="2"/>
  <c r="E218" i="2"/>
  <c r="E217" i="2"/>
  <c r="E216" i="2"/>
  <c r="E215" i="2"/>
  <c r="E214" i="2"/>
  <c r="E213" i="2"/>
  <c r="E212" i="2"/>
  <c r="E211" i="2"/>
  <c r="E210" i="2"/>
  <c r="E209" i="2"/>
  <c r="E208" i="2"/>
  <c r="E207" i="2"/>
  <c r="E206" i="2"/>
  <c r="E205" i="2"/>
  <c r="E204" i="2"/>
  <c r="E200" i="2"/>
  <c r="E199" i="2"/>
  <c r="E198" i="2"/>
  <c r="E194" i="2"/>
  <c r="E193" i="2"/>
  <c r="E192" i="2"/>
  <c r="E191" i="2"/>
  <c r="E190" i="2"/>
  <c r="E189" i="2"/>
  <c r="E188" i="2"/>
  <c r="E184" i="2"/>
  <c r="E183" i="2"/>
  <c r="E182" i="2"/>
  <c r="E181" i="2"/>
  <c r="E180" i="2"/>
  <c r="E179" i="2"/>
  <c r="E178" i="2"/>
  <c r="E177" i="2"/>
  <c r="E173" i="2"/>
  <c r="E172" i="2"/>
  <c r="E171" i="2"/>
  <c r="E170" i="2"/>
  <c r="E169" i="2"/>
  <c r="E168" i="2"/>
  <c r="E167" i="2"/>
  <c r="E166" i="2"/>
  <c r="E165" i="2"/>
  <c r="E164" i="2"/>
  <c r="E163" i="2"/>
  <c r="E162" i="2"/>
  <c r="E161" i="2"/>
  <c r="E160" i="2"/>
  <c r="E159" i="2"/>
  <c r="E158" i="2"/>
  <c r="E154" i="2"/>
  <c r="E153" i="2"/>
  <c r="E152" i="2"/>
  <c r="E151" i="2"/>
  <c r="E150" i="2"/>
  <c r="E149" i="2"/>
  <c r="E148" i="2"/>
  <c r="E147" i="2"/>
  <c r="E146" i="2"/>
  <c r="E142" i="2"/>
  <c r="E141" i="2"/>
  <c r="E140" i="2"/>
  <c r="E139" i="2"/>
  <c r="E138" i="2"/>
  <c r="E137" i="2"/>
  <c r="E136" i="2"/>
  <c r="E135" i="2"/>
  <c r="E134" i="2"/>
  <c r="E133" i="2"/>
  <c r="E132" i="2"/>
  <c r="E131" i="2"/>
  <c r="E130" i="2"/>
  <c r="E129" i="2"/>
  <c r="E128" i="2"/>
  <c r="E124" i="2"/>
  <c r="E123" i="2"/>
  <c r="E122" i="2"/>
  <c r="E121" i="2"/>
  <c r="E120" i="2"/>
  <c r="E119" i="2"/>
  <c r="E118" i="2"/>
  <c r="E117" i="2"/>
  <c r="E116" i="2"/>
  <c r="E115" i="2"/>
  <c r="E114" i="2"/>
  <c r="E113" i="2"/>
  <c r="E109" i="2"/>
  <c r="E108" i="2"/>
  <c r="E107" i="2"/>
  <c r="E106" i="2"/>
  <c r="E105" i="2"/>
  <c r="E104" i="2"/>
  <c r="E103" i="2"/>
  <c r="E102" i="2"/>
  <c r="E101" i="2"/>
  <c r="E100" i="2"/>
  <c r="E99" i="2"/>
  <c r="E98" i="2"/>
  <c r="E94" i="2"/>
  <c r="E93" i="2"/>
  <c r="E92" i="2"/>
  <c r="E91" i="2"/>
  <c r="E90" i="2"/>
  <c r="E89" i="2"/>
  <c r="E88" i="2"/>
  <c r="E87" i="2"/>
  <c r="E86" i="2"/>
  <c r="E82" i="2"/>
  <c r="E81" i="2"/>
  <c r="E80" i="2"/>
  <c r="E79" i="2"/>
  <c r="E78" i="2"/>
  <c r="E77" i="2"/>
  <c r="E76" i="2"/>
  <c r="E75" i="2"/>
  <c r="E74" i="2"/>
  <c r="E73" i="2"/>
  <c r="E68" i="2"/>
  <c r="E67" i="2"/>
  <c r="E66" i="2"/>
  <c r="E65" i="2"/>
  <c r="E64" i="2"/>
  <c r="E63" i="2"/>
  <c r="E59" i="2"/>
  <c r="E58" i="2"/>
  <c r="E57" i="2"/>
  <c r="E56" i="2"/>
  <c r="E55" i="2"/>
  <c r="E54" i="2"/>
  <c r="E53" i="2"/>
  <c r="E52" i="2"/>
  <c r="E48" i="2"/>
  <c r="E47" i="2"/>
  <c r="E46" i="2"/>
  <c r="E45" i="2"/>
  <c r="E44" i="2"/>
  <c r="E43" i="2"/>
  <c r="E42" i="2"/>
  <c r="E41" i="2"/>
  <c r="E40" i="2"/>
  <c r="E39" i="2"/>
  <c r="E28" i="2"/>
  <c r="E27" i="2"/>
  <c r="E26" i="2"/>
  <c r="E25" i="2"/>
  <c r="E24" i="2"/>
  <c r="E23" i="2"/>
  <c r="E22" i="2"/>
  <c r="E21" i="2"/>
  <c r="E20" i="2"/>
  <c r="E19" i="2"/>
  <c r="E18" i="2"/>
  <c r="E15" i="2"/>
  <c r="E14" i="2"/>
  <c r="E13" i="2"/>
  <c r="E12" i="2"/>
  <c r="E11" i="2"/>
  <c r="E10" i="2"/>
  <c r="E9" i="2"/>
  <c r="E8" i="2"/>
  <c r="E7" i="2"/>
  <c r="E6" i="2"/>
  <c r="E5" i="2"/>
  <c r="E308" i="2" l="1"/>
  <c r="B2" i="6" s="1"/>
  <c r="B7" i="6" s="1"/>
</calcChain>
</file>

<file path=xl/sharedStrings.xml><?xml version="1.0" encoding="utf-8"?>
<sst xmlns="http://schemas.openxmlformats.org/spreadsheetml/2006/main" count="988" uniqueCount="621">
  <si>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charset val="1"/>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</si>
  <si>
    <t>Nom :</t>
  </si>
  <si>
    <t xml:space="preserve">Numero de téléphone : </t>
  </si>
  <si>
    <t>appel ou sms ? En cas de soucis de commande</t>
  </si>
  <si>
    <t>Date de récéption ;</t>
  </si>
  <si>
    <t xml:space="preserve">Heure de récéption ; </t>
  </si>
  <si>
    <t>Produit</t>
  </si>
  <si>
    <t>Origine</t>
  </si>
  <si>
    <t>Prix kg/unitée</t>
  </si>
  <si>
    <t>Quantité</t>
  </si>
  <si>
    <t>Total</t>
  </si>
  <si>
    <t>vos commandes au 06 99 24 22 86 ou par mail : ophelie.menager35@gmail.com , un minimun d'1h30 de préparation sur les horaires d'ouverture. 
D'autres fenetres sont disponible tout en bas de la page par catégorie d'articles</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</si>
  <si>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</si>
  <si>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</si>
  <si>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</si>
  <si>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</si>
  <si>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</si>
  <si>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</si>
  <si>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</si>
  <si>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</si>
  <si>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</si>
  <si>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semi complètes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</si>
  <si>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</si>
  <si>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</si>
  <si>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r>
      <rPr>
        <sz val="14"/>
        <color rgb="FF000000"/>
        <rFont val="Calibri"/>
        <family val="2"/>
        <charset val="1"/>
      </rPr>
      <t xml:space="preserve">Tagliatelles nature </t>
    </r>
    <r>
      <rPr>
        <b/>
        <sz val="14"/>
        <color rgb="FF70AD47"/>
        <rFont val="Calibri"/>
        <family val="2"/>
        <charset val="1"/>
      </rPr>
      <t>bio</t>
    </r>
  </si>
  <si>
    <t>France</t>
  </si>
  <si>
    <r>
      <rPr>
        <sz val="14"/>
        <color rgb="FF000000"/>
        <rFont val="Calibri"/>
        <family val="2"/>
        <charset val="1"/>
      </rPr>
      <t xml:space="preserve">Torsade tricolores </t>
    </r>
    <r>
      <rPr>
        <b/>
        <sz val="14"/>
        <color rgb="FF70AD47"/>
        <rFont val="Calibri"/>
        <family val="2"/>
        <charset val="1"/>
      </rPr>
      <t>bio</t>
    </r>
  </si>
  <si>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</si>
  <si>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</si>
  <si>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</si>
  <si>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</si>
  <si>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t>rupture</t>
  </si>
  <si>
    <r>
      <rPr>
        <sz val="14"/>
        <color rgb="FF000000"/>
        <rFont val="Calibri"/>
        <family val="2"/>
        <charset val="1"/>
      </rPr>
      <t xml:space="preserve">CHOUX ROUGE  prix unité </t>
    </r>
    <r>
      <rPr>
        <b/>
        <sz val="14"/>
        <color rgb="FF73B248"/>
        <rFont val="Calibri"/>
        <family val="2"/>
        <charset val="1"/>
      </rPr>
      <t>BIO</t>
    </r>
  </si>
  <si>
    <r>
      <rPr>
        <sz val="14"/>
        <color rgb="FF000000"/>
        <rFont val="Calibri"/>
        <family val="2"/>
        <charset val="1"/>
      </rPr>
      <t xml:space="preserve">NAVET VIOLET </t>
    </r>
    <r>
      <rPr>
        <b/>
        <sz val="14"/>
        <color rgb="FF73B248"/>
        <rFont val="Calibri"/>
        <family val="2"/>
        <charset val="1"/>
      </rPr>
      <t>BIO</t>
    </r>
  </si>
  <si>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</si>
  <si>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</si>
  <si>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r>
      <rPr>
        <sz val="14"/>
        <color rgb="FF000000"/>
        <rFont val="Calibri"/>
        <family val="2"/>
        <charset val="1"/>
      </rPr>
      <t xml:space="preserve">POIRE XENIA </t>
    </r>
    <r>
      <rPr>
        <b/>
        <sz val="14"/>
        <color rgb="FF73B248"/>
        <rFont val="Calibri"/>
        <family val="2"/>
        <charset val="1"/>
      </rPr>
      <t>BIO</t>
    </r>
  </si>
  <si>
    <t>Loire atlantique</t>
  </si>
  <si>
    <r>
      <rPr>
        <sz val="14"/>
        <color rgb="FF000000"/>
        <rFont val="Calibri"/>
        <family val="2"/>
        <charset val="1"/>
      </rPr>
      <t xml:space="preserve">POMME DE TERRE </t>
    </r>
    <r>
      <rPr>
        <b/>
        <sz val="14"/>
        <color rgb="FF73B248"/>
        <rFont val="Calibri"/>
        <family val="2"/>
        <charset val="1"/>
      </rPr>
      <t>BIO</t>
    </r>
  </si>
  <si>
    <r>
      <rPr>
        <sz val="14"/>
        <color rgb="FF000000"/>
        <rFont val="Calibri"/>
        <family val="2"/>
        <charset val="1"/>
      </rPr>
      <t xml:space="preserve">POMME JONAGOLD </t>
    </r>
    <r>
      <rPr>
        <b/>
        <sz val="14"/>
        <color rgb="FF73B248"/>
        <rFont val="Calibri"/>
        <family val="2"/>
        <charset val="1"/>
      </rPr>
      <t>BIO</t>
    </r>
  </si>
  <si>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</si>
  <si>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</si>
  <si>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</si>
  <si>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</si>
  <si>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</si>
  <si>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</si>
  <si>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</si>
  <si>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</si>
  <si>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</si>
  <si>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rond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</si>
  <si>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</si>
  <si>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</si>
  <si>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</si>
  <si>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</si>
  <si>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</si>
  <si>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</si>
  <si>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</si>
  <si>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</si>
  <si>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</si>
  <si>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</si>
  <si>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</si>
  <si>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</si>
  <si>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</si>
  <si>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</si>
  <si>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</si>
  <si>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</si>
  <si>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</si>
  <si>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</si>
  <si>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</si>
  <si>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</si>
  <si>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</si>
  <si>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</si>
  <si>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t>Céréales petit déjeuner</t>
  </si>
  <si>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</si>
  <si>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</si>
  <si>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</si>
  <si>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</si>
  <si>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</si>
  <si>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</si>
  <si>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</si>
  <si>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</si>
  <si>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</si>
  <si>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</si>
  <si>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</si>
  <si>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</si>
  <si>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</si>
  <si>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</si>
  <si>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</si>
  <si>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</si>
  <si>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r>
      <rPr>
        <sz val="14"/>
        <color rgb="FF000000"/>
        <rFont val="Calibri"/>
        <family val="2"/>
        <charset val="1"/>
      </rPr>
      <t xml:space="preserve">Palets chocolat blanc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</si>
  <si>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</si>
  <si>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</si>
  <si>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Pâte a tartinée</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</si>
  <si>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</si>
  <si>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</si>
  <si>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</si>
  <si>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</si>
  <si>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</si>
  <si>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</si>
  <si>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</si>
  <si>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</si>
  <si>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 xml:space="preserve">Noix de macadamia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</si>
  <si>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</si>
  <si>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</si>
  <si>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</si>
  <si>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</si>
  <si>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</si>
  <si>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</si>
  <si>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</si>
  <si>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</si>
  <si>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</si>
  <si>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</si>
  <si>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</si>
  <si>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</si>
  <si>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</si>
  <si>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</si>
  <si>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</si>
  <si>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</si>
  <si>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</si>
  <si>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</si>
  <si>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</si>
  <si>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</si>
  <si>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</si>
  <si>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</si>
  <si>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</si>
  <si>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</si>
  <si>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</si>
  <si>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</si>
  <si>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</si>
  <si>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</si>
  <si>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</si>
  <si>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</si>
  <si>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</si>
  <si>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t>Sucre de coco bio</t>
  </si>
  <si>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</si>
  <si>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</si>
  <si>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</si>
  <si>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</si>
  <si>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</si>
  <si>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</si>
  <si>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</si>
  <si>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</si>
  <si>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</si>
  <si>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</si>
  <si>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</si>
  <si>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</si>
  <si>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</si>
  <si>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</si>
  <si>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</si>
  <si>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</si>
  <si>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</si>
  <si>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</si>
  <si>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</si>
  <si>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</si>
  <si>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</si>
  <si>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</si>
  <si>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</si>
  <si>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</si>
  <si>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</si>
  <si>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</si>
  <si>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</si>
  <si>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</si>
  <si>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</si>
  <si>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</si>
  <si>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</si>
  <si>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</si>
  <si>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Tisane dix geste</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</si>
  <si>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</si>
  <si>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</si>
  <si>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</si>
  <si>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</si>
  <si>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</si>
  <si>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</si>
  <si>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</si>
  <si>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</si>
  <si>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</si>
  <si>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</si>
  <si>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</si>
  <si>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</si>
  <si>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</si>
  <si>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</si>
  <si>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</si>
  <si>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</si>
  <si>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</si>
  <si>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</si>
  <si>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</si>
  <si>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</si>
  <si>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</si>
  <si>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</si>
  <si>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</si>
  <si>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</si>
  <si>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</si>
  <si>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</si>
  <si>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</si>
  <si>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</si>
  <si>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</si>
  <si>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</si>
  <si>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</si>
  <si>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</si>
  <si>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</si>
  <si>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</si>
  <si>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</si>
  <si>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</si>
  <si>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</si>
  <si>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</si>
  <si>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</si>
  <si>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</si>
  <si>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</si>
  <si>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</si>
  <si>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</si>
  <si>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</si>
  <si>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</si>
  <si>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</si>
  <si>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</si>
  <si>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</si>
  <si>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</si>
  <si>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</si>
  <si>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</si>
  <si>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</si>
  <si>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</si>
  <si>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</si>
  <si>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</si>
  <si>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</si>
  <si>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</si>
  <si>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</si>
  <si>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</si>
  <si>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</si>
  <si>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</si>
  <si>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</si>
  <si>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</si>
  <si>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</si>
  <si>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</si>
  <si>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</si>
  <si>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</si>
  <si>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</si>
  <si>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</si>
  <si>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</si>
  <si>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</si>
  <si>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</si>
  <si>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</si>
  <si>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</si>
  <si>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</si>
  <si>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</si>
  <si>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</si>
  <si>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</si>
  <si>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</si>
  <si>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</si>
  <si>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</si>
  <si>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</si>
  <si>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</si>
  <si>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</si>
  <si>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</si>
  <si>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</si>
  <si>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</si>
  <si>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</si>
  <si>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</si>
  <si>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</si>
  <si>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</si>
  <si>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</si>
  <si>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</si>
  <si>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</si>
  <si>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</si>
  <si>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</si>
  <si>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</si>
  <si>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</si>
  <si>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</si>
  <si>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Poire williams</t>
  </si>
  <si>
    <t xml:space="preserve">Orange améres amère </t>
  </si>
  <si>
    <t>Groseilles épépinées</t>
  </si>
  <si>
    <t>Litchi</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</si>
  <si>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</si>
  <si>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</si>
  <si>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</si>
  <si>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</si>
  <si>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</si>
  <si>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</si>
  <si>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</si>
  <si>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</si>
  <si>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</si>
  <si>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</si>
  <si>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</si>
  <si>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</si>
  <si>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</si>
  <si>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</si>
  <si>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</si>
  <si>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</si>
  <si>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</si>
  <si>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</si>
  <si>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</si>
  <si>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</si>
  <si>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</si>
  <si>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</si>
  <si>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</si>
  <si>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</si>
  <si>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</si>
  <si>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</si>
  <si>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</si>
  <si>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</si>
  <si>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</si>
  <si>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</si>
  <si>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</si>
  <si>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</si>
  <si>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</si>
  <si>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</si>
  <si>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</si>
  <si>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</si>
  <si>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Liquide de rinçage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</si>
  <si>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</si>
  <si>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</si>
  <si>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</si>
  <si>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</si>
  <si>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</si>
  <si>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</si>
  <si>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</si>
  <si>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Acide citrique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</si>
  <si>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</si>
  <si>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</si>
  <si>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</si>
  <si>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</si>
  <si>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</si>
  <si>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</si>
  <si>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</si>
  <si>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</si>
  <si>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250g</t>
  </si>
  <si>
    <t>Savon de Marseille 300g</t>
  </si>
  <si>
    <t>Savon de Marseille 600g</t>
  </si>
  <si>
    <t>Copeau de savon de Marseille vrac</t>
  </si>
  <si>
    <t>Flacon lessive 1,5L</t>
  </si>
  <si>
    <t xml:space="preserve">rupture </t>
  </si>
  <si>
    <t>Flacon lessive 3L</t>
  </si>
  <si>
    <t>Flacon gel WC 1L</t>
  </si>
  <si>
    <t>Flacon tout net 1L</t>
  </si>
  <si>
    <t>Flacon liquide vaisselle 1L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</si>
  <si>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</si>
  <si>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</si>
  <si>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</si>
  <si>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</si>
  <si>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</si>
  <si>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</si>
  <si>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</si>
  <si>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</si>
  <si>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</si>
  <si>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</si>
  <si>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</si>
  <si>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</si>
  <si>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</si>
  <si>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</si>
  <si>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</si>
  <si>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</si>
  <si>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Savon au lait de chèvre à la coupe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</si>
  <si>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</si>
  <si>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</si>
  <si>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</si>
  <si>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</si>
  <si>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</si>
  <si>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</si>
  <si>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</si>
  <si>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</si>
  <si>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</si>
  <si>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</si>
  <si>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</si>
  <si>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</si>
  <si>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</si>
  <si>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</si>
  <si>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</si>
  <si>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</si>
  <si>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</si>
  <si>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</si>
  <si>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</si>
  <si>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</si>
  <si>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</si>
  <si>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</si>
  <si>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</si>
  <si>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</si>
  <si>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</si>
  <si>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</si>
  <si>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</si>
  <si>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</si>
  <si>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</si>
  <si>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</si>
  <si>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</si>
  <si>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</si>
  <si>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</si>
  <si>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</si>
  <si>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</si>
  <si>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</si>
  <si>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</si>
  <si>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</si>
  <si>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</si>
  <si>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</si>
  <si>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</si>
  <si>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</si>
  <si>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</si>
  <si>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</si>
  <si>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</si>
  <si>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</si>
  <si>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</si>
  <si>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</si>
  <si>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</si>
  <si>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</si>
  <si>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</si>
  <si>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</si>
  <si>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</si>
  <si>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</si>
  <si>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</si>
  <si>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</si>
  <si>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</si>
  <si>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</si>
  <si>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</si>
  <si>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</si>
  <si>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</si>
  <si>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</si>
  <si>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</si>
  <si>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</si>
  <si>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</si>
  <si>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</si>
  <si>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</si>
  <si>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</si>
  <si>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</si>
  <si>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</si>
  <si>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</si>
  <si>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</si>
  <si>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</si>
  <si>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</si>
  <si>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</si>
  <si>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</si>
  <si>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</si>
  <si>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</si>
  <si>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</si>
  <si>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</si>
  <si>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</si>
  <si>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</si>
  <si>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Bougie Petit format 30g Sensuelle : Ylang Ylang</t>
  </si>
  <si>
    <t>Bougie petit format 30g Gourmande : Fraise / kouign amann</t>
  </si>
  <si>
    <t>Bougie petit format 30g Assainissante : Eucalyptus, laurier</t>
  </si>
  <si>
    <t>TOTAL</t>
  </si>
  <si>
    <t>Prix au kg/unitée</t>
  </si>
  <si>
    <t>Protections intimes</t>
  </si>
  <si>
    <t>CULOTTE MAXI (s,m,l,xl,xxl)</t>
  </si>
  <si>
    <t>CULOTTE MIDI (s,m,l,xl,xxl)</t>
  </si>
  <si>
    <t>CULOTTE MINI (s,m,l,xl,xxl)</t>
  </si>
  <si>
    <t>Culotte menstruelle</t>
  </si>
  <si>
    <t>CUP FÉMININE - TAILLE 1 - POCH. ROSE</t>
  </si>
  <si>
    <t>INSERT SONIA ET LILI</t>
  </si>
  <si>
    <t>PROTECTION NUIT</t>
  </si>
  <si>
    <t>PROTECTION  QUOTIDIENNE</t>
  </si>
  <si>
    <t>PROTEGE SLIP</t>
  </si>
  <si>
    <t>PROTEGE SLIP FLEUR DE MAI</t>
  </si>
  <si>
    <t>SHL MAXI</t>
  </si>
  <si>
    <t>SHL MIDI</t>
  </si>
  <si>
    <t>SHL MINI</t>
  </si>
  <si>
    <t>POCHETTE CULOTTE</t>
  </si>
  <si>
    <t>Contenants</t>
  </si>
  <si>
    <t xml:space="preserve">BOCAUX 340ML </t>
  </si>
  <si>
    <t>BOCAUX  580 ML</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</si>
  <si>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</si>
  <si>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</si>
  <si>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</si>
  <si>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</si>
  <si>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</si>
  <si>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</si>
  <si>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</si>
  <si>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</si>
  <si>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</si>
  <si>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</si>
  <si>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</si>
  <si>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</si>
  <si>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</si>
  <si>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</si>
  <si>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</si>
  <si>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3L</t>
  </si>
  <si>
    <t>BOCAL VERRE 0,8</t>
  </si>
  <si>
    <t>BOCAL VERRE 1,4</t>
  </si>
  <si>
    <t>BOCAL VERRE 1,8</t>
  </si>
  <si>
    <t>LOT 5 SACS L</t>
  </si>
  <si>
    <t>LOT 5 SACS M</t>
  </si>
  <si>
    <t>LOT 5 SACS S</t>
  </si>
  <si>
    <t>SAC VRAC L</t>
  </si>
  <si>
    <t>SAC VRAC M</t>
  </si>
  <si>
    <t>SAC VRAC S</t>
  </si>
  <si>
    <t>SAC VRAC XL</t>
  </si>
  <si>
    <t>SAC VRAC XS</t>
  </si>
  <si>
    <t>SEAU 1L</t>
  </si>
  <si>
    <t xml:space="preserve">VAPO 500ML </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</si>
  <si>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</si>
  <si>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</si>
  <si>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</si>
  <si>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</si>
  <si>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</si>
  <si>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</si>
  <si>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</si>
  <si>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</si>
  <si>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</si>
  <si>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</si>
  <si>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</si>
  <si>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</si>
  <si>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</si>
  <si>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</si>
  <si>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</si>
  <si>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</si>
  <si>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CARRES DEMAQ. PAR 5 (MICRO EPONGE DE COTON BIO)</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</si>
  <si>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</si>
  <si>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</si>
  <si>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</si>
  <si>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</si>
  <si>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</si>
  <si>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</si>
  <si>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</si>
  <si>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</si>
  <si>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</si>
  <si>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</si>
  <si>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</si>
  <si>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</si>
  <si>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</si>
  <si>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</si>
  <si>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</si>
  <si>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</si>
  <si>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</si>
  <si>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t>
  </si>
  <si>
    <t>POCHETTE A SAVON LA BETT</t>
  </si>
  <si>
    <t>POCHETTES A SAVON OU SHL</t>
  </si>
  <si>
    <t>POCHETTES BAD / PAILLES</t>
  </si>
  <si>
    <t>PORTE BLAIREAU</t>
  </si>
  <si>
    <t>PORTE SAVON CHAMRELLE</t>
  </si>
  <si>
    <t>RASOIR</t>
  </si>
  <si>
    <t>RECHARGE BROSSE ENFANTS CALIQUO</t>
  </si>
  <si>
    <t xml:space="preserve">RECHARGE CALIQUO BROSSE </t>
  </si>
  <si>
    <t>PIERRE PONCE</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</si>
  <si>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</si>
  <si>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</si>
  <si>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</si>
  <si>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</si>
  <si>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</si>
  <si>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</si>
  <si>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</si>
  <si>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</si>
  <si>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</si>
  <si>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</si>
  <si>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</si>
  <si>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</si>
  <si>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</si>
  <si>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</si>
  <si>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</si>
  <si>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EMBOUT BEBE GOURDE COMPOTE</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</si>
  <si>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</si>
  <si>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</si>
  <si>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</si>
  <si>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</si>
  <si>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</si>
  <si>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</si>
  <si>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</si>
  <si>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</si>
  <si>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</si>
  <si>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</si>
  <si>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</si>
  <si>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</si>
  <si>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</si>
  <si>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</si>
  <si>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</si>
  <si>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</si>
  <si>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</si>
  <si>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</si>
  <si>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RECOUVRE PLAT PUL  11CM</t>
  </si>
  <si>
    <t>RECOUVRE PLAT PUL 15CM</t>
  </si>
  <si>
    <t>RECOUVRE PLAT PUL 26CM</t>
  </si>
  <si>
    <t>RECOUVRE PLAT PUL 33 CM</t>
  </si>
  <si>
    <t>RECOUVRE PLAT PUL 38CM</t>
  </si>
  <si>
    <t>RECHARGE VAISSELLE LAITON FIBRE</t>
  </si>
  <si>
    <t>RECH. BROSSE VAISSELLE FIBRE</t>
  </si>
  <si>
    <t>Gourdes</t>
  </si>
  <si>
    <t>BOUTEILLE INOX 1.5L</t>
  </si>
  <si>
    <t>BOUTEILLE MARINIÈRE 500ML</t>
  </si>
  <si>
    <t>GOURDE 1L DESSIN</t>
  </si>
  <si>
    <t>GOURDE 260 DESSIN</t>
  </si>
  <si>
    <t>GOURDE 500 DESSIN</t>
  </si>
  <si>
    <t>GOURDE 500ML</t>
  </si>
  <si>
    <t>GOURDE 500ML CHILLYS</t>
  </si>
  <si>
    <t>GOURDE 750 DESSIN</t>
  </si>
  <si>
    <t>GOURDE 750ML</t>
  </si>
  <si>
    <t>GOURDE 750 ML CHILLYS</t>
  </si>
  <si>
    <t>GOURDE ANIMAUX BARONE</t>
  </si>
  <si>
    <t>GOURDE COMPOTE</t>
  </si>
  <si>
    <t>GOURDE COULEUR 1L</t>
  </si>
  <si>
    <t>GOURDE DOUBLE COULEURS 500</t>
  </si>
  <si>
    <t>GOURDE FAIRY 0.3</t>
  </si>
  <si>
    <t>GOURDE FLEURIE BARONE</t>
  </si>
  <si>
    <t>GOURDE MARINIÈRE 260ML</t>
  </si>
  <si>
    <t>GOURDE PIRATE</t>
  </si>
  <si>
    <t>GOURDES 260ML</t>
  </si>
  <si>
    <t>GOURDE SHARK</t>
  </si>
  <si>
    <t>GOURDE SKATE 0.4</t>
  </si>
  <si>
    <t>GRANDE POCHETTE CADEAU</t>
  </si>
  <si>
    <t>JOINT GOURDE 750/1L</t>
  </si>
  <si>
    <t>JOINTS QWETCH 260ML/500ML</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</si>
  <si>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</si>
  <si>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</si>
  <si>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</si>
  <si>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</si>
  <si>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</si>
  <si>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</si>
  <si>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</si>
  <si>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</si>
  <si>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</si>
  <si>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</si>
  <si>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</si>
  <si>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</si>
  <si>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</si>
  <si>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</si>
  <si>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</si>
  <si>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</si>
  <si>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</si>
  <si>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r>
      <t>CLEMENTINE DE CORSE</t>
    </r>
    <r>
      <rPr>
        <b/>
        <sz val="14"/>
        <color rgb="FF73B248"/>
        <rFont val="Calibri"/>
        <family val="2"/>
        <charset val="1"/>
      </rPr>
      <t xml:space="preserve"> BIO</t>
    </r>
  </si>
  <si>
    <t>Espagne</t>
  </si>
  <si>
    <r>
      <t xml:space="preserve">ECHALOTTES </t>
    </r>
    <r>
      <rPr>
        <b/>
        <sz val="14"/>
        <color theme="9" tint="-0.249977111117893"/>
        <rFont val="Calibri"/>
        <family val="2"/>
      </rPr>
      <t>BIO</t>
    </r>
  </si>
  <si>
    <r>
      <t xml:space="preserve">CELERI RAVE </t>
    </r>
    <r>
      <rPr>
        <b/>
        <sz val="14"/>
        <color theme="9" tint="-0.249977111117893"/>
        <rFont val="Calibri"/>
        <family val="2"/>
      </rPr>
      <t>BIO</t>
    </r>
  </si>
  <si>
    <r>
      <t xml:space="preserve">PATATE DOUCE </t>
    </r>
    <r>
      <rPr>
        <b/>
        <sz val="14"/>
        <color theme="9" tint="-0.249977111117893"/>
        <rFont val="Calibri"/>
        <family val="2"/>
      </rPr>
      <t>BIO</t>
    </r>
  </si>
  <si>
    <r>
      <t xml:space="preserve">RUTABAGA </t>
    </r>
    <r>
      <rPr>
        <b/>
        <sz val="14"/>
        <color theme="9" tint="-0.249977111117893"/>
        <rFont val="Calibri"/>
        <family val="2"/>
      </rPr>
      <t>BIO</t>
    </r>
  </si>
  <si>
    <r>
      <t xml:space="preserve">CITRON </t>
    </r>
    <r>
      <rPr>
        <b/>
        <sz val="14"/>
        <color theme="9" tint="-0.249977111117893"/>
        <rFont val="Calibri"/>
        <family val="2"/>
      </rPr>
      <t>BIO</t>
    </r>
  </si>
  <si>
    <r>
      <t xml:space="preserve">AVOCAT PRIX UNITEE </t>
    </r>
    <r>
      <rPr>
        <b/>
        <sz val="14"/>
        <color theme="9" tint="-0.249977111117893"/>
        <rFont val="Calibri"/>
        <family val="2"/>
      </rPr>
      <t>BIO</t>
    </r>
  </si>
  <si>
    <r>
      <t xml:space="preserve">ORANGE </t>
    </r>
    <r>
      <rPr>
        <b/>
        <sz val="14"/>
        <color theme="9" tint="-0.249977111117893"/>
        <rFont val="Calibri"/>
        <family val="2"/>
      </rPr>
      <t>BIO</t>
    </r>
  </si>
  <si>
    <t>RUPTURE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</si>
</sst>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20"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4"/>
      <color theme="9" tint="-0.249977111117893"/>
      <name val="Calibri"/>
      <family val="2"/>
    </font>
  </fonts>
  <fills count="9">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
      <patternFill patternType="solid">
        <fgColor theme="7" tint="0.39997558519241921"/>
        <bgColor indexed="64"/>
      </patternFill>
    </fill>
    <fill>
      <patternFill patternType="solid">
        <fgColor theme="7" tint="0.39997558519241921"/>
        <bgColor rgb="FFF8CBAD"/>
      </patternFill>
    </fill>
    <fill>
      <patternFill patternType="solid">
        <fgColor theme="7" tint="0.39997558519241921"/>
        <bgColor rgb="FFFFFFCC"/>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11">
    <xf numFmtId="0" fontId="0" fillId="0" borderId="0" xfId="0"/>
    <xf numFmtId="0" fontId="0" fillId="2" borderId="1" xfId="0" applyFont="1" applyFill="1" applyBorder="1" applyAlignment="1">
      <alignment horizontal="center" vertical="center" wrapText="1"/>
    </xf>
    <xf numFmtId="0" fontId="0" fillId="0" borderId="0" xfId="0" applyProtection="1">
      <protection locked="0"/>
    </xf>
    <xf numFmtId="0" fontId="0" fillId="0" borderId="2" xfId="0" applyFont="1" applyBorder="1"/>
    <xf numFmtId="0" fontId="0" fillId="0" borderId="2" xfId="0" applyBorder="1" applyProtection="1">
      <protection locked="0"/>
    </xf>
    <xf numFmtId="0" fontId="0" fillId="0" borderId="2" xfId="0" applyFont="1" applyBorder="1" applyAlignment="1">
      <alignment wrapText="1"/>
    </xf>
    <xf numFmtId="0" fontId="0" fillId="0" borderId="0" xfId="0" applyBorder="1"/>
    <xf numFmtId="0" fontId="0" fillId="0" borderId="3" xfId="0" applyFont="1" applyBorder="1"/>
    <xf numFmtId="0" fontId="0" fillId="0" borderId="3" xfId="0" applyBorder="1" applyProtection="1">
      <protection locked="0"/>
    </xf>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1" fillId="0" borderId="2" xfId="0" applyFont="1" applyBorder="1"/>
    <xf numFmtId="164" fontId="0" fillId="0" borderId="2" xfId="0" applyNumberFormat="1" applyBorder="1"/>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4" fillId="6" borderId="2" xfId="0" applyFont="1" applyFill="1" applyBorder="1" applyAlignment="1">
      <alignment vertical="center" wrapText="1"/>
    </xf>
    <xf numFmtId="0" fontId="9" fillId="6" borderId="2" xfId="0" applyFont="1" applyFill="1" applyBorder="1" applyAlignment="1">
      <alignment vertical="center"/>
    </xf>
    <xf numFmtId="164" fontId="4" fillId="6" borderId="2" xfId="0" applyNumberFormat="1" applyFont="1" applyFill="1" applyBorder="1" applyAlignment="1">
      <alignment vertical="center"/>
    </xf>
    <xf numFmtId="0" fontId="4" fillId="6" borderId="2" xfId="0" applyFont="1" applyFill="1" applyBorder="1" applyAlignment="1" applyProtection="1">
      <alignment vertical="center"/>
      <protection locked="0"/>
    </xf>
    <xf numFmtId="164" fontId="4" fillId="7" borderId="2" xfId="0" applyNumberFormat="1" applyFont="1" applyFill="1" applyBorder="1" applyAlignment="1">
      <alignment vertical="center"/>
    </xf>
    <xf numFmtId="0" fontId="4" fillId="6" borderId="2" xfId="0" applyFont="1" applyFill="1" applyBorder="1" applyAlignment="1">
      <alignment vertical="center"/>
    </xf>
    <xf numFmtId="0" fontId="0" fillId="6" borderId="2" xfId="0" applyFill="1" applyBorder="1" applyAlignment="1">
      <alignment vertical="center"/>
    </xf>
    <xf numFmtId="0" fontId="0" fillId="6" borderId="0" xfId="0" applyFill="1"/>
    <xf numFmtId="0" fontId="3" fillId="6" borderId="2" xfId="0" applyFont="1" applyFill="1" applyBorder="1" applyAlignment="1">
      <alignment vertical="center"/>
    </xf>
    <xf numFmtId="0" fontId="4" fillId="8" borderId="2" xfId="0" applyFont="1" applyFill="1" applyBorder="1" applyAlignment="1">
      <alignment vertical="center" wrapText="1"/>
    </xf>
    <xf numFmtId="0" fontId="4" fillId="6" borderId="2" xfId="0" applyFont="1" applyFill="1" applyBorder="1" applyAlignment="1">
      <alignment horizontal="left" vertical="center" wrapText="1"/>
    </xf>
    <xf numFmtId="164" fontId="0" fillId="6" borderId="2" xfId="0" applyNumberFormat="1" applyFill="1" applyBorder="1" applyAlignment="1">
      <alignment vertical="center"/>
    </xf>
    <xf numFmtId="0" fontId="0" fillId="6" borderId="2" xfId="0" applyFill="1" applyBorder="1" applyAlignment="1" applyProtection="1">
      <alignment vertical="center"/>
      <protection locked="0"/>
    </xf>
    <xf numFmtId="164" fontId="0" fillId="7" borderId="2" xfId="0" applyNumberFormat="1" applyFill="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Normal="100" workbookViewId="0">
      <selection activeCell="J9" sqref="J9"/>
    </sheetView>
  </sheetViews>
  <sheetFormatPr baseColWidth="10" defaultColWidth="10.7109375" defaultRowHeight="15" x14ac:dyDescent="0.25"/>
  <cols>
    <col min="8" max="8" width="1" customWidth="1"/>
    <col min="9" max="9" width="34.5703125" customWidth="1"/>
    <col min="10" max="10" width="29" style="2" customWidth="1"/>
  </cols>
  <sheetData>
    <row r="1" spans="1:10" ht="15" customHeight="1" x14ac:dyDescent="0.25">
      <c r="A1" s="1" t="s">
        <v>0</v>
      </c>
      <c r="B1" s="1"/>
      <c r="C1" s="1"/>
      <c r="D1" s="1"/>
      <c r="E1" s="1"/>
      <c r="F1" s="1"/>
      <c r="G1" s="1"/>
    </row>
    <row r="2" spans="1:10" x14ac:dyDescent="0.25">
      <c r="A2" s="1"/>
      <c r="B2" s="1"/>
      <c r="C2" s="1"/>
      <c r="D2" s="1"/>
      <c r="E2" s="1"/>
      <c r="F2" s="1"/>
      <c r="G2" s="1"/>
    </row>
    <row r="3" spans="1:10" x14ac:dyDescent="0.25">
      <c r="A3" s="1"/>
      <c r="B3" s="1"/>
      <c r="C3" s="1"/>
      <c r="D3" s="1"/>
      <c r="E3" s="1"/>
      <c r="F3" s="1"/>
      <c r="G3" s="1"/>
    </row>
    <row r="4" spans="1:10" x14ac:dyDescent="0.25">
      <c r="A4" s="1"/>
      <c r="B4" s="1"/>
      <c r="C4" s="1"/>
      <c r="D4" s="1"/>
      <c r="E4" s="1"/>
      <c r="F4" s="1"/>
      <c r="G4" s="1"/>
      <c r="I4" s="3" t="s">
        <v>1</v>
      </c>
      <c r="J4" s="4"/>
    </row>
    <row r="5" spans="1:10" x14ac:dyDescent="0.25">
      <c r="A5" s="1"/>
      <c r="B5" s="1"/>
      <c r="C5" s="1"/>
      <c r="D5" s="1"/>
      <c r="E5" s="1"/>
      <c r="F5" s="1"/>
      <c r="G5" s="1"/>
      <c r="I5" s="3" t="s">
        <v>2</v>
      </c>
      <c r="J5" s="4"/>
    </row>
    <row r="6" spans="1:10" ht="30" x14ac:dyDescent="0.25">
      <c r="A6" s="1"/>
      <c r="B6" s="1"/>
      <c r="C6" s="1"/>
      <c r="D6" s="1"/>
      <c r="E6" s="1"/>
      <c r="F6" s="1"/>
      <c r="G6" s="1"/>
      <c r="I6" s="5" t="s">
        <v>3</v>
      </c>
      <c r="J6" s="4"/>
    </row>
    <row r="7" spans="1:10" x14ac:dyDescent="0.25">
      <c r="A7" s="1"/>
      <c r="B7" s="1"/>
      <c r="C7" s="1"/>
      <c r="D7" s="1"/>
      <c r="E7" s="1"/>
      <c r="F7" s="1"/>
      <c r="G7" s="1"/>
      <c r="I7" s="6"/>
    </row>
    <row r="8" spans="1:10" x14ac:dyDescent="0.25">
      <c r="A8" s="1"/>
      <c r="B8" s="1"/>
      <c r="C8" s="1"/>
      <c r="D8" s="1"/>
      <c r="E8" s="1"/>
      <c r="F8" s="1"/>
      <c r="G8" s="1"/>
    </row>
    <row r="9" spans="1:10" x14ac:dyDescent="0.25">
      <c r="A9" s="1"/>
      <c r="B9" s="1"/>
      <c r="C9" s="1"/>
      <c r="D9" s="1"/>
      <c r="E9" s="1"/>
      <c r="F9" s="1"/>
      <c r="G9" s="1"/>
      <c r="I9" s="7" t="s">
        <v>4</v>
      </c>
      <c r="J9" s="8"/>
    </row>
    <row r="10" spans="1:10" x14ac:dyDescent="0.25">
      <c r="A10" s="1"/>
      <c r="B10" s="1"/>
      <c r="C10" s="1"/>
      <c r="D10" s="1"/>
      <c r="E10" s="1"/>
      <c r="F10" s="1"/>
      <c r="G10" s="1"/>
      <c r="I10" s="7" t="s">
        <v>5</v>
      </c>
      <c r="J10" s="8"/>
    </row>
    <row r="11" spans="1:10" x14ac:dyDescent="0.25">
      <c r="A11" s="1"/>
      <c r="B11" s="1"/>
      <c r="C11" s="1"/>
      <c r="D11" s="1"/>
      <c r="E11" s="1"/>
      <c r="F11" s="1"/>
      <c r="G11" s="1"/>
    </row>
    <row r="12" spans="1:10" x14ac:dyDescent="0.25">
      <c r="A12" s="1"/>
      <c r="B12" s="1"/>
      <c r="C12" s="1"/>
      <c r="D12" s="1"/>
      <c r="E12" s="1"/>
      <c r="F12" s="1"/>
      <c r="G12" s="1"/>
    </row>
    <row r="13" spans="1:10" x14ac:dyDescent="0.25">
      <c r="A13" s="1"/>
      <c r="B13" s="1"/>
      <c r="C13" s="1"/>
      <c r="D13" s="1"/>
      <c r="E13" s="1"/>
      <c r="F13" s="1"/>
      <c r="G13" s="1"/>
    </row>
    <row r="14" spans="1:10" x14ac:dyDescent="0.25">
      <c r="A14" s="1"/>
      <c r="B14" s="1"/>
      <c r="C14" s="1"/>
      <c r="D14" s="1"/>
      <c r="E14" s="1"/>
      <c r="F14" s="1"/>
      <c r="G14" s="1"/>
    </row>
    <row r="15" spans="1:10" x14ac:dyDescent="0.25">
      <c r="A15" s="1"/>
      <c r="B15" s="1"/>
      <c r="C15" s="1"/>
      <c r="D15" s="1"/>
      <c r="E15" s="1"/>
      <c r="F15" s="1"/>
      <c r="G15" s="1"/>
    </row>
    <row r="16" spans="1:10"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sheetData>
  <sheetProtection password="EE4D" sheet="1" objects="1" scenarios="1"/>
  <mergeCells count="1">
    <mergeCell ref="A1:G18"/>
  </mergeCells>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8"/>
  <sheetViews>
    <sheetView zoomScale="85" zoomScaleNormal="85" workbookViewId="0">
      <pane ySplit="1" topLeftCell="A299" activePane="bottomLeft" state="frozen"/>
      <selection pane="bottomLeft" activeCell="F305" sqref="F305"/>
    </sheetView>
  </sheetViews>
  <sheetFormatPr baseColWidth="10" defaultColWidth="11.42578125" defaultRowHeight="15" x14ac:dyDescent="0.25"/>
  <cols>
    <col min="1" max="1" width="67.42578125" style="9" customWidth="1"/>
    <col min="2" max="2" width="15.85546875" style="10" customWidth="1"/>
    <col min="3" max="3" width="18.7109375" style="11" customWidth="1"/>
    <col min="4" max="4" width="16.42578125" style="12" customWidth="1"/>
    <col min="5" max="5" width="20.140625" style="13" customWidth="1"/>
    <col min="6" max="6" width="19.85546875" style="14" customWidth="1"/>
    <col min="7" max="7" width="17" style="14" customWidth="1"/>
    <col min="8" max="1024" width="11.42578125" style="14"/>
  </cols>
  <sheetData>
    <row r="1" spans="1:6" s="20" customFormat="1" ht="21" x14ac:dyDescent="0.25">
      <c r="A1" s="15" t="s">
        <v>6</v>
      </c>
      <c r="B1" s="16" t="s">
        <v>7</v>
      </c>
      <c r="C1" s="17" t="s">
        <v>8</v>
      </c>
      <c r="D1" s="18" t="s">
        <v>9</v>
      </c>
      <c r="E1" s="19" t="s">
        <v>10</v>
      </c>
    </row>
    <row r="2" spans="1:6" s="20" customFormat="1" ht="93.75" x14ac:dyDescent="0.25">
      <c r="A2" s="21" t="s">
        <v>11</v>
      </c>
      <c r="C2" s="22"/>
      <c r="D2" s="23" t="s">
        <v>12</v>
      </c>
      <c r="E2" s="24"/>
    </row>
    <row r="3" spans="1:6" s="30" customFormat="1" ht="18.75" x14ac:dyDescent="0.25">
      <c r="A3" s="25" t="s">
        <v>13</v>
      </c>
      <c r="B3" s="26"/>
      <c r="C3" s="27"/>
      <c r="D3" s="28"/>
      <c r="E3" s="27"/>
      <c r="F3" s="29"/>
    </row>
    <row r="4" spans="1:6" ht="18.75" x14ac:dyDescent="0.25">
      <c r="A4" s="31"/>
      <c r="B4" s="20"/>
      <c r="C4" s="32"/>
      <c r="D4" s="33"/>
      <c r="E4" s="27"/>
      <c r="F4" s="34"/>
    </row>
    <row r="5" spans="1:6" ht="18.75" x14ac:dyDescent="0.25">
      <c r="A5" s="31" t="s">
        <v>14</v>
      </c>
      <c r="B5" s="20"/>
      <c r="C5" s="32">
        <v>1.5</v>
      </c>
      <c r="D5" s="33"/>
      <c r="E5" s="27">
        <f t="shared" ref="E5:E15" si="0">C5*D5</f>
        <v>0</v>
      </c>
      <c r="F5" s="34"/>
    </row>
    <row r="6" spans="1:6" ht="18.75" x14ac:dyDescent="0.25">
      <c r="A6" s="31" t="s">
        <v>15</v>
      </c>
      <c r="B6" s="20" t="s">
        <v>16</v>
      </c>
      <c r="C6" s="32">
        <v>1.5</v>
      </c>
      <c r="D6" s="33"/>
      <c r="E6" s="27">
        <f t="shared" si="0"/>
        <v>0</v>
      </c>
      <c r="F6" s="34"/>
    </row>
    <row r="7" spans="1:6" ht="18.75" x14ac:dyDescent="0.25">
      <c r="A7" s="31" t="s">
        <v>17</v>
      </c>
      <c r="B7" s="20" t="s">
        <v>16</v>
      </c>
      <c r="C7" s="32">
        <v>1.55</v>
      </c>
      <c r="D7" s="33"/>
      <c r="E7" s="27">
        <f t="shared" si="0"/>
        <v>0</v>
      </c>
      <c r="F7" s="34"/>
    </row>
    <row r="8" spans="1:6" ht="18.75" x14ac:dyDescent="0.25">
      <c r="A8" s="31" t="s">
        <v>18</v>
      </c>
      <c r="B8" s="20" t="s">
        <v>16</v>
      </c>
      <c r="C8" s="32">
        <v>1.5</v>
      </c>
      <c r="D8" s="33"/>
      <c r="E8" s="27">
        <f t="shared" si="0"/>
        <v>0</v>
      </c>
      <c r="F8" s="34"/>
    </row>
    <row r="9" spans="1:6" ht="18.75" x14ac:dyDescent="0.25">
      <c r="A9" s="31" t="s">
        <v>19</v>
      </c>
      <c r="B9" s="20" t="s">
        <v>16</v>
      </c>
      <c r="C9" s="32">
        <v>1.55</v>
      </c>
      <c r="D9" s="33"/>
      <c r="E9" s="27">
        <f t="shared" si="0"/>
        <v>0</v>
      </c>
      <c r="F9" s="34"/>
    </row>
    <row r="10" spans="1:6" ht="18.75" x14ac:dyDescent="0.25">
      <c r="A10" s="31" t="s">
        <v>20</v>
      </c>
      <c r="B10" s="20" t="s">
        <v>16</v>
      </c>
      <c r="C10" s="32">
        <v>1.55</v>
      </c>
      <c r="D10" s="33"/>
      <c r="E10" s="27">
        <f t="shared" si="0"/>
        <v>0</v>
      </c>
      <c r="F10" s="34"/>
    </row>
    <row r="11" spans="1:6" ht="18.75" x14ac:dyDescent="0.25">
      <c r="A11" s="31" t="s">
        <v>21</v>
      </c>
      <c r="B11" s="20" t="s">
        <v>16</v>
      </c>
      <c r="C11" s="32">
        <v>1.55</v>
      </c>
      <c r="D11" s="33"/>
      <c r="E11" s="27">
        <f t="shared" si="0"/>
        <v>0</v>
      </c>
      <c r="F11" s="34"/>
    </row>
    <row r="12" spans="1:6" ht="18.75" x14ac:dyDescent="0.25">
      <c r="A12" s="31" t="s">
        <v>22</v>
      </c>
      <c r="B12" s="20" t="s">
        <v>16</v>
      </c>
      <c r="C12" s="32">
        <v>1.55</v>
      </c>
      <c r="D12" s="33"/>
      <c r="E12" s="27">
        <f t="shared" si="0"/>
        <v>0</v>
      </c>
      <c r="F12" s="34"/>
    </row>
    <row r="13" spans="1:6" ht="18.75" x14ac:dyDescent="0.25">
      <c r="A13" s="31" t="s">
        <v>23</v>
      </c>
      <c r="B13" s="20" t="s">
        <v>16</v>
      </c>
      <c r="C13" s="32">
        <v>6.2</v>
      </c>
      <c r="D13" s="33"/>
      <c r="E13" s="27">
        <f t="shared" si="0"/>
        <v>0</v>
      </c>
      <c r="F13" s="34"/>
    </row>
    <row r="14" spans="1:6" ht="18.75" x14ac:dyDescent="0.25">
      <c r="A14" s="31" t="s">
        <v>24</v>
      </c>
      <c r="B14" s="35" t="s">
        <v>25</v>
      </c>
      <c r="C14" s="32">
        <v>4.9000000000000004</v>
      </c>
      <c r="D14" s="33"/>
      <c r="E14" s="27">
        <f t="shared" si="0"/>
        <v>0</v>
      </c>
      <c r="F14" s="34"/>
    </row>
    <row r="15" spans="1:6" ht="18.75" x14ac:dyDescent="0.25">
      <c r="A15" s="31" t="s">
        <v>26</v>
      </c>
      <c r="B15" s="20" t="s">
        <v>16</v>
      </c>
      <c r="C15" s="32">
        <v>4.3</v>
      </c>
      <c r="D15" s="33"/>
      <c r="E15" s="27">
        <f t="shared" si="0"/>
        <v>0</v>
      </c>
      <c r="F15" s="34"/>
    </row>
    <row r="16" spans="1:6" ht="18.75" x14ac:dyDescent="0.25">
      <c r="A16" s="31"/>
      <c r="B16" s="20"/>
      <c r="C16" s="32"/>
      <c r="D16" s="33"/>
      <c r="E16" s="27"/>
      <c r="F16" s="34"/>
    </row>
    <row r="17" spans="1:1024" s="30" customFormat="1" ht="18.75" x14ac:dyDescent="0.25">
      <c r="A17" s="25" t="s">
        <v>27</v>
      </c>
      <c r="B17" s="26"/>
      <c r="C17" s="27"/>
      <c r="D17" s="28"/>
      <c r="E17" s="27"/>
      <c r="F17" s="29"/>
    </row>
    <row r="18" spans="1:1024" ht="18.75" x14ac:dyDescent="0.25">
      <c r="A18" s="31"/>
      <c r="B18" s="20"/>
      <c r="C18" s="32"/>
      <c r="D18" s="33"/>
      <c r="E18" s="27">
        <f t="shared" ref="E18:E35" si="1">C18*D18</f>
        <v>0</v>
      </c>
      <c r="F18" s="34"/>
    </row>
    <row r="19" spans="1:1024" ht="18.75" x14ac:dyDescent="0.25">
      <c r="A19" s="31" t="s">
        <v>28</v>
      </c>
      <c r="B19" s="35" t="s">
        <v>29</v>
      </c>
      <c r="C19" s="32">
        <v>2.15</v>
      </c>
      <c r="D19" s="33"/>
      <c r="E19" s="27">
        <f t="shared" si="1"/>
        <v>0</v>
      </c>
      <c r="F19" s="34"/>
    </row>
    <row r="20" spans="1:1024" ht="18.75" x14ac:dyDescent="0.25">
      <c r="A20" s="31" t="s">
        <v>30</v>
      </c>
      <c r="B20" s="35" t="s">
        <v>29</v>
      </c>
      <c r="C20" s="32">
        <v>2.5</v>
      </c>
      <c r="D20" s="33"/>
      <c r="E20" s="27">
        <f t="shared" si="1"/>
        <v>0</v>
      </c>
      <c r="F20" s="34"/>
    </row>
    <row r="21" spans="1:1024" ht="18.75" x14ac:dyDescent="0.25">
      <c r="A21" s="31" t="s">
        <v>32</v>
      </c>
      <c r="B21" s="35" t="s">
        <v>25</v>
      </c>
      <c r="C21" s="32">
        <v>2.7</v>
      </c>
      <c r="D21" s="33"/>
      <c r="E21" s="27">
        <f t="shared" si="1"/>
        <v>0</v>
      </c>
      <c r="F21" s="34"/>
    </row>
    <row r="22" spans="1:1024" s="104" customFormat="1" ht="18.75" x14ac:dyDescent="0.25">
      <c r="A22" s="97" t="s">
        <v>611</v>
      </c>
      <c r="B22" s="98" t="s">
        <v>25</v>
      </c>
      <c r="C22" s="99">
        <v>8.1</v>
      </c>
      <c r="D22" s="100"/>
      <c r="E22" s="101">
        <f t="shared" si="1"/>
        <v>0</v>
      </c>
      <c r="F22" s="102" t="s">
        <v>31</v>
      </c>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c r="CE22" s="103"/>
      <c r="CF22" s="103"/>
      <c r="CG22" s="103"/>
      <c r="CH22" s="103"/>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103"/>
      <c r="DS22" s="103"/>
      <c r="DT22" s="103"/>
      <c r="DU22" s="103"/>
      <c r="DV22" s="103"/>
      <c r="DW22" s="103"/>
      <c r="DX22" s="103"/>
      <c r="DY22" s="103"/>
      <c r="DZ22" s="103"/>
      <c r="EA22" s="103"/>
      <c r="EB22" s="103"/>
      <c r="EC22" s="103"/>
      <c r="ED22" s="103"/>
      <c r="EE22" s="103"/>
      <c r="EF22" s="103"/>
      <c r="EG22" s="103"/>
      <c r="EH22" s="103"/>
      <c r="EI22" s="103"/>
      <c r="EJ22" s="103"/>
      <c r="EK22" s="103"/>
      <c r="EL22" s="103"/>
      <c r="EM22" s="103"/>
      <c r="EN22" s="103"/>
      <c r="EO22" s="103"/>
      <c r="EP22" s="103"/>
      <c r="EQ22" s="103"/>
      <c r="ER22" s="103"/>
      <c r="ES22" s="103"/>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c r="FV22" s="103"/>
      <c r="FW22" s="103"/>
      <c r="FX22" s="103"/>
      <c r="FY22" s="103"/>
      <c r="FZ22" s="103"/>
      <c r="GA22" s="103"/>
      <c r="GB22" s="103"/>
      <c r="GC22" s="103"/>
      <c r="GD22" s="103"/>
      <c r="GE22" s="103"/>
      <c r="GF22" s="103"/>
      <c r="GG22" s="103"/>
      <c r="GH22" s="103"/>
      <c r="GI22" s="103"/>
      <c r="GJ22" s="103"/>
      <c r="GK22" s="103"/>
      <c r="GL22" s="103"/>
      <c r="GM22" s="103"/>
      <c r="GN22" s="103"/>
      <c r="GO22" s="103"/>
      <c r="GP22" s="103"/>
      <c r="GQ22" s="103"/>
      <c r="GR22" s="103"/>
      <c r="GS22" s="103"/>
      <c r="GT22" s="103"/>
      <c r="GU22" s="103"/>
      <c r="GV22" s="103"/>
      <c r="GW22" s="103"/>
      <c r="GX22" s="103"/>
      <c r="GY22" s="103"/>
      <c r="GZ22" s="103"/>
      <c r="HA22" s="103"/>
      <c r="HB22" s="103"/>
      <c r="HC22" s="103"/>
      <c r="HD22" s="103"/>
      <c r="HE22" s="103"/>
      <c r="HF22" s="103"/>
      <c r="HG22" s="103"/>
      <c r="HH22" s="103"/>
      <c r="HI22" s="103"/>
      <c r="HJ22" s="103"/>
      <c r="HK22" s="103"/>
      <c r="HL22" s="103"/>
      <c r="HM22" s="103"/>
      <c r="HN22" s="103"/>
      <c r="HO22" s="103"/>
      <c r="HP22" s="103"/>
      <c r="HQ22" s="103"/>
      <c r="HR22" s="103"/>
      <c r="HS22" s="103"/>
      <c r="HT22" s="103"/>
      <c r="HU22" s="103"/>
      <c r="HV22" s="103"/>
      <c r="HW22" s="103"/>
      <c r="HX22" s="103"/>
      <c r="HY22" s="103"/>
      <c r="HZ22" s="103"/>
      <c r="IA22" s="103"/>
      <c r="IB22" s="103"/>
      <c r="IC22" s="103"/>
      <c r="ID22" s="103"/>
      <c r="IE22" s="103"/>
      <c r="IF22" s="103"/>
      <c r="IG22" s="103"/>
      <c r="IH22" s="103"/>
      <c r="II22" s="103"/>
      <c r="IJ22" s="103"/>
      <c r="IK22" s="103"/>
      <c r="IL22" s="103"/>
      <c r="IM22" s="103"/>
      <c r="IN22" s="103"/>
      <c r="IO22" s="103"/>
      <c r="IP22" s="103"/>
      <c r="IQ22" s="103"/>
      <c r="IR22" s="103"/>
      <c r="IS22" s="103"/>
      <c r="IT22" s="103"/>
      <c r="IU22" s="103"/>
      <c r="IV22" s="103"/>
      <c r="IW22" s="103"/>
      <c r="IX22" s="103"/>
      <c r="IY22" s="103"/>
      <c r="IZ22" s="103"/>
      <c r="JA22" s="103"/>
      <c r="JB22" s="103"/>
      <c r="JC22" s="103"/>
      <c r="JD22" s="103"/>
      <c r="JE22" s="103"/>
      <c r="JF22" s="103"/>
      <c r="JG22" s="103"/>
      <c r="JH22" s="103"/>
      <c r="JI22" s="103"/>
      <c r="JJ22" s="103"/>
      <c r="JK22" s="103"/>
      <c r="JL22" s="103"/>
      <c r="JM22" s="103"/>
      <c r="JN22" s="103"/>
      <c r="JO22" s="103"/>
      <c r="JP22" s="103"/>
      <c r="JQ22" s="103"/>
      <c r="JR22" s="103"/>
      <c r="JS22" s="103"/>
      <c r="JT22" s="103"/>
      <c r="JU22" s="103"/>
      <c r="JV22" s="103"/>
      <c r="JW22" s="103"/>
      <c r="JX22" s="103"/>
      <c r="JY22" s="103"/>
      <c r="JZ22" s="103"/>
      <c r="KA22" s="103"/>
      <c r="KB22" s="103"/>
      <c r="KC22" s="103"/>
      <c r="KD22" s="103"/>
      <c r="KE22" s="103"/>
      <c r="KF22" s="103"/>
      <c r="KG22" s="103"/>
      <c r="KH22" s="103"/>
      <c r="KI22" s="103"/>
      <c r="KJ22" s="103"/>
      <c r="KK22" s="103"/>
      <c r="KL22" s="103"/>
      <c r="KM22" s="103"/>
      <c r="KN22" s="103"/>
      <c r="KO22" s="103"/>
      <c r="KP22" s="103"/>
      <c r="KQ22" s="103"/>
      <c r="KR22" s="103"/>
      <c r="KS22" s="103"/>
      <c r="KT22" s="103"/>
      <c r="KU22" s="103"/>
      <c r="KV22" s="103"/>
      <c r="KW22" s="103"/>
      <c r="KX22" s="103"/>
      <c r="KY22" s="103"/>
      <c r="KZ22" s="103"/>
      <c r="LA22" s="103"/>
      <c r="LB22" s="103"/>
      <c r="LC22" s="103"/>
      <c r="LD22" s="103"/>
      <c r="LE22" s="103"/>
      <c r="LF22" s="103"/>
      <c r="LG22" s="103"/>
      <c r="LH22" s="103"/>
      <c r="LI22" s="103"/>
      <c r="LJ22" s="103"/>
      <c r="LK22" s="103"/>
      <c r="LL22" s="103"/>
      <c r="LM22" s="103"/>
      <c r="LN22" s="103"/>
      <c r="LO22" s="103"/>
      <c r="LP22" s="103"/>
      <c r="LQ22" s="103"/>
      <c r="LR22" s="103"/>
      <c r="LS22" s="103"/>
      <c r="LT22" s="103"/>
      <c r="LU22" s="103"/>
      <c r="LV22" s="103"/>
      <c r="LW22" s="103"/>
      <c r="LX22" s="103"/>
      <c r="LY22" s="103"/>
      <c r="LZ22" s="103"/>
      <c r="MA22" s="103"/>
      <c r="MB22" s="103"/>
      <c r="MC22" s="103"/>
      <c r="MD22" s="103"/>
      <c r="ME22" s="103"/>
      <c r="MF22" s="103"/>
      <c r="MG22" s="103"/>
      <c r="MH22" s="103"/>
      <c r="MI22" s="103"/>
      <c r="MJ22" s="103"/>
      <c r="MK22" s="103"/>
      <c r="ML22" s="103"/>
      <c r="MM22" s="103"/>
      <c r="MN22" s="103"/>
      <c r="MO22" s="103"/>
      <c r="MP22" s="103"/>
      <c r="MQ22" s="103"/>
      <c r="MR22" s="103"/>
      <c r="MS22" s="103"/>
      <c r="MT22" s="103"/>
      <c r="MU22" s="103"/>
      <c r="MV22" s="103"/>
      <c r="MW22" s="103"/>
      <c r="MX22" s="103"/>
      <c r="MY22" s="103"/>
      <c r="MZ22" s="103"/>
      <c r="NA22" s="103"/>
      <c r="NB22" s="103"/>
      <c r="NC22" s="103"/>
      <c r="ND22" s="103"/>
      <c r="NE22" s="103"/>
      <c r="NF22" s="103"/>
      <c r="NG22" s="103"/>
      <c r="NH22" s="103"/>
      <c r="NI22" s="103"/>
      <c r="NJ22" s="103"/>
      <c r="NK22" s="103"/>
      <c r="NL22" s="103"/>
      <c r="NM22" s="103"/>
      <c r="NN22" s="103"/>
      <c r="NO22" s="103"/>
      <c r="NP22" s="103"/>
      <c r="NQ22" s="103"/>
      <c r="NR22" s="103"/>
      <c r="NS22" s="103"/>
      <c r="NT22" s="103"/>
      <c r="NU22" s="103"/>
      <c r="NV22" s="103"/>
      <c r="NW22" s="103"/>
      <c r="NX22" s="103"/>
      <c r="NY22" s="103"/>
      <c r="NZ22" s="103"/>
      <c r="OA22" s="103"/>
      <c r="OB22" s="103"/>
      <c r="OC22" s="103"/>
      <c r="OD22" s="103"/>
      <c r="OE22" s="103"/>
      <c r="OF22" s="103"/>
      <c r="OG22" s="103"/>
      <c r="OH22" s="103"/>
      <c r="OI22" s="103"/>
      <c r="OJ22" s="103"/>
      <c r="OK22" s="103"/>
      <c r="OL22" s="103"/>
      <c r="OM22" s="103"/>
      <c r="ON22" s="103"/>
      <c r="OO22" s="103"/>
      <c r="OP22" s="103"/>
      <c r="OQ22" s="103"/>
      <c r="OR22" s="103"/>
      <c r="OS22" s="103"/>
      <c r="OT22" s="103"/>
      <c r="OU22" s="103"/>
      <c r="OV22" s="103"/>
      <c r="OW22" s="103"/>
      <c r="OX22" s="103"/>
      <c r="OY22" s="103"/>
      <c r="OZ22" s="103"/>
      <c r="PA22" s="103"/>
      <c r="PB22" s="103"/>
      <c r="PC22" s="103"/>
      <c r="PD22" s="103"/>
      <c r="PE22" s="103"/>
      <c r="PF22" s="103"/>
      <c r="PG22" s="103"/>
      <c r="PH22" s="103"/>
      <c r="PI22" s="103"/>
      <c r="PJ22" s="103"/>
      <c r="PK22" s="103"/>
      <c r="PL22" s="103"/>
      <c r="PM22" s="103"/>
      <c r="PN22" s="103"/>
      <c r="PO22" s="103"/>
      <c r="PP22" s="103"/>
      <c r="PQ22" s="103"/>
      <c r="PR22" s="103"/>
      <c r="PS22" s="103"/>
      <c r="PT22" s="103"/>
      <c r="PU22" s="103"/>
      <c r="PV22" s="103"/>
      <c r="PW22" s="103"/>
      <c r="PX22" s="103"/>
      <c r="PY22" s="103"/>
      <c r="PZ22" s="103"/>
      <c r="QA22" s="103"/>
      <c r="QB22" s="103"/>
      <c r="QC22" s="103"/>
      <c r="QD22" s="103"/>
      <c r="QE22" s="103"/>
      <c r="QF22" s="103"/>
      <c r="QG22" s="103"/>
      <c r="QH22" s="103"/>
      <c r="QI22" s="103"/>
      <c r="QJ22" s="103"/>
      <c r="QK22" s="103"/>
      <c r="QL22" s="103"/>
      <c r="QM22" s="103"/>
      <c r="QN22" s="103"/>
      <c r="QO22" s="103"/>
      <c r="QP22" s="103"/>
      <c r="QQ22" s="103"/>
      <c r="QR22" s="103"/>
      <c r="QS22" s="103"/>
      <c r="QT22" s="103"/>
      <c r="QU22" s="103"/>
      <c r="QV22" s="103"/>
      <c r="QW22" s="103"/>
      <c r="QX22" s="103"/>
      <c r="QY22" s="103"/>
      <c r="QZ22" s="103"/>
      <c r="RA22" s="103"/>
      <c r="RB22" s="103"/>
      <c r="RC22" s="103"/>
      <c r="RD22" s="103"/>
      <c r="RE22" s="103"/>
      <c r="RF22" s="103"/>
      <c r="RG22" s="103"/>
      <c r="RH22" s="103"/>
      <c r="RI22" s="103"/>
      <c r="RJ22" s="103"/>
      <c r="RK22" s="103"/>
      <c r="RL22" s="103"/>
      <c r="RM22" s="103"/>
      <c r="RN22" s="103"/>
      <c r="RO22" s="103"/>
      <c r="RP22" s="103"/>
      <c r="RQ22" s="103"/>
      <c r="RR22" s="103"/>
      <c r="RS22" s="103"/>
      <c r="RT22" s="103"/>
      <c r="RU22" s="103"/>
      <c r="RV22" s="103"/>
      <c r="RW22" s="103"/>
      <c r="RX22" s="103"/>
      <c r="RY22" s="103"/>
      <c r="RZ22" s="103"/>
      <c r="SA22" s="103"/>
      <c r="SB22" s="103"/>
      <c r="SC22" s="103"/>
      <c r="SD22" s="103"/>
      <c r="SE22" s="103"/>
      <c r="SF22" s="103"/>
      <c r="SG22" s="103"/>
      <c r="SH22" s="103"/>
      <c r="SI22" s="103"/>
      <c r="SJ22" s="103"/>
      <c r="SK22" s="103"/>
      <c r="SL22" s="103"/>
      <c r="SM22" s="103"/>
      <c r="SN22" s="103"/>
      <c r="SO22" s="103"/>
      <c r="SP22" s="103"/>
      <c r="SQ22" s="103"/>
      <c r="SR22" s="103"/>
      <c r="SS22" s="103"/>
      <c r="ST22" s="103"/>
      <c r="SU22" s="103"/>
      <c r="SV22" s="103"/>
      <c r="SW22" s="103"/>
      <c r="SX22" s="103"/>
      <c r="SY22" s="103"/>
      <c r="SZ22" s="103"/>
      <c r="TA22" s="103"/>
      <c r="TB22" s="103"/>
      <c r="TC22" s="103"/>
      <c r="TD22" s="103"/>
      <c r="TE22" s="103"/>
      <c r="TF22" s="103"/>
      <c r="TG22" s="103"/>
      <c r="TH22" s="103"/>
      <c r="TI22" s="103"/>
      <c r="TJ22" s="103"/>
      <c r="TK22" s="103"/>
      <c r="TL22" s="103"/>
      <c r="TM22" s="103"/>
      <c r="TN22" s="103"/>
      <c r="TO22" s="103"/>
      <c r="TP22" s="103"/>
      <c r="TQ22" s="103"/>
      <c r="TR22" s="103"/>
      <c r="TS22" s="103"/>
      <c r="TT22" s="103"/>
      <c r="TU22" s="103"/>
      <c r="TV22" s="103"/>
      <c r="TW22" s="103"/>
      <c r="TX22" s="103"/>
      <c r="TY22" s="103"/>
      <c r="TZ22" s="103"/>
      <c r="UA22" s="103"/>
      <c r="UB22" s="103"/>
      <c r="UC22" s="103"/>
      <c r="UD22" s="103"/>
      <c r="UE22" s="103"/>
      <c r="UF22" s="103"/>
      <c r="UG22" s="103"/>
      <c r="UH22" s="103"/>
      <c r="UI22" s="103"/>
      <c r="UJ22" s="103"/>
      <c r="UK22" s="103"/>
      <c r="UL22" s="103"/>
      <c r="UM22" s="103"/>
      <c r="UN22" s="103"/>
      <c r="UO22" s="103"/>
      <c r="UP22" s="103"/>
      <c r="UQ22" s="103"/>
      <c r="UR22" s="103"/>
      <c r="US22" s="103"/>
      <c r="UT22" s="103"/>
      <c r="UU22" s="103"/>
      <c r="UV22" s="103"/>
      <c r="UW22" s="103"/>
      <c r="UX22" s="103"/>
      <c r="UY22" s="103"/>
      <c r="UZ22" s="103"/>
      <c r="VA22" s="103"/>
      <c r="VB22" s="103"/>
      <c r="VC22" s="103"/>
      <c r="VD22" s="103"/>
      <c r="VE22" s="103"/>
      <c r="VF22" s="103"/>
      <c r="VG22" s="103"/>
      <c r="VH22" s="103"/>
      <c r="VI22" s="103"/>
      <c r="VJ22" s="103"/>
      <c r="VK22" s="103"/>
      <c r="VL22" s="103"/>
      <c r="VM22" s="103"/>
      <c r="VN22" s="103"/>
      <c r="VO22" s="103"/>
      <c r="VP22" s="103"/>
      <c r="VQ22" s="103"/>
      <c r="VR22" s="103"/>
      <c r="VS22" s="103"/>
      <c r="VT22" s="103"/>
      <c r="VU22" s="103"/>
      <c r="VV22" s="103"/>
      <c r="VW22" s="103"/>
      <c r="VX22" s="103"/>
      <c r="VY22" s="103"/>
      <c r="VZ22" s="103"/>
      <c r="WA22" s="103"/>
      <c r="WB22" s="103"/>
      <c r="WC22" s="103"/>
      <c r="WD22" s="103"/>
      <c r="WE22" s="103"/>
      <c r="WF22" s="103"/>
      <c r="WG22" s="103"/>
      <c r="WH22" s="103"/>
      <c r="WI22" s="103"/>
      <c r="WJ22" s="103"/>
      <c r="WK22" s="103"/>
      <c r="WL22" s="103"/>
      <c r="WM22" s="103"/>
      <c r="WN22" s="103"/>
      <c r="WO22" s="103"/>
      <c r="WP22" s="103"/>
      <c r="WQ22" s="103"/>
      <c r="WR22" s="103"/>
      <c r="WS22" s="103"/>
      <c r="WT22" s="103"/>
      <c r="WU22" s="103"/>
      <c r="WV22" s="103"/>
      <c r="WW22" s="103"/>
      <c r="WX22" s="103"/>
      <c r="WY22" s="103"/>
      <c r="WZ22" s="103"/>
      <c r="XA22" s="103"/>
      <c r="XB22" s="103"/>
      <c r="XC22" s="103"/>
      <c r="XD22" s="103"/>
      <c r="XE22" s="103"/>
      <c r="XF22" s="103"/>
      <c r="XG22" s="103"/>
      <c r="XH22" s="103"/>
      <c r="XI22" s="103"/>
      <c r="XJ22" s="103"/>
      <c r="XK22" s="103"/>
      <c r="XL22" s="103"/>
      <c r="XM22" s="103"/>
      <c r="XN22" s="103"/>
      <c r="XO22" s="103"/>
      <c r="XP22" s="103"/>
      <c r="XQ22" s="103"/>
      <c r="XR22" s="103"/>
      <c r="XS22" s="103"/>
      <c r="XT22" s="103"/>
      <c r="XU22" s="103"/>
      <c r="XV22" s="103"/>
      <c r="XW22" s="103"/>
      <c r="XX22" s="103"/>
      <c r="XY22" s="103"/>
      <c r="XZ22" s="103"/>
      <c r="YA22" s="103"/>
      <c r="YB22" s="103"/>
      <c r="YC22" s="103"/>
      <c r="YD22" s="103"/>
      <c r="YE22" s="103"/>
      <c r="YF22" s="103"/>
      <c r="YG22" s="103"/>
      <c r="YH22" s="103"/>
      <c r="YI22" s="103"/>
      <c r="YJ22" s="103"/>
      <c r="YK22" s="103"/>
      <c r="YL22" s="103"/>
      <c r="YM22" s="103"/>
      <c r="YN22" s="103"/>
      <c r="YO22" s="103"/>
      <c r="YP22" s="103"/>
      <c r="YQ22" s="103"/>
      <c r="YR22" s="103"/>
      <c r="YS22" s="103"/>
      <c r="YT22" s="103"/>
      <c r="YU22" s="103"/>
      <c r="YV22" s="103"/>
      <c r="YW22" s="103"/>
      <c r="YX22" s="103"/>
      <c r="YY22" s="103"/>
      <c r="YZ22" s="103"/>
      <c r="ZA22" s="103"/>
      <c r="ZB22" s="103"/>
      <c r="ZC22" s="103"/>
      <c r="ZD22" s="103"/>
      <c r="ZE22" s="103"/>
      <c r="ZF22" s="103"/>
      <c r="ZG22" s="103"/>
      <c r="ZH22" s="103"/>
      <c r="ZI22" s="103"/>
      <c r="ZJ22" s="103"/>
      <c r="ZK22" s="103"/>
      <c r="ZL22" s="103"/>
      <c r="ZM22" s="103"/>
      <c r="ZN22" s="103"/>
      <c r="ZO22" s="103"/>
      <c r="ZP22" s="103"/>
      <c r="ZQ22" s="103"/>
      <c r="ZR22" s="103"/>
      <c r="ZS22" s="103"/>
      <c r="ZT22" s="103"/>
      <c r="ZU22" s="103"/>
      <c r="ZV22" s="103"/>
      <c r="ZW22" s="103"/>
      <c r="ZX22" s="103"/>
      <c r="ZY22" s="103"/>
      <c r="ZZ22" s="103"/>
      <c r="AAA22" s="103"/>
      <c r="AAB22" s="103"/>
      <c r="AAC22" s="103"/>
      <c r="AAD22" s="103"/>
      <c r="AAE22" s="103"/>
      <c r="AAF22" s="103"/>
      <c r="AAG22" s="103"/>
      <c r="AAH22" s="103"/>
      <c r="AAI22" s="103"/>
      <c r="AAJ22" s="103"/>
      <c r="AAK22" s="103"/>
      <c r="AAL22" s="103"/>
      <c r="AAM22" s="103"/>
      <c r="AAN22" s="103"/>
      <c r="AAO22" s="103"/>
      <c r="AAP22" s="103"/>
      <c r="AAQ22" s="103"/>
      <c r="AAR22" s="103"/>
      <c r="AAS22" s="103"/>
      <c r="AAT22" s="103"/>
      <c r="AAU22" s="103"/>
      <c r="AAV22" s="103"/>
      <c r="AAW22" s="103"/>
      <c r="AAX22" s="103"/>
      <c r="AAY22" s="103"/>
      <c r="AAZ22" s="103"/>
      <c r="ABA22" s="103"/>
      <c r="ABB22" s="103"/>
      <c r="ABC22" s="103"/>
      <c r="ABD22" s="103"/>
      <c r="ABE22" s="103"/>
      <c r="ABF22" s="103"/>
      <c r="ABG22" s="103"/>
      <c r="ABH22" s="103"/>
      <c r="ABI22" s="103"/>
      <c r="ABJ22" s="103"/>
      <c r="ABK22" s="103"/>
      <c r="ABL22" s="103"/>
      <c r="ABM22" s="103"/>
      <c r="ABN22" s="103"/>
      <c r="ABO22" s="103"/>
      <c r="ABP22" s="103"/>
      <c r="ABQ22" s="103"/>
      <c r="ABR22" s="103"/>
      <c r="ABS22" s="103"/>
      <c r="ABT22" s="103"/>
      <c r="ABU22" s="103"/>
      <c r="ABV22" s="103"/>
      <c r="ABW22" s="103"/>
      <c r="ABX22" s="103"/>
      <c r="ABY22" s="103"/>
      <c r="ABZ22" s="103"/>
      <c r="ACA22" s="103"/>
      <c r="ACB22" s="103"/>
      <c r="ACC22" s="103"/>
      <c r="ACD22" s="103"/>
      <c r="ACE22" s="103"/>
      <c r="ACF22" s="103"/>
      <c r="ACG22" s="103"/>
      <c r="ACH22" s="103"/>
      <c r="ACI22" s="103"/>
      <c r="ACJ22" s="103"/>
      <c r="ACK22" s="103"/>
      <c r="ACL22" s="103"/>
      <c r="ACM22" s="103"/>
      <c r="ACN22" s="103"/>
      <c r="ACO22" s="103"/>
      <c r="ACP22" s="103"/>
      <c r="ACQ22" s="103"/>
      <c r="ACR22" s="103"/>
      <c r="ACS22" s="103"/>
      <c r="ACT22" s="103"/>
      <c r="ACU22" s="103"/>
      <c r="ACV22" s="103"/>
      <c r="ACW22" s="103"/>
      <c r="ACX22" s="103"/>
      <c r="ACY22" s="103"/>
      <c r="ACZ22" s="103"/>
      <c r="ADA22" s="103"/>
      <c r="ADB22" s="103"/>
      <c r="ADC22" s="103"/>
      <c r="ADD22" s="103"/>
      <c r="ADE22" s="103"/>
      <c r="ADF22" s="103"/>
      <c r="ADG22" s="103"/>
      <c r="ADH22" s="103"/>
      <c r="ADI22" s="103"/>
      <c r="ADJ22" s="103"/>
      <c r="ADK22" s="103"/>
      <c r="ADL22" s="103"/>
      <c r="ADM22" s="103"/>
      <c r="ADN22" s="103"/>
      <c r="ADO22" s="103"/>
      <c r="ADP22" s="103"/>
      <c r="ADQ22" s="103"/>
      <c r="ADR22" s="103"/>
      <c r="ADS22" s="103"/>
      <c r="ADT22" s="103"/>
      <c r="ADU22" s="103"/>
      <c r="ADV22" s="103"/>
      <c r="ADW22" s="103"/>
      <c r="ADX22" s="103"/>
      <c r="ADY22" s="103"/>
      <c r="ADZ22" s="103"/>
      <c r="AEA22" s="103"/>
      <c r="AEB22" s="103"/>
      <c r="AEC22" s="103"/>
      <c r="AED22" s="103"/>
      <c r="AEE22" s="103"/>
      <c r="AEF22" s="103"/>
      <c r="AEG22" s="103"/>
      <c r="AEH22" s="103"/>
      <c r="AEI22" s="103"/>
      <c r="AEJ22" s="103"/>
      <c r="AEK22" s="103"/>
      <c r="AEL22" s="103"/>
      <c r="AEM22" s="103"/>
      <c r="AEN22" s="103"/>
      <c r="AEO22" s="103"/>
      <c r="AEP22" s="103"/>
      <c r="AEQ22" s="103"/>
      <c r="AER22" s="103"/>
      <c r="AES22" s="103"/>
      <c r="AET22" s="103"/>
      <c r="AEU22" s="103"/>
      <c r="AEV22" s="103"/>
      <c r="AEW22" s="103"/>
      <c r="AEX22" s="103"/>
      <c r="AEY22" s="103"/>
      <c r="AEZ22" s="103"/>
      <c r="AFA22" s="103"/>
      <c r="AFB22" s="103"/>
      <c r="AFC22" s="103"/>
      <c r="AFD22" s="103"/>
      <c r="AFE22" s="103"/>
      <c r="AFF22" s="103"/>
      <c r="AFG22" s="103"/>
      <c r="AFH22" s="103"/>
      <c r="AFI22" s="103"/>
      <c r="AFJ22" s="103"/>
      <c r="AFK22" s="103"/>
      <c r="AFL22" s="103"/>
      <c r="AFM22" s="103"/>
      <c r="AFN22" s="103"/>
      <c r="AFO22" s="103"/>
      <c r="AFP22" s="103"/>
      <c r="AFQ22" s="103"/>
      <c r="AFR22" s="103"/>
      <c r="AFS22" s="103"/>
      <c r="AFT22" s="103"/>
      <c r="AFU22" s="103"/>
      <c r="AFV22" s="103"/>
      <c r="AFW22" s="103"/>
      <c r="AFX22" s="103"/>
      <c r="AFY22" s="103"/>
      <c r="AFZ22" s="103"/>
      <c r="AGA22" s="103"/>
      <c r="AGB22" s="103"/>
      <c r="AGC22" s="103"/>
      <c r="AGD22" s="103"/>
      <c r="AGE22" s="103"/>
      <c r="AGF22" s="103"/>
      <c r="AGG22" s="103"/>
      <c r="AGH22" s="103"/>
      <c r="AGI22" s="103"/>
      <c r="AGJ22" s="103"/>
      <c r="AGK22" s="103"/>
      <c r="AGL22" s="103"/>
      <c r="AGM22" s="103"/>
      <c r="AGN22" s="103"/>
      <c r="AGO22" s="103"/>
      <c r="AGP22" s="103"/>
      <c r="AGQ22" s="103"/>
      <c r="AGR22" s="103"/>
      <c r="AGS22" s="103"/>
      <c r="AGT22" s="103"/>
      <c r="AGU22" s="103"/>
      <c r="AGV22" s="103"/>
      <c r="AGW22" s="103"/>
      <c r="AGX22" s="103"/>
      <c r="AGY22" s="103"/>
      <c r="AGZ22" s="103"/>
      <c r="AHA22" s="103"/>
      <c r="AHB22" s="103"/>
      <c r="AHC22" s="103"/>
      <c r="AHD22" s="103"/>
      <c r="AHE22" s="103"/>
      <c r="AHF22" s="103"/>
      <c r="AHG22" s="103"/>
      <c r="AHH22" s="103"/>
      <c r="AHI22" s="103"/>
      <c r="AHJ22" s="103"/>
      <c r="AHK22" s="103"/>
      <c r="AHL22" s="103"/>
      <c r="AHM22" s="103"/>
      <c r="AHN22" s="103"/>
      <c r="AHO22" s="103"/>
      <c r="AHP22" s="103"/>
      <c r="AHQ22" s="103"/>
      <c r="AHR22" s="103"/>
      <c r="AHS22" s="103"/>
      <c r="AHT22" s="103"/>
      <c r="AHU22" s="103"/>
      <c r="AHV22" s="103"/>
      <c r="AHW22" s="103"/>
      <c r="AHX22" s="103"/>
      <c r="AHY22" s="103"/>
      <c r="AHZ22" s="103"/>
      <c r="AIA22" s="103"/>
      <c r="AIB22" s="103"/>
      <c r="AIC22" s="103"/>
      <c r="AID22" s="103"/>
      <c r="AIE22" s="103"/>
      <c r="AIF22" s="103"/>
      <c r="AIG22" s="103"/>
      <c r="AIH22" s="103"/>
      <c r="AII22" s="103"/>
      <c r="AIJ22" s="103"/>
      <c r="AIK22" s="103"/>
      <c r="AIL22" s="103"/>
      <c r="AIM22" s="103"/>
      <c r="AIN22" s="103"/>
      <c r="AIO22" s="103"/>
      <c r="AIP22" s="103"/>
      <c r="AIQ22" s="103"/>
      <c r="AIR22" s="103"/>
      <c r="AIS22" s="103"/>
      <c r="AIT22" s="103"/>
      <c r="AIU22" s="103"/>
      <c r="AIV22" s="103"/>
      <c r="AIW22" s="103"/>
      <c r="AIX22" s="103"/>
      <c r="AIY22" s="103"/>
      <c r="AIZ22" s="103"/>
      <c r="AJA22" s="103"/>
      <c r="AJB22" s="103"/>
      <c r="AJC22" s="103"/>
      <c r="AJD22" s="103"/>
      <c r="AJE22" s="103"/>
      <c r="AJF22" s="103"/>
      <c r="AJG22" s="103"/>
      <c r="AJH22" s="103"/>
      <c r="AJI22" s="103"/>
      <c r="AJJ22" s="103"/>
      <c r="AJK22" s="103"/>
      <c r="AJL22" s="103"/>
      <c r="AJM22" s="103"/>
      <c r="AJN22" s="103"/>
      <c r="AJO22" s="103"/>
      <c r="AJP22" s="103"/>
      <c r="AJQ22" s="103"/>
      <c r="AJR22" s="103"/>
      <c r="AJS22" s="103"/>
      <c r="AJT22" s="103"/>
      <c r="AJU22" s="103"/>
      <c r="AJV22" s="103"/>
      <c r="AJW22" s="103"/>
      <c r="AJX22" s="103"/>
      <c r="AJY22" s="103"/>
      <c r="AJZ22" s="103"/>
      <c r="AKA22" s="103"/>
      <c r="AKB22" s="103"/>
      <c r="AKC22" s="103"/>
      <c r="AKD22" s="103"/>
      <c r="AKE22" s="103"/>
      <c r="AKF22" s="103"/>
      <c r="AKG22" s="103"/>
      <c r="AKH22" s="103"/>
      <c r="AKI22" s="103"/>
      <c r="AKJ22" s="103"/>
      <c r="AKK22" s="103"/>
      <c r="AKL22" s="103"/>
      <c r="AKM22" s="103"/>
      <c r="AKN22" s="103"/>
      <c r="AKO22" s="103"/>
      <c r="AKP22" s="103"/>
      <c r="AKQ22" s="103"/>
      <c r="AKR22" s="103"/>
      <c r="AKS22" s="103"/>
      <c r="AKT22" s="103"/>
      <c r="AKU22" s="103"/>
      <c r="AKV22" s="103"/>
      <c r="AKW22" s="103"/>
      <c r="AKX22" s="103"/>
      <c r="AKY22" s="103"/>
      <c r="AKZ22" s="103"/>
      <c r="ALA22" s="103"/>
      <c r="ALB22" s="103"/>
      <c r="ALC22" s="103"/>
      <c r="ALD22" s="103"/>
      <c r="ALE22" s="103"/>
      <c r="ALF22" s="103"/>
      <c r="ALG22" s="103"/>
      <c r="ALH22" s="103"/>
      <c r="ALI22" s="103"/>
      <c r="ALJ22" s="103"/>
      <c r="ALK22" s="103"/>
      <c r="ALL22" s="103"/>
      <c r="ALM22" s="103"/>
      <c r="ALN22" s="103"/>
      <c r="ALO22" s="103"/>
      <c r="ALP22" s="103"/>
      <c r="ALQ22" s="103"/>
      <c r="ALR22" s="103"/>
      <c r="ALS22" s="103"/>
      <c r="ALT22" s="103"/>
      <c r="ALU22" s="103"/>
      <c r="ALV22" s="103"/>
      <c r="ALW22" s="103"/>
      <c r="ALX22" s="103"/>
      <c r="ALY22" s="103"/>
      <c r="ALZ22" s="103"/>
      <c r="AMA22" s="103"/>
      <c r="AMB22" s="103"/>
      <c r="AMC22" s="103"/>
      <c r="AMD22" s="103"/>
      <c r="AME22" s="103"/>
      <c r="AMF22" s="103"/>
      <c r="AMG22" s="103"/>
      <c r="AMH22" s="103"/>
      <c r="AMI22" s="103"/>
      <c r="AMJ22" s="103"/>
    </row>
    <row r="23" spans="1:1024" ht="18.75" x14ac:dyDescent="0.25">
      <c r="A23" s="31" t="s">
        <v>33</v>
      </c>
      <c r="B23" s="35" t="s">
        <v>29</v>
      </c>
      <c r="C23" s="32">
        <v>3.5</v>
      </c>
      <c r="D23" s="33"/>
      <c r="E23" s="27">
        <f t="shared" si="1"/>
        <v>0</v>
      </c>
      <c r="F23" s="34"/>
    </row>
    <row r="24" spans="1:1024" ht="18.75" x14ac:dyDescent="0.25">
      <c r="A24" s="31" t="s">
        <v>34</v>
      </c>
      <c r="B24" s="35" t="s">
        <v>29</v>
      </c>
      <c r="C24" s="32">
        <v>2.7</v>
      </c>
      <c r="D24" s="33"/>
      <c r="E24" s="27">
        <f t="shared" si="1"/>
        <v>0</v>
      </c>
      <c r="F24" s="34"/>
    </row>
    <row r="25" spans="1:1024" ht="18.75" x14ac:dyDescent="0.25">
      <c r="A25" s="31" t="s">
        <v>35</v>
      </c>
      <c r="B25" s="35" t="s">
        <v>29</v>
      </c>
      <c r="C25" s="32">
        <v>4.2</v>
      </c>
      <c r="D25" s="33"/>
      <c r="E25" s="27">
        <f t="shared" si="1"/>
        <v>0</v>
      </c>
      <c r="F25" s="34"/>
    </row>
    <row r="26" spans="1:1024" ht="18.75" x14ac:dyDescent="0.25">
      <c r="A26" s="31" t="s">
        <v>36</v>
      </c>
      <c r="B26" s="35" t="s">
        <v>37</v>
      </c>
      <c r="C26" s="32">
        <v>7.1</v>
      </c>
      <c r="D26" s="33"/>
      <c r="E26" s="27">
        <f t="shared" si="1"/>
        <v>0</v>
      </c>
      <c r="F26" s="34"/>
    </row>
    <row r="27" spans="1:1024" ht="18.75" x14ac:dyDescent="0.25">
      <c r="A27" s="31" t="s">
        <v>38</v>
      </c>
      <c r="B27" s="35" t="s">
        <v>29</v>
      </c>
      <c r="C27" s="32">
        <v>1.9</v>
      </c>
      <c r="D27" s="33"/>
      <c r="E27" s="27">
        <f t="shared" si="1"/>
        <v>0</v>
      </c>
      <c r="F27" s="34"/>
    </row>
    <row r="28" spans="1:1024" ht="18.75" x14ac:dyDescent="0.25">
      <c r="A28" s="31" t="s">
        <v>39</v>
      </c>
      <c r="B28" s="35" t="s">
        <v>29</v>
      </c>
      <c r="C28" s="32">
        <v>4.0999999999999996</v>
      </c>
      <c r="D28" s="33"/>
      <c r="E28" s="27">
        <f t="shared" si="1"/>
        <v>0</v>
      </c>
      <c r="F28" s="34"/>
    </row>
    <row r="29" spans="1:1024" ht="18.75" x14ac:dyDescent="0.25">
      <c r="A29" s="31" t="s">
        <v>613</v>
      </c>
      <c r="B29" s="35" t="s">
        <v>29</v>
      </c>
      <c r="C29" s="32">
        <v>6.5</v>
      </c>
      <c r="D29" s="33"/>
      <c r="E29" s="27">
        <f t="shared" si="1"/>
        <v>0</v>
      </c>
      <c r="F29" s="34"/>
    </row>
    <row r="30" spans="1:1024" ht="18.75" x14ac:dyDescent="0.25">
      <c r="A30" s="31" t="s">
        <v>614</v>
      </c>
      <c r="B30" s="35" t="s">
        <v>29</v>
      </c>
      <c r="C30" s="32">
        <v>3.5</v>
      </c>
      <c r="D30" s="33"/>
      <c r="E30" s="27">
        <f t="shared" si="1"/>
        <v>0</v>
      </c>
      <c r="F30" s="34"/>
    </row>
    <row r="31" spans="1:1024" ht="18.75" x14ac:dyDescent="0.25">
      <c r="A31" s="31" t="s">
        <v>615</v>
      </c>
      <c r="B31" s="35" t="s">
        <v>29</v>
      </c>
      <c r="C31" s="32">
        <v>4.5</v>
      </c>
      <c r="D31" s="33"/>
      <c r="E31" s="27">
        <f t="shared" si="1"/>
        <v>0</v>
      </c>
      <c r="F31" s="34"/>
    </row>
    <row r="32" spans="1:1024" ht="18.75" x14ac:dyDescent="0.25">
      <c r="A32" s="31" t="s">
        <v>616</v>
      </c>
      <c r="B32" s="35" t="s">
        <v>29</v>
      </c>
      <c r="C32" s="32">
        <v>2.6</v>
      </c>
      <c r="D32" s="33"/>
      <c r="E32" s="27">
        <f t="shared" si="1"/>
        <v>0</v>
      </c>
      <c r="F32" s="34"/>
    </row>
    <row r="33" spans="1:1024" ht="18.75" x14ac:dyDescent="0.25">
      <c r="A33" s="31" t="s">
        <v>617</v>
      </c>
      <c r="B33" s="35" t="s">
        <v>612</v>
      </c>
      <c r="C33" s="32">
        <v>3.9</v>
      </c>
      <c r="D33" s="33"/>
      <c r="E33" s="27">
        <f t="shared" si="1"/>
        <v>0</v>
      </c>
      <c r="F33" s="34"/>
    </row>
    <row r="34" spans="1:1024" ht="18.75" x14ac:dyDescent="0.25">
      <c r="A34" s="31" t="s">
        <v>618</v>
      </c>
      <c r="B34" s="35" t="s">
        <v>612</v>
      </c>
      <c r="C34" s="32">
        <v>2</v>
      </c>
      <c r="D34" s="33"/>
      <c r="E34" s="27">
        <f t="shared" si="1"/>
        <v>0</v>
      </c>
      <c r="F34" s="34"/>
    </row>
    <row r="35" spans="1:1024" ht="18.75" x14ac:dyDescent="0.25">
      <c r="A35" s="31" t="s">
        <v>619</v>
      </c>
      <c r="B35" s="35" t="s">
        <v>612</v>
      </c>
      <c r="C35" s="32">
        <v>3.9</v>
      </c>
      <c r="D35" s="33"/>
      <c r="E35" s="27">
        <f t="shared" si="1"/>
        <v>0</v>
      </c>
      <c r="F35" s="34"/>
    </row>
    <row r="36" spans="1:1024" ht="18.75" x14ac:dyDescent="0.25">
      <c r="A36" s="31"/>
      <c r="B36" s="20"/>
      <c r="C36" s="32"/>
      <c r="D36" s="33"/>
      <c r="E36" s="27"/>
      <c r="F36" s="34"/>
    </row>
    <row r="37" spans="1:1024" s="30" customFormat="1" ht="18.75" x14ac:dyDescent="0.25">
      <c r="A37" s="25" t="s">
        <v>40</v>
      </c>
      <c r="B37" s="26"/>
      <c r="C37" s="27"/>
      <c r="D37" s="28"/>
      <c r="E37" s="27"/>
      <c r="F37" s="29"/>
    </row>
    <row r="38" spans="1:1024" ht="18.75" x14ac:dyDescent="0.25">
      <c r="A38" s="31"/>
      <c r="B38" s="20"/>
      <c r="C38" s="32"/>
      <c r="D38" s="33"/>
      <c r="E38" s="27"/>
      <c r="F38" s="34"/>
    </row>
    <row r="39" spans="1:1024" ht="18.75" x14ac:dyDescent="0.25">
      <c r="A39" s="31" t="s">
        <v>41</v>
      </c>
      <c r="B39" s="20" t="s">
        <v>42</v>
      </c>
      <c r="C39" s="32">
        <v>6.5</v>
      </c>
      <c r="D39" s="33"/>
      <c r="E39" s="27">
        <f t="shared" ref="E39:E48" si="2">C39*D39</f>
        <v>0</v>
      </c>
      <c r="F39" s="34"/>
    </row>
    <row r="40" spans="1:1024" ht="18.75" x14ac:dyDescent="0.25">
      <c r="A40" s="31" t="s">
        <v>43</v>
      </c>
      <c r="B40" s="20" t="s">
        <v>42</v>
      </c>
      <c r="C40" s="32">
        <v>5.9</v>
      </c>
      <c r="D40" s="33"/>
      <c r="E40" s="27">
        <f t="shared" si="2"/>
        <v>0</v>
      </c>
      <c r="F40" s="34"/>
    </row>
    <row r="41" spans="1:1024" ht="18.75" x14ac:dyDescent="0.25">
      <c r="A41" s="31" t="s">
        <v>44</v>
      </c>
      <c r="B41" s="20" t="s">
        <v>45</v>
      </c>
      <c r="C41" s="32">
        <v>5.99</v>
      </c>
      <c r="D41" s="33"/>
      <c r="E41" s="27">
        <f t="shared" si="2"/>
        <v>0</v>
      </c>
      <c r="F41" s="34"/>
    </row>
    <row r="42" spans="1:1024" ht="18.75" x14ac:dyDescent="0.25">
      <c r="A42" s="31" t="s">
        <v>46</v>
      </c>
      <c r="B42" s="35" t="s">
        <v>25</v>
      </c>
      <c r="C42" s="32">
        <v>3.9</v>
      </c>
      <c r="D42" s="33"/>
      <c r="E42" s="27">
        <f t="shared" si="2"/>
        <v>0</v>
      </c>
      <c r="F42" s="34"/>
    </row>
    <row r="43" spans="1:1024" ht="18.75" x14ac:dyDescent="0.25">
      <c r="A43" s="31" t="s">
        <v>47</v>
      </c>
      <c r="B43" s="20" t="s">
        <v>16</v>
      </c>
      <c r="C43" s="32">
        <v>3.6</v>
      </c>
      <c r="D43" s="33"/>
      <c r="E43" s="27">
        <f t="shared" si="2"/>
        <v>0</v>
      </c>
      <c r="F43" s="34"/>
    </row>
    <row r="44" spans="1:1024" ht="18.75" x14ac:dyDescent="0.25">
      <c r="A44" s="31" t="s">
        <v>48</v>
      </c>
      <c r="B44" s="35" t="s">
        <v>25</v>
      </c>
      <c r="C44" s="32">
        <v>3.9</v>
      </c>
      <c r="D44" s="33"/>
      <c r="E44" s="27">
        <f t="shared" si="2"/>
        <v>0</v>
      </c>
      <c r="F44" s="34"/>
    </row>
    <row r="45" spans="1:1024" s="104" customFormat="1" ht="18.75" x14ac:dyDescent="0.25">
      <c r="A45" s="97" t="s">
        <v>49</v>
      </c>
      <c r="B45" s="98" t="s">
        <v>25</v>
      </c>
      <c r="C45" s="99">
        <v>3.9</v>
      </c>
      <c r="D45" s="100"/>
      <c r="E45" s="101">
        <f t="shared" si="2"/>
        <v>0</v>
      </c>
      <c r="F45" s="102" t="s">
        <v>620</v>
      </c>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03"/>
      <c r="DQ45" s="103"/>
      <c r="DR45" s="103"/>
      <c r="DS45" s="103"/>
      <c r="DT45" s="103"/>
      <c r="DU45" s="103"/>
      <c r="DV45" s="103"/>
      <c r="DW45" s="103"/>
      <c r="DX45" s="103"/>
      <c r="DY45" s="103"/>
      <c r="DZ45" s="103"/>
      <c r="EA45" s="103"/>
      <c r="EB45" s="103"/>
      <c r="EC45" s="103"/>
      <c r="ED45" s="103"/>
      <c r="EE45" s="103"/>
      <c r="EF45" s="103"/>
      <c r="EG45" s="103"/>
      <c r="EH45" s="103"/>
      <c r="EI45" s="103"/>
      <c r="EJ45" s="103"/>
      <c r="EK45" s="103"/>
      <c r="EL45" s="103"/>
      <c r="EM45" s="103"/>
      <c r="EN45" s="103"/>
      <c r="EO45" s="103"/>
      <c r="EP45" s="103"/>
      <c r="EQ45" s="103"/>
      <c r="ER45" s="103"/>
      <c r="ES45" s="103"/>
      <c r="ET45" s="103"/>
      <c r="EU45" s="103"/>
      <c r="EV45" s="103"/>
      <c r="EW45" s="103"/>
      <c r="EX45" s="103"/>
      <c r="EY45" s="103"/>
      <c r="EZ45" s="103"/>
      <c r="FA45" s="103"/>
      <c r="FB45" s="103"/>
      <c r="FC45" s="103"/>
      <c r="FD45" s="103"/>
      <c r="FE45" s="103"/>
      <c r="FF45" s="103"/>
      <c r="FG45" s="103"/>
      <c r="FH45" s="103"/>
      <c r="FI45" s="103"/>
      <c r="FJ45" s="103"/>
      <c r="FK45" s="103"/>
      <c r="FL45" s="103"/>
      <c r="FM45" s="103"/>
      <c r="FN45" s="103"/>
      <c r="FO45" s="103"/>
      <c r="FP45" s="103"/>
      <c r="FQ45" s="103"/>
      <c r="FR45" s="103"/>
      <c r="FS45" s="103"/>
      <c r="FT45" s="103"/>
      <c r="FU45" s="103"/>
      <c r="FV45" s="103"/>
      <c r="FW45" s="103"/>
      <c r="FX45" s="103"/>
      <c r="FY45" s="103"/>
      <c r="FZ45" s="103"/>
      <c r="GA45" s="103"/>
      <c r="GB45" s="103"/>
      <c r="GC45" s="103"/>
      <c r="GD45" s="103"/>
      <c r="GE45" s="103"/>
      <c r="GF45" s="103"/>
      <c r="GG45" s="103"/>
      <c r="GH45" s="103"/>
      <c r="GI45" s="103"/>
      <c r="GJ45" s="103"/>
      <c r="GK45" s="103"/>
      <c r="GL45" s="103"/>
      <c r="GM45" s="103"/>
      <c r="GN45" s="103"/>
      <c r="GO45" s="103"/>
      <c r="GP45" s="103"/>
      <c r="GQ45" s="103"/>
      <c r="GR45" s="103"/>
      <c r="GS45" s="103"/>
      <c r="GT45" s="103"/>
      <c r="GU45" s="103"/>
      <c r="GV45" s="103"/>
      <c r="GW45" s="103"/>
      <c r="GX45" s="103"/>
      <c r="GY45" s="103"/>
      <c r="GZ45" s="103"/>
      <c r="HA45" s="103"/>
      <c r="HB45" s="103"/>
      <c r="HC45" s="103"/>
      <c r="HD45" s="103"/>
      <c r="HE45" s="103"/>
      <c r="HF45" s="103"/>
      <c r="HG45" s="103"/>
      <c r="HH45" s="103"/>
      <c r="HI45" s="103"/>
      <c r="HJ45" s="103"/>
      <c r="HK45" s="103"/>
      <c r="HL45" s="103"/>
      <c r="HM45" s="103"/>
      <c r="HN45" s="103"/>
      <c r="HO45" s="103"/>
      <c r="HP45" s="103"/>
      <c r="HQ45" s="103"/>
      <c r="HR45" s="103"/>
      <c r="HS45" s="103"/>
      <c r="HT45" s="103"/>
      <c r="HU45" s="103"/>
      <c r="HV45" s="103"/>
      <c r="HW45" s="103"/>
      <c r="HX45" s="103"/>
      <c r="HY45" s="103"/>
      <c r="HZ45" s="103"/>
      <c r="IA45" s="103"/>
      <c r="IB45" s="103"/>
      <c r="IC45" s="103"/>
      <c r="ID45" s="103"/>
      <c r="IE45" s="103"/>
      <c r="IF45" s="103"/>
      <c r="IG45" s="103"/>
      <c r="IH45" s="103"/>
      <c r="II45" s="103"/>
      <c r="IJ45" s="103"/>
      <c r="IK45" s="103"/>
      <c r="IL45" s="103"/>
      <c r="IM45" s="103"/>
      <c r="IN45" s="103"/>
      <c r="IO45" s="103"/>
      <c r="IP45" s="103"/>
      <c r="IQ45" s="103"/>
      <c r="IR45" s="103"/>
      <c r="IS45" s="103"/>
      <c r="IT45" s="103"/>
      <c r="IU45" s="103"/>
      <c r="IV45" s="103"/>
      <c r="IW45" s="103"/>
      <c r="IX45" s="103"/>
      <c r="IY45" s="103"/>
      <c r="IZ45" s="103"/>
      <c r="JA45" s="103"/>
      <c r="JB45" s="103"/>
      <c r="JC45" s="103"/>
      <c r="JD45" s="103"/>
      <c r="JE45" s="103"/>
      <c r="JF45" s="103"/>
      <c r="JG45" s="103"/>
      <c r="JH45" s="103"/>
      <c r="JI45" s="103"/>
      <c r="JJ45" s="103"/>
      <c r="JK45" s="103"/>
      <c r="JL45" s="103"/>
      <c r="JM45" s="103"/>
      <c r="JN45" s="103"/>
      <c r="JO45" s="103"/>
      <c r="JP45" s="103"/>
      <c r="JQ45" s="103"/>
      <c r="JR45" s="103"/>
      <c r="JS45" s="103"/>
      <c r="JT45" s="103"/>
      <c r="JU45" s="103"/>
      <c r="JV45" s="103"/>
      <c r="JW45" s="103"/>
      <c r="JX45" s="103"/>
      <c r="JY45" s="103"/>
      <c r="JZ45" s="103"/>
      <c r="KA45" s="103"/>
      <c r="KB45" s="103"/>
      <c r="KC45" s="103"/>
      <c r="KD45" s="103"/>
      <c r="KE45" s="103"/>
      <c r="KF45" s="103"/>
      <c r="KG45" s="103"/>
      <c r="KH45" s="103"/>
      <c r="KI45" s="103"/>
      <c r="KJ45" s="103"/>
      <c r="KK45" s="103"/>
      <c r="KL45" s="103"/>
      <c r="KM45" s="103"/>
      <c r="KN45" s="103"/>
      <c r="KO45" s="103"/>
      <c r="KP45" s="103"/>
      <c r="KQ45" s="103"/>
      <c r="KR45" s="103"/>
      <c r="KS45" s="103"/>
      <c r="KT45" s="103"/>
      <c r="KU45" s="103"/>
      <c r="KV45" s="103"/>
      <c r="KW45" s="103"/>
      <c r="KX45" s="103"/>
      <c r="KY45" s="103"/>
      <c r="KZ45" s="103"/>
      <c r="LA45" s="103"/>
      <c r="LB45" s="103"/>
      <c r="LC45" s="103"/>
      <c r="LD45" s="103"/>
      <c r="LE45" s="103"/>
      <c r="LF45" s="103"/>
      <c r="LG45" s="103"/>
      <c r="LH45" s="103"/>
      <c r="LI45" s="103"/>
      <c r="LJ45" s="103"/>
      <c r="LK45" s="103"/>
      <c r="LL45" s="103"/>
      <c r="LM45" s="103"/>
      <c r="LN45" s="103"/>
      <c r="LO45" s="103"/>
      <c r="LP45" s="103"/>
      <c r="LQ45" s="103"/>
      <c r="LR45" s="103"/>
      <c r="LS45" s="103"/>
      <c r="LT45" s="103"/>
      <c r="LU45" s="103"/>
      <c r="LV45" s="103"/>
      <c r="LW45" s="103"/>
      <c r="LX45" s="103"/>
      <c r="LY45" s="103"/>
      <c r="LZ45" s="103"/>
      <c r="MA45" s="103"/>
      <c r="MB45" s="103"/>
      <c r="MC45" s="103"/>
      <c r="MD45" s="103"/>
      <c r="ME45" s="103"/>
      <c r="MF45" s="103"/>
      <c r="MG45" s="103"/>
      <c r="MH45" s="103"/>
      <c r="MI45" s="103"/>
      <c r="MJ45" s="103"/>
      <c r="MK45" s="103"/>
      <c r="ML45" s="103"/>
      <c r="MM45" s="103"/>
      <c r="MN45" s="103"/>
      <c r="MO45" s="103"/>
      <c r="MP45" s="103"/>
      <c r="MQ45" s="103"/>
      <c r="MR45" s="103"/>
      <c r="MS45" s="103"/>
      <c r="MT45" s="103"/>
      <c r="MU45" s="103"/>
      <c r="MV45" s="103"/>
      <c r="MW45" s="103"/>
      <c r="MX45" s="103"/>
      <c r="MY45" s="103"/>
      <c r="MZ45" s="103"/>
      <c r="NA45" s="103"/>
      <c r="NB45" s="103"/>
      <c r="NC45" s="103"/>
      <c r="ND45" s="103"/>
      <c r="NE45" s="103"/>
      <c r="NF45" s="103"/>
      <c r="NG45" s="103"/>
      <c r="NH45" s="103"/>
      <c r="NI45" s="103"/>
      <c r="NJ45" s="103"/>
      <c r="NK45" s="103"/>
      <c r="NL45" s="103"/>
      <c r="NM45" s="103"/>
      <c r="NN45" s="103"/>
      <c r="NO45" s="103"/>
      <c r="NP45" s="103"/>
      <c r="NQ45" s="103"/>
      <c r="NR45" s="103"/>
      <c r="NS45" s="103"/>
      <c r="NT45" s="103"/>
      <c r="NU45" s="103"/>
      <c r="NV45" s="103"/>
      <c r="NW45" s="103"/>
      <c r="NX45" s="103"/>
      <c r="NY45" s="103"/>
      <c r="NZ45" s="103"/>
      <c r="OA45" s="103"/>
      <c r="OB45" s="103"/>
      <c r="OC45" s="103"/>
      <c r="OD45" s="103"/>
      <c r="OE45" s="103"/>
      <c r="OF45" s="103"/>
      <c r="OG45" s="103"/>
      <c r="OH45" s="103"/>
      <c r="OI45" s="103"/>
      <c r="OJ45" s="103"/>
      <c r="OK45" s="103"/>
      <c r="OL45" s="103"/>
      <c r="OM45" s="103"/>
      <c r="ON45" s="103"/>
      <c r="OO45" s="103"/>
      <c r="OP45" s="103"/>
      <c r="OQ45" s="103"/>
      <c r="OR45" s="103"/>
      <c r="OS45" s="103"/>
      <c r="OT45" s="103"/>
      <c r="OU45" s="103"/>
      <c r="OV45" s="103"/>
      <c r="OW45" s="103"/>
      <c r="OX45" s="103"/>
      <c r="OY45" s="103"/>
      <c r="OZ45" s="103"/>
      <c r="PA45" s="103"/>
      <c r="PB45" s="103"/>
      <c r="PC45" s="103"/>
      <c r="PD45" s="103"/>
      <c r="PE45" s="103"/>
      <c r="PF45" s="103"/>
      <c r="PG45" s="103"/>
      <c r="PH45" s="103"/>
      <c r="PI45" s="103"/>
      <c r="PJ45" s="103"/>
      <c r="PK45" s="103"/>
      <c r="PL45" s="103"/>
      <c r="PM45" s="103"/>
      <c r="PN45" s="103"/>
      <c r="PO45" s="103"/>
      <c r="PP45" s="103"/>
      <c r="PQ45" s="103"/>
      <c r="PR45" s="103"/>
      <c r="PS45" s="103"/>
      <c r="PT45" s="103"/>
      <c r="PU45" s="103"/>
      <c r="PV45" s="103"/>
      <c r="PW45" s="103"/>
      <c r="PX45" s="103"/>
      <c r="PY45" s="103"/>
      <c r="PZ45" s="103"/>
      <c r="QA45" s="103"/>
      <c r="QB45" s="103"/>
      <c r="QC45" s="103"/>
      <c r="QD45" s="103"/>
      <c r="QE45" s="103"/>
      <c r="QF45" s="103"/>
      <c r="QG45" s="103"/>
      <c r="QH45" s="103"/>
      <c r="QI45" s="103"/>
      <c r="QJ45" s="103"/>
      <c r="QK45" s="103"/>
      <c r="QL45" s="103"/>
      <c r="QM45" s="103"/>
      <c r="QN45" s="103"/>
      <c r="QO45" s="103"/>
      <c r="QP45" s="103"/>
      <c r="QQ45" s="103"/>
      <c r="QR45" s="103"/>
      <c r="QS45" s="103"/>
      <c r="QT45" s="103"/>
      <c r="QU45" s="103"/>
      <c r="QV45" s="103"/>
      <c r="QW45" s="103"/>
      <c r="QX45" s="103"/>
      <c r="QY45" s="103"/>
      <c r="QZ45" s="103"/>
      <c r="RA45" s="103"/>
      <c r="RB45" s="103"/>
      <c r="RC45" s="103"/>
      <c r="RD45" s="103"/>
      <c r="RE45" s="103"/>
      <c r="RF45" s="103"/>
      <c r="RG45" s="103"/>
      <c r="RH45" s="103"/>
      <c r="RI45" s="103"/>
      <c r="RJ45" s="103"/>
      <c r="RK45" s="103"/>
      <c r="RL45" s="103"/>
      <c r="RM45" s="103"/>
      <c r="RN45" s="103"/>
      <c r="RO45" s="103"/>
      <c r="RP45" s="103"/>
      <c r="RQ45" s="103"/>
      <c r="RR45" s="103"/>
      <c r="RS45" s="103"/>
      <c r="RT45" s="103"/>
      <c r="RU45" s="103"/>
      <c r="RV45" s="103"/>
      <c r="RW45" s="103"/>
      <c r="RX45" s="103"/>
      <c r="RY45" s="103"/>
      <c r="RZ45" s="103"/>
      <c r="SA45" s="103"/>
      <c r="SB45" s="103"/>
      <c r="SC45" s="103"/>
      <c r="SD45" s="103"/>
      <c r="SE45" s="103"/>
      <c r="SF45" s="103"/>
      <c r="SG45" s="103"/>
      <c r="SH45" s="103"/>
      <c r="SI45" s="103"/>
      <c r="SJ45" s="103"/>
      <c r="SK45" s="103"/>
      <c r="SL45" s="103"/>
      <c r="SM45" s="103"/>
      <c r="SN45" s="103"/>
      <c r="SO45" s="103"/>
      <c r="SP45" s="103"/>
      <c r="SQ45" s="103"/>
      <c r="SR45" s="103"/>
      <c r="SS45" s="103"/>
      <c r="ST45" s="103"/>
      <c r="SU45" s="103"/>
      <c r="SV45" s="103"/>
      <c r="SW45" s="103"/>
      <c r="SX45" s="103"/>
      <c r="SY45" s="103"/>
      <c r="SZ45" s="103"/>
      <c r="TA45" s="103"/>
      <c r="TB45" s="103"/>
      <c r="TC45" s="103"/>
      <c r="TD45" s="103"/>
      <c r="TE45" s="103"/>
      <c r="TF45" s="103"/>
      <c r="TG45" s="103"/>
      <c r="TH45" s="103"/>
      <c r="TI45" s="103"/>
      <c r="TJ45" s="103"/>
      <c r="TK45" s="103"/>
      <c r="TL45" s="103"/>
      <c r="TM45" s="103"/>
      <c r="TN45" s="103"/>
      <c r="TO45" s="103"/>
      <c r="TP45" s="103"/>
      <c r="TQ45" s="103"/>
      <c r="TR45" s="103"/>
      <c r="TS45" s="103"/>
      <c r="TT45" s="103"/>
      <c r="TU45" s="103"/>
      <c r="TV45" s="103"/>
      <c r="TW45" s="103"/>
      <c r="TX45" s="103"/>
      <c r="TY45" s="103"/>
      <c r="TZ45" s="103"/>
      <c r="UA45" s="103"/>
      <c r="UB45" s="103"/>
      <c r="UC45" s="103"/>
      <c r="UD45" s="103"/>
      <c r="UE45" s="103"/>
      <c r="UF45" s="103"/>
      <c r="UG45" s="103"/>
      <c r="UH45" s="103"/>
      <c r="UI45" s="103"/>
      <c r="UJ45" s="103"/>
      <c r="UK45" s="103"/>
      <c r="UL45" s="103"/>
      <c r="UM45" s="103"/>
      <c r="UN45" s="103"/>
      <c r="UO45" s="103"/>
      <c r="UP45" s="103"/>
      <c r="UQ45" s="103"/>
      <c r="UR45" s="103"/>
      <c r="US45" s="103"/>
      <c r="UT45" s="103"/>
      <c r="UU45" s="103"/>
      <c r="UV45" s="103"/>
      <c r="UW45" s="103"/>
      <c r="UX45" s="103"/>
      <c r="UY45" s="103"/>
      <c r="UZ45" s="103"/>
      <c r="VA45" s="103"/>
      <c r="VB45" s="103"/>
      <c r="VC45" s="103"/>
      <c r="VD45" s="103"/>
      <c r="VE45" s="103"/>
      <c r="VF45" s="103"/>
      <c r="VG45" s="103"/>
      <c r="VH45" s="103"/>
      <c r="VI45" s="103"/>
      <c r="VJ45" s="103"/>
      <c r="VK45" s="103"/>
      <c r="VL45" s="103"/>
      <c r="VM45" s="103"/>
      <c r="VN45" s="103"/>
      <c r="VO45" s="103"/>
      <c r="VP45" s="103"/>
      <c r="VQ45" s="103"/>
      <c r="VR45" s="103"/>
      <c r="VS45" s="103"/>
      <c r="VT45" s="103"/>
      <c r="VU45" s="103"/>
      <c r="VV45" s="103"/>
      <c r="VW45" s="103"/>
      <c r="VX45" s="103"/>
      <c r="VY45" s="103"/>
      <c r="VZ45" s="103"/>
      <c r="WA45" s="103"/>
      <c r="WB45" s="103"/>
      <c r="WC45" s="103"/>
      <c r="WD45" s="103"/>
      <c r="WE45" s="103"/>
      <c r="WF45" s="103"/>
      <c r="WG45" s="103"/>
      <c r="WH45" s="103"/>
      <c r="WI45" s="103"/>
      <c r="WJ45" s="103"/>
      <c r="WK45" s="103"/>
      <c r="WL45" s="103"/>
      <c r="WM45" s="103"/>
      <c r="WN45" s="103"/>
      <c r="WO45" s="103"/>
      <c r="WP45" s="103"/>
      <c r="WQ45" s="103"/>
      <c r="WR45" s="103"/>
      <c r="WS45" s="103"/>
      <c r="WT45" s="103"/>
      <c r="WU45" s="103"/>
      <c r="WV45" s="103"/>
      <c r="WW45" s="103"/>
      <c r="WX45" s="103"/>
      <c r="WY45" s="103"/>
      <c r="WZ45" s="103"/>
      <c r="XA45" s="103"/>
      <c r="XB45" s="103"/>
      <c r="XC45" s="103"/>
      <c r="XD45" s="103"/>
      <c r="XE45" s="103"/>
      <c r="XF45" s="103"/>
      <c r="XG45" s="103"/>
      <c r="XH45" s="103"/>
      <c r="XI45" s="103"/>
      <c r="XJ45" s="103"/>
      <c r="XK45" s="103"/>
      <c r="XL45" s="103"/>
      <c r="XM45" s="103"/>
      <c r="XN45" s="103"/>
      <c r="XO45" s="103"/>
      <c r="XP45" s="103"/>
      <c r="XQ45" s="103"/>
      <c r="XR45" s="103"/>
      <c r="XS45" s="103"/>
      <c r="XT45" s="103"/>
      <c r="XU45" s="103"/>
      <c r="XV45" s="103"/>
      <c r="XW45" s="103"/>
      <c r="XX45" s="103"/>
      <c r="XY45" s="103"/>
      <c r="XZ45" s="103"/>
      <c r="YA45" s="103"/>
      <c r="YB45" s="103"/>
      <c r="YC45" s="103"/>
      <c r="YD45" s="103"/>
      <c r="YE45" s="103"/>
      <c r="YF45" s="103"/>
      <c r="YG45" s="103"/>
      <c r="YH45" s="103"/>
      <c r="YI45" s="103"/>
      <c r="YJ45" s="103"/>
      <c r="YK45" s="103"/>
      <c r="YL45" s="103"/>
      <c r="YM45" s="103"/>
      <c r="YN45" s="103"/>
      <c r="YO45" s="103"/>
      <c r="YP45" s="103"/>
      <c r="YQ45" s="103"/>
      <c r="YR45" s="103"/>
      <c r="YS45" s="103"/>
      <c r="YT45" s="103"/>
      <c r="YU45" s="103"/>
      <c r="YV45" s="103"/>
      <c r="YW45" s="103"/>
      <c r="YX45" s="103"/>
      <c r="YY45" s="103"/>
      <c r="YZ45" s="103"/>
      <c r="ZA45" s="103"/>
      <c r="ZB45" s="103"/>
      <c r="ZC45" s="103"/>
      <c r="ZD45" s="103"/>
      <c r="ZE45" s="103"/>
      <c r="ZF45" s="103"/>
      <c r="ZG45" s="103"/>
      <c r="ZH45" s="103"/>
      <c r="ZI45" s="103"/>
      <c r="ZJ45" s="103"/>
      <c r="ZK45" s="103"/>
      <c r="ZL45" s="103"/>
      <c r="ZM45" s="103"/>
      <c r="ZN45" s="103"/>
      <c r="ZO45" s="103"/>
      <c r="ZP45" s="103"/>
      <c r="ZQ45" s="103"/>
      <c r="ZR45" s="103"/>
      <c r="ZS45" s="103"/>
      <c r="ZT45" s="103"/>
      <c r="ZU45" s="103"/>
      <c r="ZV45" s="103"/>
      <c r="ZW45" s="103"/>
      <c r="ZX45" s="103"/>
      <c r="ZY45" s="103"/>
      <c r="ZZ45" s="103"/>
      <c r="AAA45" s="103"/>
      <c r="AAB45" s="103"/>
      <c r="AAC45" s="103"/>
      <c r="AAD45" s="103"/>
      <c r="AAE45" s="103"/>
      <c r="AAF45" s="103"/>
      <c r="AAG45" s="103"/>
      <c r="AAH45" s="103"/>
      <c r="AAI45" s="103"/>
      <c r="AAJ45" s="103"/>
      <c r="AAK45" s="103"/>
      <c r="AAL45" s="103"/>
      <c r="AAM45" s="103"/>
      <c r="AAN45" s="103"/>
      <c r="AAO45" s="103"/>
      <c r="AAP45" s="103"/>
      <c r="AAQ45" s="103"/>
      <c r="AAR45" s="103"/>
      <c r="AAS45" s="103"/>
      <c r="AAT45" s="103"/>
      <c r="AAU45" s="103"/>
      <c r="AAV45" s="103"/>
      <c r="AAW45" s="103"/>
      <c r="AAX45" s="103"/>
      <c r="AAY45" s="103"/>
      <c r="AAZ45" s="103"/>
      <c r="ABA45" s="103"/>
      <c r="ABB45" s="103"/>
      <c r="ABC45" s="103"/>
      <c r="ABD45" s="103"/>
      <c r="ABE45" s="103"/>
      <c r="ABF45" s="103"/>
      <c r="ABG45" s="103"/>
      <c r="ABH45" s="103"/>
      <c r="ABI45" s="103"/>
      <c r="ABJ45" s="103"/>
      <c r="ABK45" s="103"/>
      <c r="ABL45" s="103"/>
      <c r="ABM45" s="103"/>
      <c r="ABN45" s="103"/>
      <c r="ABO45" s="103"/>
      <c r="ABP45" s="103"/>
      <c r="ABQ45" s="103"/>
      <c r="ABR45" s="103"/>
      <c r="ABS45" s="103"/>
      <c r="ABT45" s="103"/>
      <c r="ABU45" s="103"/>
      <c r="ABV45" s="103"/>
      <c r="ABW45" s="103"/>
      <c r="ABX45" s="103"/>
      <c r="ABY45" s="103"/>
      <c r="ABZ45" s="103"/>
      <c r="ACA45" s="103"/>
      <c r="ACB45" s="103"/>
      <c r="ACC45" s="103"/>
      <c r="ACD45" s="103"/>
      <c r="ACE45" s="103"/>
      <c r="ACF45" s="103"/>
      <c r="ACG45" s="103"/>
      <c r="ACH45" s="103"/>
      <c r="ACI45" s="103"/>
      <c r="ACJ45" s="103"/>
      <c r="ACK45" s="103"/>
      <c r="ACL45" s="103"/>
      <c r="ACM45" s="103"/>
      <c r="ACN45" s="103"/>
      <c r="ACO45" s="103"/>
      <c r="ACP45" s="103"/>
      <c r="ACQ45" s="103"/>
      <c r="ACR45" s="103"/>
      <c r="ACS45" s="103"/>
      <c r="ACT45" s="103"/>
      <c r="ACU45" s="103"/>
      <c r="ACV45" s="103"/>
      <c r="ACW45" s="103"/>
      <c r="ACX45" s="103"/>
      <c r="ACY45" s="103"/>
      <c r="ACZ45" s="103"/>
      <c r="ADA45" s="103"/>
      <c r="ADB45" s="103"/>
      <c r="ADC45" s="103"/>
      <c r="ADD45" s="103"/>
      <c r="ADE45" s="103"/>
      <c r="ADF45" s="103"/>
      <c r="ADG45" s="103"/>
      <c r="ADH45" s="103"/>
      <c r="ADI45" s="103"/>
      <c r="ADJ45" s="103"/>
      <c r="ADK45" s="103"/>
      <c r="ADL45" s="103"/>
      <c r="ADM45" s="103"/>
      <c r="ADN45" s="103"/>
      <c r="ADO45" s="103"/>
      <c r="ADP45" s="103"/>
      <c r="ADQ45" s="103"/>
      <c r="ADR45" s="103"/>
      <c r="ADS45" s="103"/>
      <c r="ADT45" s="103"/>
      <c r="ADU45" s="103"/>
      <c r="ADV45" s="103"/>
      <c r="ADW45" s="103"/>
      <c r="ADX45" s="103"/>
      <c r="ADY45" s="103"/>
      <c r="ADZ45" s="103"/>
      <c r="AEA45" s="103"/>
      <c r="AEB45" s="103"/>
      <c r="AEC45" s="103"/>
      <c r="AED45" s="103"/>
      <c r="AEE45" s="103"/>
      <c r="AEF45" s="103"/>
      <c r="AEG45" s="103"/>
      <c r="AEH45" s="103"/>
      <c r="AEI45" s="103"/>
      <c r="AEJ45" s="103"/>
      <c r="AEK45" s="103"/>
      <c r="AEL45" s="103"/>
      <c r="AEM45" s="103"/>
      <c r="AEN45" s="103"/>
      <c r="AEO45" s="103"/>
      <c r="AEP45" s="103"/>
      <c r="AEQ45" s="103"/>
      <c r="AER45" s="103"/>
      <c r="AES45" s="103"/>
      <c r="AET45" s="103"/>
      <c r="AEU45" s="103"/>
      <c r="AEV45" s="103"/>
      <c r="AEW45" s="103"/>
      <c r="AEX45" s="103"/>
      <c r="AEY45" s="103"/>
      <c r="AEZ45" s="103"/>
      <c r="AFA45" s="103"/>
      <c r="AFB45" s="103"/>
      <c r="AFC45" s="103"/>
      <c r="AFD45" s="103"/>
      <c r="AFE45" s="103"/>
      <c r="AFF45" s="103"/>
      <c r="AFG45" s="103"/>
      <c r="AFH45" s="103"/>
      <c r="AFI45" s="103"/>
      <c r="AFJ45" s="103"/>
      <c r="AFK45" s="103"/>
      <c r="AFL45" s="103"/>
      <c r="AFM45" s="103"/>
      <c r="AFN45" s="103"/>
      <c r="AFO45" s="103"/>
      <c r="AFP45" s="103"/>
      <c r="AFQ45" s="103"/>
      <c r="AFR45" s="103"/>
      <c r="AFS45" s="103"/>
      <c r="AFT45" s="103"/>
      <c r="AFU45" s="103"/>
      <c r="AFV45" s="103"/>
      <c r="AFW45" s="103"/>
      <c r="AFX45" s="103"/>
      <c r="AFY45" s="103"/>
      <c r="AFZ45" s="103"/>
      <c r="AGA45" s="103"/>
      <c r="AGB45" s="103"/>
      <c r="AGC45" s="103"/>
      <c r="AGD45" s="103"/>
      <c r="AGE45" s="103"/>
      <c r="AGF45" s="103"/>
      <c r="AGG45" s="103"/>
      <c r="AGH45" s="103"/>
      <c r="AGI45" s="103"/>
      <c r="AGJ45" s="103"/>
      <c r="AGK45" s="103"/>
      <c r="AGL45" s="103"/>
      <c r="AGM45" s="103"/>
      <c r="AGN45" s="103"/>
      <c r="AGO45" s="103"/>
      <c r="AGP45" s="103"/>
      <c r="AGQ45" s="103"/>
      <c r="AGR45" s="103"/>
      <c r="AGS45" s="103"/>
      <c r="AGT45" s="103"/>
      <c r="AGU45" s="103"/>
      <c r="AGV45" s="103"/>
      <c r="AGW45" s="103"/>
      <c r="AGX45" s="103"/>
      <c r="AGY45" s="103"/>
      <c r="AGZ45" s="103"/>
      <c r="AHA45" s="103"/>
      <c r="AHB45" s="103"/>
      <c r="AHC45" s="103"/>
      <c r="AHD45" s="103"/>
      <c r="AHE45" s="103"/>
      <c r="AHF45" s="103"/>
      <c r="AHG45" s="103"/>
      <c r="AHH45" s="103"/>
      <c r="AHI45" s="103"/>
      <c r="AHJ45" s="103"/>
      <c r="AHK45" s="103"/>
      <c r="AHL45" s="103"/>
      <c r="AHM45" s="103"/>
      <c r="AHN45" s="103"/>
      <c r="AHO45" s="103"/>
      <c r="AHP45" s="103"/>
      <c r="AHQ45" s="103"/>
      <c r="AHR45" s="103"/>
      <c r="AHS45" s="103"/>
      <c r="AHT45" s="103"/>
      <c r="AHU45" s="103"/>
      <c r="AHV45" s="103"/>
      <c r="AHW45" s="103"/>
      <c r="AHX45" s="103"/>
      <c r="AHY45" s="103"/>
      <c r="AHZ45" s="103"/>
      <c r="AIA45" s="103"/>
      <c r="AIB45" s="103"/>
      <c r="AIC45" s="103"/>
      <c r="AID45" s="103"/>
      <c r="AIE45" s="103"/>
      <c r="AIF45" s="103"/>
      <c r="AIG45" s="103"/>
      <c r="AIH45" s="103"/>
      <c r="AII45" s="103"/>
      <c r="AIJ45" s="103"/>
      <c r="AIK45" s="103"/>
      <c r="AIL45" s="103"/>
      <c r="AIM45" s="103"/>
      <c r="AIN45" s="103"/>
      <c r="AIO45" s="103"/>
      <c r="AIP45" s="103"/>
      <c r="AIQ45" s="103"/>
      <c r="AIR45" s="103"/>
      <c r="AIS45" s="103"/>
      <c r="AIT45" s="103"/>
      <c r="AIU45" s="103"/>
      <c r="AIV45" s="103"/>
      <c r="AIW45" s="103"/>
      <c r="AIX45" s="103"/>
      <c r="AIY45" s="103"/>
      <c r="AIZ45" s="103"/>
      <c r="AJA45" s="103"/>
      <c r="AJB45" s="103"/>
      <c r="AJC45" s="103"/>
      <c r="AJD45" s="103"/>
      <c r="AJE45" s="103"/>
      <c r="AJF45" s="103"/>
      <c r="AJG45" s="103"/>
      <c r="AJH45" s="103"/>
      <c r="AJI45" s="103"/>
      <c r="AJJ45" s="103"/>
      <c r="AJK45" s="103"/>
      <c r="AJL45" s="103"/>
      <c r="AJM45" s="103"/>
      <c r="AJN45" s="103"/>
      <c r="AJO45" s="103"/>
      <c r="AJP45" s="103"/>
      <c r="AJQ45" s="103"/>
      <c r="AJR45" s="103"/>
      <c r="AJS45" s="103"/>
      <c r="AJT45" s="103"/>
      <c r="AJU45" s="103"/>
      <c r="AJV45" s="103"/>
      <c r="AJW45" s="103"/>
      <c r="AJX45" s="103"/>
      <c r="AJY45" s="103"/>
      <c r="AJZ45" s="103"/>
      <c r="AKA45" s="103"/>
      <c r="AKB45" s="103"/>
      <c r="AKC45" s="103"/>
      <c r="AKD45" s="103"/>
      <c r="AKE45" s="103"/>
      <c r="AKF45" s="103"/>
      <c r="AKG45" s="103"/>
      <c r="AKH45" s="103"/>
      <c r="AKI45" s="103"/>
      <c r="AKJ45" s="103"/>
      <c r="AKK45" s="103"/>
      <c r="AKL45" s="103"/>
      <c r="AKM45" s="103"/>
      <c r="AKN45" s="103"/>
      <c r="AKO45" s="103"/>
      <c r="AKP45" s="103"/>
      <c r="AKQ45" s="103"/>
      <c r="AKR45" s="103"/>
      <c r="AKS45" s="103"/>
      <c r="AKT45" s="103"/>
      <c r="AKU45" s="103"/>
      <c r="AKV45" s="103"/>
      <c r="AKW45" s="103"/>
      <c r="AKX45" s="103"/>
      <c r="AKY45" s="103"/>
      <c r="AKZ45" s="103"/>
      <c r="ALA45" s="103"/>
      <c r="ALB45" s="103"/>
      <c r="ALC45" s="103"/>
      <c r="ALD45" s="103"/>
      <c r="ALE45" s="103"/>
      <c r="ALF45" s="103"/>
      <c r="ALG45" s="103"/>
      <c r="ALH45" s="103"/>
      <c r="ALI45" s="103"/>
      <c r="ALJ45" s="103"/>
      <c r="ALK45" s="103"/>
      <c r="ALL45" s="103"/>
      <c r="ALM45" s="103"/>
      <c r="ALN45" s="103"/>
      <c r="ALO45" s="103"/>
      <c r="ALP45" s="103"/>
      <c r="ALQ45" s="103"/>
      <c r="ALR45" s="103"/>
      <c r="ALS45" s="103"/>
      <c r="ALT45" s="103"/>
      <c r="ALU45" s="103"/>
      <c r="ALV45" s="103"/>
      <c r="ALW45" s="103"/>
      <c r="ALX45" s="103"/>
      <c r="ALY45" s="103"/>
      <c r="ALZ45" s="103"/>
      <c r="AMA45" s="103"/>
      <c r="AMB45" s="103"/>
      <c r="AMC45" s="103"/>
      <c r="AMD45" s="103"/>
      <c r="AME45" s="103"/>
      <c r="AMF45" s="103"/>
      <c r="AMG45" s="103"/>
      <c r="AMH45" s="103"/>
      <c r="AMI45" s="103"/>
      <c r="AMJ45" s="103"/>
    </row>
    <row r="46" spans="1:1024" ht="18.75" x14ac:dyDescent="0.25">
      <c r="A46" s="31" t="s">
        <v>50</v>
      </c>
      <c r="B46" s="20" t="s">
        <v>16</v>
      </c>
      <c r="C46" s="32">
        <v>4.9000000000000004</v>
      </c>
      <c r="D46" s="33"/>
      <c r="E46" s="27">
        <f t="shared" si="2"/>
        <v>0</v>
      </c>
      <c r="F46" s="34"/>
    </row>
    <row r="47" spans="1:1024" ht="18.75" x14ac:dyDescent="0.25">
      <c r="A47" s="31" t="s">
        <v>51</v>
      </c>
      <c r="B47" s="35" t="s">
        <v>25</v>
      </c>
      <c r="C47" s="32">
        <v>14.2</v>
      </c>
      <c r="D47" s="33"/>
      <c r="E47" s="27">
        <f t="shared" si="2"/>
        <v>0</v>
      </c>
      <c r="F47" s="34"/>
    </row>
    <row r="48" spans="1:1024" ht="18.75" x14ac:dyDescent="0.25">
      <c r="A48" s="31" t="s">
        <v>52</v>
      </c>
      <c r="B48" s="35" t="s">
        <v>25</v>
      </c>
      <c r="C48" s="32">
        <v>6.9</v>
      </c>
      <c r="D48" s="33"/>
      <c r="E48" s="27">
        <f t="shared" si="2"/>
        <v>0</v>
      </c>
      <c r="F48" s="34"/>
    </row>
    <row r="49" spans="1:6" ht="18.75" x14ac:dyDescent="0.25">
      <c r="A49" s="31"/>
      <c r="B49" s="20"/>
      <c r="C49" s="32"/>
      <c r="D49" s="33"/>
      <c r="E49" s="27"/>
      <c r="F49" s="34"/>
    </row>
    <row r="50" spans="1:6" s="30" customFormat="1" ht="18.75" x14ac:dyDescent="0.25">
      <c r="A50" s="25" t="s">
        <v>53</v>
      </c>
      <c r="B50" s="26"/>
      <c r="C50" s="27"/>
      <c r="D50" s="28"/>
      <c r="E50" s="27"/>
      <c r="F50" s="29"/>
    </row>
    <row r="51" spans="1:6" ht="18.75" x14ac:dyDescent="0.25">
      <c r="A51" s="31"/>
      <c r="B51" s="20"/>
      <c r="C51" s="32"/>
      <c r="D51" s="33"/>
      <c r="E51" s="27"/>
      <c r="F51" s="34"/>
    </row>
    <row r="52" spans="1:6" ht="18.75" x14ac:dyDescent="0.25">
      <c r="A52" s="31" t="s">
        <v>54</v>
      </c>
      <c r="B52" s="35" t="s">
        <v>25</v>
      </c>
      <c r="C52" s="32">
        <v>11.6</v>
      </c>
      <c r="D52" s="33"/>
      <c r="E52" s="27">
        <f t="shared" ref="E52:E59" si="3">C52*D52</f>
        <v>0</v>
      </c>
      <c r="F52" s="34"/>
    </row>
    <row r="53" spans="1:6" ht="18.75" x14ac:dyDescent="0.25">
      <c r="A53" s="31" t="s">
        <v>55</v>
      </c>
      <c r="B53" s="20" t="s">
        <v>56</v>
      </c>
      <c r="C53" s="32">
        <v>8.9</v>
      </c>
      <c r="D53" s="33"/>
      <c r="E53" s="27">
        <f t="shared" si="3"/>
        <v>0</v>
      </c>
      <c r="F53" s="34"/>
    </row>
    <row r="54" spans="1:6" ht="18.75" x14ac:dyDescent="0.25">
      <c r="A54" s="31" t="s">
        <v>57</v>
      </c>
      <c r="B54" s="35" t="s">
        <v>25</v>
      </c>
      <c r="C54" s="32">
        <v>3.5</v>
      </c>
      <c r="D54" s="33"/>
      <c r="E54" s="27">
        <f t="shared" si="3"/>
        <v>0</v>
      </c>
      <c r="F54" s="34"/>
    </row>
    <row r="55" spans="1:6" ht="18.75" x14ac:dyDescent="0.25">
      <c r="A55" s="31" t="s">
        <v>58</v>
      </c>
      <c r="B55" s="35" t="s">
        <v>25</v>
      </c>
      <c r="C55" s="32">
        <v>4.3</v>
      </c>
      <c r="D55" s="33"/>
      <c r="E55" s="27">
        <f t="shared" si="3"/>
        <v>0</v>
      </c>
      <c r="F55" s="34"/>
    </row>
    <row r="56" spans="1:6" ht="18.75" x14ac:dyDescent="0.25">
      <c r="A56" s="31" t="s">
        <v>59</v>
      </c>
      <c r="B56" s="35" t="s">
        <v>25</v>
      </c>
      <c r="C56" s="32">
        <v>14.8</v>
      </c>
      <c r="D56" s="33"/>
      <c r="E56" s="27">
        <f t="shared" si="3"/>
        <v>0</v>
      </c>
      <c r="F56" s="34"/>
    </row>
    <row r="57" spans="1:6" ht="18.75" x14ac:dyDescent="0.25">
      <c r="A57" s="31" t="s">
        <v>60</v>
      </c>
      <c r="B57" s="35" t="s">
        <v>25</v>
      </c>
      <c r="C57" s="32">
        <v>3.2</v>
      </c>
      <c r="D57" s="33"/>
      <c r="E57" s="27">
        <f t="shared" si="3"/>
        <v>0</v>
      </c>
      <c r="F57" s="34"/>
    </row>
    <row r="58" spans="1:6" ht="18.75" x14ac:dyDescent="0.25">
      <c r="A58" s="31" t="s">
        <v>61</v>
      </c>
      <c r="B58" s="35" t="s">
        <v>25</v>
      </c>
      <c r="C58" s="32">
        <v>2.8</v>
      </c>
      <c r="D58" s="33"/>
      <c r="E58" s="27">
        <f t="shared" si="3"/>
        <v>0</v>
      </c>
      <c r="F58" s="34"/>
    </row>
    <row r="59" spans="1:6" ht="18.75" x14ac:dyDescent="0.25">
      <c r="A59" s="31" t="s">
        <v>62</v>
      </c>
      <c r="B59" s="20" t="s">
        <v>16</v>
      </c>
      <c r="C59" s="32">
        <v>3.9</v>
      </c>
      <c r="D59" s="33"/>
      <c r="E59" s="27">
        <f t="shared" si="3"/>
        <v>0</v>
      </c>
      <c r="F59" s="34"/>
    </row>
    <row r="60" spans="1:6" ht="18.75" x14ac:dyDescent="0.25">
      <c r="A60" s="31"/>
      <c r="B60" s="20"/>
      <c r="C60" s="32"/>
      <c r="D60" s="33"/>
      <c r="E60" s="27"/>
      <c r="F60" s="34"/>
    </row>
    <row r="61" spans="1:6" s="30" customFormat="1" ht="18.75" x14ac:dyDescent="0.25">
      <c r="A61" s="25" t="s">
        <v>63</v>
      </c>
      <c r="B61" s="26"/>
      <c r="C61" s="27"/>
      <c r="D61" s="28"/>
      <c r="E61" s="27"/>
      <c r="F61" s="29"/>
    </row>
    <row r="62" spans="1:6" ht="18.75" x14ac:dyDescent="0.25">
      <c r="A62" s="31"/>
      <c r="B62" s="20"/>
      <c r="C62" s="32"/>
      <c r="D62" s="33"/>
      <c r="E62" s="27"/>
      <c r="F62" s="34"/>
    </row>
    <row r="63" spans="1:6" ht="18.75" x14ac:dyDescent="0.25">
      <c r="A63" s="31" t="s">
        <v>64</v>
      </c>
      <c r="B63" s="35" t="s">
        <v>37</v>
      </c>
      <c r="C63" s="32">
        <v>6.9</v>
      </c>
      <c r="D63" s="33"/>
      <c r="E63" s="27">
        <f t="shared" ref="E63:E68" si="4">C63*D63</f>
        <v>0</v>
      </c>
      <c r="F63" s="34"/>
    </row>
    <row r="64" spans="1:6" ht="18.75" x14ac:dyDescent="0.25">
      <c r="A64" s="31" t="s">
        <v>65</v>
      </c>
      <c r="B64" s="20" t="s">
        <v>66</v>
      </c>
      <c r="C64" s="32">
        <v>3.9</v>
      </c>
      <c r="D64" s="33"/>
      <c r="E64" s="27">
        <f t="shared" si="4"/>
        <v>0</v>
      </c>
      <c r="F64" s="34"/>
    </row>
    <row r="65" spans="1:1024" s="104" customFormat="1" ht="18.75" x14ac:dyDescent="0.25">
      <c r="A65" s="97" t="s">
        <v>67</v>
      </c>
      <c r="B65" s="105" t="s">
        <v>68</v>
      </c>
      <c r="C65" s="99">
        <v>6.9</v>
      </c>
      <c r="D65" s="100"/>
      <c r="E65" s="101">
        <f t="shared" si="4"/>
        <v>0</v>
      </c>
      <c r="F65" s="102" t="s">
        <v>31</v>
      </c>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c r="BN65" s="103"/>
      <c r="BO65" s="103"/>
      <c r="BP65" s="103"/>
      <c r="BQ65" s="103"/>
      <c r="BR65" s="103"/>
      <c r="BS65" s="103"/>
      <c r="BT65" s="103"/>
      <c r="BU65" s="103"/>
      <c r="BV65" s="103"/>
      <c r="BW65" s="103"/>
      <c r="BX65" s="103"/>
      <c r="BY65" s="103"/>
      <c r="BZ65" s="103"/>
      <c r="CA65" s="103"/>
      <c r="CB65" s="103"/>
      <c r="CC65" s="103"/>
      <c r="CD65" s="103"/>
      <c r="CE65" s="103"/>
      <c r="CF65" s="103"/>
      <c r="CG65" s="103"/>
      <c r="CH65" s="103"/>
      <c r="CI65" s="103"/>
      <c r="CJ65" s="103"/>
      <c r="CK65" s="103"/>
      <c r="CL65" s="103"/>
      <c r="CM65" s="103"/>
      <c r="CN65" s="103"/>
      <c r="CO65" s="103"/>
      <c r="CP65" s="103"/>
      <c r="CQ65" s="103"/>
      <c r="CR65" s="103"/>
      <c r="CS65" s="103"/>
      <c r="CT65" s="103"/>
      <c r="CU65" s="103"/>
      <c r="CV65" s="103"/>
      <c r="CW65" s="103"/>
      <c r="CX65" s="103"/>
      <c r="CY65" s="103"/>
      <c r="CZ65" s="103"/>
      <c r="DA65" s="103"/>
      <c r="DB65" s="103"/>
      <c r="DC65" s="103"/>
      <c r="DD65" s="103"/>
      <c r="DE65" s="103"/>
      <c r="DF65" s="103"/>
      <c r="DG65" s="103"/>
      <c r="DH65" s="103"/>
      <c r="DI65" s="103"/>
      <c r="DJ65" s="103"/>
      <c r="DK65" s="103"/>
      <c r="DL65" s="103"/>
      <c r="DM65" s="103"/>
      <c r="DN65" s="103"/>
      <c r="DO65" s="103"/>
      <c r="DP65" s="103"/>
      <c r="DQ65" s="103"/>
      <c r="DR65" s="103"/>
      <c r="DS65" s="103"/>
      <c r="DT65" s="103"/>
      <c r="DU65" s="103"/>
      <c r="DV65" s="103"/>
      <c r="DW65" s="103"/>
      <c r="DX65" s="103"/>
      <c r="DY65" s="103"/>
      <c r="DZ65" s="103"/>
      <c r="EA65" s="103"/>
      <c r="EB65" s="103"/>
      <c r="EC65" s="103"/>
      <c r="ED65" s="103"/>
      <c r="EE65" s="103"/>
      <c r="EF65" s="103"/>
      <c r="EG65" s="103"/>
      <c r="EH65" s="103"/>
      <c r="EI65" s="103"/>
      <c r="EJ65" s="103"/>
      <c r="EK65" s="103"/>
      <c r="EL65" s="103"/>
      <c r="EM65" s="103"/>
      <c r="EN65" s="103"/>
      <c r="EO65" s="103"/>
      <c r="EP65" s="103"/>
      <c r="EQ65" s="103"/>
      <c r="ER65" s="103"/>
      <c r="ES65" s="103"/>
      <c r="ET65" s="103"/>
      <c r="EU65" s="103"/>
      <c r="EV65" s="103"/>
      <c r="EW65" s="103"/>
      <c r="EX65" s="103"/>
      <c r="EY65" s="103"/>
      <c r="EZ65" s="103"/>
      <c r="FA65" s="103"/>
      <c r="FB65" s="103"/>
      <c r="FC65" s="103"/>
      <c r="FD65" s="103"/>
      <c r="FE65" s="103"/>
      <c r="FF65" s="103"/>
      <c r="FG65" s="103"/>
      <c r="FH65" s="103"/>
      <c r="FI65" s="103"/>
      <c r="FJ65" s="103"/>
      <c r="FK65" s="103"/>
      <c r="FL65" s="103"/>
      <c r="FM65" s="103"/>
      <c r="FN65" s="103"/>
      <c r="FO65" s="103"/>
      <c r="FP65" s="103"/>
      <c r="FQ65" s="103"/>
      <c r="FR65" s="103"/>
      <c r="FS65" s="103"/>
      <c r="FT65" s="103"/>
      <c r="FU65" s="103"/>
      <c r="FV65" s="103"/>
      <c r="FW65" s="103"/>
      <c r="FX65" s="103"/>
      <c r="FY65" s="103"/>
      <c r="FZ65" s="103"/>
      <c r="GA65" s="103"/>
      <c r="GB65" s="103"/>
      <c r="GC65" s="103"/>
      <c r="GD65" s="103"/>
      <c r="GE65" s="103"/>
      <c r="GF65" s="103"/>
      <c r="GG65" s="103"/>
      <c r="GH65" s="103"/>
      <c r="GI65" s="103"/>
      <c r="GJ65" s="103"/>
      <c r="GK65" s="103"/>
      <c r="GL65" s="103"/>
      <c r="GM65" s="103"/>
      <c r="GN65" s="103"/>
      <c r="GO65" s="103"/>
      <c r="GP65" s="103"/>
      <c r="GQ65" s="103"/>
      <c r="GR65" s="103"/>
      <c r="GS65" s="103"/>
      <c r="GT65" s="103"/>
      <c r="GU65" s="103"/>
      <c r="GV65" s="103"/>
      <c r="GW65" s="103"/>
      <c r="GX65" s="103"/>
      <c r="GY65" s="103"/>
      <c r="GZ65" s="103"/>
      <c r="HA65" s="103"/>
      <c r="HB65" s="103"/>
      <c r="HC65" s="103"/>
      <c r="HD65" s="103"/>
      <c r="HE65" s="103"/>
      <c r="HF65" s="103"/>
      <c r="HG65" s="103"/>
      <c r="HH65" s="103"/>
      <c r="HI65" s="103"/>
      <c r="HJ65" s="103"/>
      <c r="HK65" s="103"/>
      <c r="HL65" s="103"/>
      <c r="HM65" s="103"/>
      <c r="HN65" s="103"/>
      <c r="HO65" s="103"/>
      <c r="HP65" s="103"/>
      <c r="HQ65" s="103"/>
      <c r="HR65" s="103"/>
      <c r="HS65" s="103"/>
      <c r="HT65" s="103"/>
      <c r="HU65" s="103"/>
      <c r="HV65" s="103"/>
      <c r="HW65" s="103"/>
      <c r="HX65" s="103"/>
      <c r="HY65" s="103"/>
      <c r="HZ65" s="103"/>
      <c r="IA65" s="103"/>
      <c r="IB65" s="103"/>
      <c r="IC65" s="103"/>
      <c r="ID65" s="103"/>
      <c r="IE65" s="103"/>
      <c r="IF65" s="103"/>
      <c r="IG65" s="103"/>
      <c r="IH65" s="103"/>
      <c r="II65" s="103"/>
      <c r="IJ65" s="103"/>
      <c r="IK65" s="103"/>
      <c r="IL65" s="103"/>
      <c r="IM65" s="103"/>
      <c r="IN65" s="103"/>
      <c r="IO65" s="103"/>
      <c r="IP65" s="103"/>
      <c r="IQ65" s="103"/>
      <c r="IR65" s="103"/>
      <c r="IS65" s="103"/>
      <c r="IT65" s="103"/>
      <c r="IU65" s="103"/>
      <c r="IV65" s="103"/>
      <c r="IW65" s="103"/>
      <c r="IX65" s="103"/>
      <c r="IY65" s="103"/>
      <c r="IZ65" s="103"/>
      <c r="JA65" s="103"/>
      <c r="JB65" s="103"/>
      <c r="JC65" s="103"/>
      <c r="JD65" s="103"/>
      <c r="JE65" s="103"/>
      <c r="JF65" s="103"/>
      <c r="JG65" s="103"/>
      <c r="JH65" s="103"/>
      <c r="JI65" s="103"/>
      <c r="JJ65" s="103"/>
      <c r="JK65" s="103"/>
      <c r="JL65" s="103"/>
      <c r="JM65" s="103"/>
      <c r="JN65" s="103"/>
      <c r="JO65" s="103"/>
      <c r="JP65" s="103"/>
      <c r="JQ65" s="103"/>
      <c r="JR65" s="103"/>
      <c r="JS65" s="103"/>
      <c r="JT65" s="103"/>
      <c r="JU65" s="103"/>
      <c r="JV65" s="103"/>
      <c r="JW65" s="103"/>
      <c r="JX65" s="103"/>
      <c r="JY65" s="103"/>
      <c r="JZ65" s="103"/>
      <c r="KA65" s="103"/>
      <c r="KB65" s="103"/>
      <c r="KC65" s="103"/>
      <c r="KD65" s="103"/>
      <c r="KE65" s="103"/>
      <c r="KF65" s="103"/>
      <c r="KG65" s="103"/>
      <c r="KH65" s="103"/>
      <c r="KI65" s="103"/>
      <c r="KJ65" s="103"/>
      <c r="KK65" s="103"/>
      <c r="KL65" s="103"/>
      <c r="KM65" s="103"/>
      <c r="KN65" s="103"/>
      <c r="KO65" s="103"/>
      <c r="KP65" s="103"/>
      <c r="KQ65" s="103"/>
      <c r="KR65" s="103"/>
      <c r="KS65" s="103"/>
      <c r="KT65" s="103"/>
      <c r="KU65" s="103"/>
      <c r="KV65" s="103"/>
      <c r="KW65" s="103"/>
      <c r="KX65" s="103"/>
      <c r="KY65" s="103"/>
      <c r="KZ65" s="103"/>
      <c r="LA65" s="103"/>
      <c r="LB65" s="103"/>
      <c r="LC65" s="103"/>
      <c r="LD65" s="103"/>
      <c r="LE65" s="103"/>
      <c r="LF65" s="103"/>
      <c r="LG65" s="103"/>
      <c r="LH65" s="103"/>
      <c r="LI65" s="103"/>
      <c r="LJ65" s="103"/>
      <c r="LK65" s="103"/>
      <c r="LL65" s="103"/>
      <c r="LM65" s="103"/>
      <c r="LN65" s="103"/>
      <c r="LO65" s="103"/>
      <c r="LP65" s="103"/>
      <c r="LQ65" s="103"/>
      <c r="LR65" s="103"/>
      <c r="LS65" s="103"/>
      <c r="LT65" s="103"/>
      <c r="LU65" s="103"/>
      <c r="LV65" s="103"/>
      <c r="LW65" s="103"/>
      <c r="LX65" s="103"/>
      <c r="LY65" s="103"/>
      <c r="LZ65" s="103"/>
      <c r="MA65" s="103"/>
      <c r="MB65" s="103"/>
      <c r="MC65" s="103"/>
      <c r="MD65" s="103"/>
      <c r="ME65" s="103"/>
      <c r="MF65" s="103"/>
      <c r="MG65" s="103"/>
      <c r="MH65" s="103"/>
      <c r="MI65" s="103"/>
      <c r="MJ65" s="103"/>
      <c r="MK65" s="103"/>
      <c r="ML65" s="103"/>
      <c r="MM65" s="103"/>
      <c r="MN65" s="103"/>
      <c r="MO65" s="103"/>
      <c r="MP65" s="103"/>
      <c r="MQ65" s="103"/>
      <c r="MR65" s="103"/>
      <c r="MS65" s="103"/>
      <c r="MT65" s="103"/>
      <c r="MU65" s="103"/>
      <c r="MV65" s="103"/>
      <c r="MW65" s="103"/>
      <c r="MX65" s="103"/>
      <c r="MY65" s="103"/>
      <c r="MZ65" s="103"/>
      <c r="NA65" s="103"/>
      <c r="NB65" s="103"/>
      <c r="NC65" s="103"/>
      <c r="ND65" s="103"/>
      <c r="NE65" s="103"/>
      <c r="NF65" s="103"/>
      <c r="NG65" s="103"/>
      <c r="NH65" s="103"/>
      <c r="NI65" s="103"/>
      <c r="NJ65" s="103"/>
      <c r="NK65" s="103"/>
      <c r="NL65" s="103"/>
      <c r="NM65" s="103"/>
      <c r="NN65" s="103"/>
      <c r="NO65" s="103"/>
      <c r="NP65" s="103"/>
      <c r="NQ65" s="103"/>
      <c r="NR65" s="103"/>
      <c r="NS65" s="103"/>
      <c r="NT65" s="103"/>
      <c r="NU65" s="103"/>
      <c r="NV65" s="103"/>
      <c r="NW65" s="103"/>
      <c r="NX65" s="103"/>
      <c r="NY65" s="103"/>
      <c r="NZ65" s="103"/>
      <c r="OA65" s="103"/>
      <c r="OB65" s="103"/>
      <c r="OC65" s="103"/>
      <c r="OD65" s="103"/>
      <c r="OE65" s="103"/>
      <c r="OF65" s="103"/>
      <c r="OG65" s="103"/>
      <c r="OH65" s="103"/>
      <c r="OI65" s="103"/>
      <c r="OJ65" s="103"/>
      <c r="OK65" s="103"/>
      <c r="OL65" s="103"/>
      <c r="OM65" s="103"/>
      <c r="ON65" s="103"/>
      <c r="OO65" s="103"/>
      <c r="OP65" s="103"/>
      <c r="OQ65" s="103"/>
      <c r="OR65" s="103"/>
      <c r="OS65" s="103"/>
      <c r="OT65" s="103"/>
      <c r="OU65" s="103"/>
      <c r="OV65" s="103"/>
      <c r="OW65" s="103"/>
      <c r="OX65" s="103"/>
      <c r="OY65" s="103"/>
      <c r="OZ65" s="103"/>
      <c r="PA65" s="103"/>
      <c r="PB65" s="103"/>
      <c r="PC65" s="103"/>
      <c r="PD65" s="103"/>
      <c r="PE65" s="103"/>
      <c r="PF65" s="103"/>
      <c r="PG65" s="103"/>
      <c r="PH65" s="103"/>
      <c r="PI65" s="103"/>
      <c r="PJ65" s="103"/>
      <c r="PK65" s="103"/>
      <c r="PL65" s="103"/>
      <c r="PM65" s="103"/>
      <c r="PN65" s="103"/>
      <c r="PO65" s="103"/>
      <c r="PP65" s="103"/>
      <c r="PQ65" s="103"/>
      <c r="PR65" s="103"/>
      <c r="PS65" s="103"/>
      <c r="PT65" s="103"/>
      <c r="PU65" s="103"/>
      <c r="PV65" s="103"/>
      <c r="PW65" s="103"/>
      <c r="PX65" s="103"/>
      <c r="PY65" s="103"/>
      <c r="PZ65" s="103"/>
      <c r="QA65" s="103"/>
      <c r="QB65" s="103"/>
      <c r="QC65" s="103"/>
      <c r="QD65" s="103"/>
      <c r="QE65" s="103"/>
      <c r="QF65" s="103"/>
      <c r="QG65" s="103"/>
      <c r="QH65" s="103"/>
      <c r="QI65" s="103"/>
      <c r="QJ65" s="103"/>
      <c r="QK65" s="103"/>
      <c r="QL65" s="103"/>
      <c r="QM65" s="103"/>
      <c r="QN65" s="103"/>
      <c r="QO65" s="103"/>
      <c r="QP65" s="103"/>
      <c r="QQ65" s="103"/>
      <c r="QR65" s="103"/>
      <c r="QS65" s="103"/>
      <c r="QT65" s="103"/>
      <c r="QU65" s="103"/>
      <c r="QV65" s="103"/>
      <c r="QW65" s="103"/>
      <c r="QX65" s="103"/>
      <c r="QY65" s="103"/>
      <c r="QZ65" s="103"/>
      <c r="RA65" s="103"/>
      <c r="RB65" s="103"/>
      <c r="RC65" s="103"/>
      <c r="RD65" s="103"/>
      <c r="RE65" s="103"/>
      <c r="RF65" s="103"/>
      <c r="RG65" s="103"/>
      <c r="RH65" s="103"/>
      <c r="RI65" s="103"/>
      <c r="RJ65" s="103"/>
      <c r="RK65" s="103"/>
      <c r="RL65" s="103"/>
      <c r="RM65" s="103"/>
      <c r="RN65" s="103"/>
      <c r="RO65" s="103"/>
      <c r="RP65" s="103"/>
      <c r="RQ65" s="103"/>
      <c r="RR65" s="103"/>
      <c r="RS65" s="103"/>
      <c r="RT65" s="103"/>
      <c r="RU65" s="103"/>
      <c r="RV65" s="103"/>
      <c r="RW65" s="103"/>
      <c r="RX65" s="103"/>
      <c r="RY65" s="103"/>
      <c r="RZ65" s="103"/>
      <c r="SA65" s="103"/>
      <c r="SB65" s="103"/>
      <c r="SC65" s="103"/>
      <c r="SD65" s="103"/>
      <c r="SE65" s="103"/>
      <c r="SF65" s="103"/>
      <c r="SG65" s="103"/>
      <c r="SH65" s="103"/>
      <c r="SI65" s="103"/>
      <c r="SJ65" s="103"/>
      <c r="SK65" s="103"/>
      <c r="SL65" s="103"/>
      <c r="SM65" s="103"/>
      <c r="SN65" s="103"/>
      <c r="SO65" s="103"/>
      <c r="SP65" s="103"/>
      <c r="SQ65" s="103"/>
      <c r="SR65" s="103"/>
      <c r="SS65" s="103"/>
      <c r="ST65" s="103"/>
      <c r="SU65" s="103"/>
      <c r="SV65" s="103"/>
      <c r="SW65" s="103"/>
      <c r="SX65" s="103"/>
      <c r="SY65" s="103"/>
      <c r="SZ65" s="103"/>
      <c r="TA65" s="103"/>
      <c r="TB65" s="103"/>
      <c r="TC65" s="103"/>
      <c r="TD65" s="103"/>
      <c r="TE65" s="103"/>
      <c r="TF65" s="103"/>
      <c r="TG65" s="103"/>
      <c r="TH65" s="103"/>
      <c r="TI65" s="103"/>
      <c r="TJ65" s="103"/>
      <c r="TK65" s="103"/>
      <c r="TL65" s="103"/>
      <c r="TM65" s="103"/>
      <c r="TN65" s="103"/>
      <c r="TO65" s="103"/>
      <c r="TP65" s="103"/>
      <c r="TQ65" s="103"/>
      <c r="TR65" s="103"/>
      <c r="TS65" s="103"/>
      <c r="TT65" s="103"/>
      <c r="TU65" s="103"/>
      <c r="TV65" s="103"/>
      <c r="TW65" s="103"/>
      <c r="TX65" s="103"/>
      <c r="TY65" s="103"/>
      <c r="TZ65" s="103"/>
      <c r="UA65" s="103"/>
      <c r="UB65" s="103"/>
      <c r="UC65" s="103"/>
      <c r="UD65" s="103"/>
      <c r="UE65" s="103"/>
      <c r="UF65" s="103"/>
      <c r="UG65" s="103"/>
      <c r="UH65" s="103"/>
      <c r="UI65" s="103"/>
      <c r="UJ65" s="103"/>
      <c r="UK65" s="103"/>
      <c r="UL65" s="103"/>
      <c r="UM65" s="103"/>
      <c r="UN65" s="103"/>
      <c r="UO65" s="103"/>
      <c r="UP65" s="103"/>
      <c r="UQ65" s="103"/>
      <c r="UR65" s="103"/>
      <c r="US65" s="103"/>
      <c r="UT65" s="103"/>
      <c r="UU65" s="103"/>
      <c r="UV65" s="103"/>
      <c r="UW65" s="103"/>
      <c r="UX65" s="103"/>
      <c r="UY65" s="103"/>
      <c r="UZ65" s="103"/>
      <c r="VA65" s="103"/>
      <c r="VB65" s="103"/>
      <c r="VC65" s="103"/>
      <c r="VD65" s="103"/>
      <c r="VE65" s="103"/>
      <c r="VF65" s="103"/>
      <c r="VG65" s="103"/>
      <c r="VH65" s="103"/>
      <c r="VI65" s="103"/>
      <c r="VJ65" s="103"/>
      <c r="VK65" s="103"/>
      <c r="VL65" s="103"/>
      <c r="VM65" s="103"/>
      <c r="VN65" s="103"/>
      <c r="VO65" s="103"/>
      <c r="VP65" s="103"/>
      <c r="VQ65" s="103"/>
      <c r="VR65" s="103"/>
      <c r="VS65" s="103"/>
      <c r="VT65" s="103"/>
      <c r="VU65" s="103"/>
      <c r="VV65" s="103"/>
      <c r="VW65" s="103"/>
      <c r="VX65" s="103"/>
      <c r="VY65" s="103"/>
      <c r="VZ65" s="103"/>
      <c r="WA65" s="103"/>
      <c r="WB65" s="103"/>
      <c r="WC65" s="103"/>
      <c r="WD65" s="103"/>
      <c r="WE65" s="103"/>
      <c r="WF65" s="103"/>
      <c r="WG65" s="103"/>
      <c r="WH65" s="103"/>
      <c r="WI65" s="103"/>
      <c r="WJ65" s="103"/>
      <c r="WK65" s="103"/>
      <c r="WL65" s="103"/>
      <c r="WM65" s="103"/>
      <c r="WN65" s="103"/>
      <c r="WO65" s="103"/>
      <c r="WP65" s="103"/>
      <c r="WQ65" s="103"/>
      <c r="WR65" s="103"/>
      <c r="WS65" s="103"/>
      <c r="WT65" s="103"/>
      <c r="WU65" s="103"/>
      <c r="WV65" s="103"/>
      <c r="WW65" s="103"/>
      <c r="WX65" s="103"/>
      <c r="WY65" s="103"/>
      <c r="WZ65" s="103"/>
      <c r="XA65" s="103"/>
      <c r="XB65" s="103"/>
      <c r="XC65" s="103"/>
      <c r="XD65" s="103"/>
      <c r="XE65" s="103"/>
      <c r="XF65" s="103"/>
      <c r="XG65" s="103"/>
      <c r="XH65" s="103"/>
      <c r="XI65" s="103"/>
      <c r="XJ65" s="103"/>
      <c r="XK65" s="103"/>
      <c r="XL65" s="103"/>
      <c r="XM65" s="103"/>
      <c r="XN65" s="103"/>
      <c r="XO65" s="103"/>
      <c r="XP65" s="103"/>
      <c r="XQ65" s="103"/>
      <c r="XR65" s="103"/>
      <c r="XS65" s="103"/>
      <c r="XT65" s="103"/>
      <c r="XU65" s="103"/>
      <c r="XV65" s="103"/>
      <c r="XW65" s="103"/>
      <c r="XX65" s="103"/>
      <c r="XY65" s="103"/>
      <c r="XZ65" s="103"/>
      <c r="YA65" s="103"/>
      <c r="YB65" s="103"/>
      <c r="YC65" s="103"/>
      <c r="YD65" s="103"/>
      <c r="YE65" s="103"/>
      <c r="YF65" s="103"/>
      <c r="YG65" s="103"/>
      <c r="YH65" s="103"/>
      <c r="YI65" s="103"/>
      <c r="YJ65" s="103"/>
      <c r="YK65" s="103"/>
      <c r="YL65" s="103"/>
      <c r="YM65" s="103"/>
      <c r="YN65" s="103"/>
      <c r="YO65" s="103"/>
      <c r="YP65" s="103"/>
      <c r="YQ65" s="103"/>
      <c r="YR65" s="103"/>
      <c r="YS65" s="103"/>
      <c r="YT65" s="103"/>
      <c r="YU65" s="103"/>
      <c r="YV65" s="103"/>
      <c r="YW65" s="103"/>
      <c r="YX65" s="103"/>
      <c r="YY65" s="103"/>
      <c r="YZ65" s="103"/>
      <c r="ZA65" s="103"/>
      <c r="ZB65" s="103"/>
      <c r="ZC65" s="103"/>
      <c r="ZD65" s="103"/>
      <c r="ZE65" s="103"/>
      <c r="ZF65" s="103"/>
      <c r="ZG65" s="103"/>
      <c r="ZH65" s="103"/>
      <c r="ZI65" s="103"/>
      <c r="ZJ65" s="103"/>
      <c r="ZK65" s="103"/>
      <c r="ZL65" s="103"/>
      <c r="ZM65" s="103"/>
      <c r="ZN65" s="103"/>
      <c r="ZO65" s="103"/>
      <c r="ZP65" s="103"/>
      <c r="ZQ65" s="103"/>
      <c r="ZR65" s="103"/>
      <c r="ZS65" s="103"/>
      <c r="ZT65" s="103"/>
      <c r="ZU65" s="103"/>
      <c r="ZV65" s="103"/>
      <c r="ZW65" s="103"/>
      <c r="ZX65" s="103"/>
      <c r="ZY65" s="103"/>
      <c r="ZZ65" s="103"/>
      <c r="AAA65" s="103"/>
      <c r="AAB65" s="103"/>
      <c r="AAC65" s="103"/>
      <c r="AAD65" s="103"/>
      <c r="AAE65" s="103"/>
      <c r="AAF65" s="103"/>
      <c r="AAG65" s="103"/>
      <c r="AAH65" s="103"/>
      <c r="AAI65" s="103"/>
      <c r="AAJ65" s="103"/>
      <c r="AAK65" s="103"/>
      <c r="AAL65" s="103"/>
      <c r="AAM65" s="103"/>
      <c r="AAN65" s="103"/>
      <c r="AAO65" s="103"/>
      <c r="AAP65" s="103"/>
      <c r="AAQ65" s="103"/>
      <c r="AAR65" s="103"/>
      <c r="AAS65" s="103"/>
      <c r="AAT65" s="103"/>
      <c r="AAU65" s="103"/>
      <c r="AAV65" s="103"/>
      <c r="AAW65" s="103"/>
      <c r="AAX65" s="103"/>
      <c r="AAY65" s="103"/>
      <c r="AAZ65" s="103"/>
      <c r="ABA65" s="103"/>
      <c r="ABB65" s="103"/>
      <c r="ABC65" s="103"/>
      <c r="ABD65" s="103"/>
      <c r="ABE65" s="103"/>
      <c r="ABF65" s="103"/>
      <c r="ABG65" s="103"/>
      <c r="ABH65" s="103"/>
      <c r="ABI65" s="103"/>
      <c r="ABJ65" s="103"/>
      <c r="ABK65" s="103"/>
      <c r="ABL65" s="103"/>
      <c r="ABM65" s="103"/>
      <c r="ABN65" s="103"/>
      <c r="ABO65" s="103"/>
      <c r="ABP65" s="103"/>
      <c r="ABQ65" s="103"/>
      <c r="ABR65" s="103"/>
      <c r="ABS65" s="103"/>
      <c r="ABT65" s="103"/>
      <c r="ABU65" s="103"/>
      <c r="ABV65" s="103"/>
      <c r="ABW65" s="103"/>
      <c r="ABX65" s="103"/>
      <c r="ABY65" s="103"/>
      <c r="ABZ65" s="103"/>
      <c r="ACA65" s="103"/>
      <c r="ACB65" s="103"/>
      <c r="ACC65" s="103"/>
      <c r="ACD65" s="103"/>
      <c r="ACE65" s="103"/>
      <c r="ACF65" s="103"/>
      <c r="ACG65" s="103"/>
      <c r="ACH65" s="103"/>
      <c r="ACI65" s="103"/>
      <c r="ACJ65" s="103"/>
      <c r="ACK65" s="103"/>
      <c r="ACL65" s="103"/>
      <c r="ACM65" s="103"/>
      <c r="ACN65" s="103"/>
      <c r="ACO65" s="103"/>
      <c r="ACP65" s="103"/>
      <c r="ACQ65" s="103"/>
      <c r="ACR65" s="103"/>
      <c r="ACS65" s="103"/>
      <c r="ACT65" s="103"/>
      <c r="ACU65" s="103"/>
      <c r="ACV65" s="103"/>
      <c r="ACW65" s="103"/>
      <c r="ACX65" s="103"/>
      <c r="ACY65" s="103"/>
      <c r="ACZ65" s="103"/>
      <c r="ADA65" s="103"/>
      <c r="ADB65" s="103"/>
      <c r="ADC65" s="103"/>
      <c r="ADD65" s="103"/>
      <c r="ADE65" s="103"/>
      <c r="ADF65" s="103"/>
      <c r="ADG65" s="103"/>
      <c r="ADH65" s="103"/>
      <c r="ADI65" s="103"/>
      <c r="ADJ65" s="103"/>
      <c r="ADK65" s="103"/>
      <c r="ADL65" s="103"/>
      <c r="ADM65" s="103"/>
      <c r="ADN65" s="103"/>
      <c r="ADO65" s="103"/>
      <c r="ADP65" s="103"/>
      <c r="ADQ65" s="103"/>
      <c r="ADR65" s="103"/>
      <c r="ADS65" s="103"/>
      <c r="ADT65" s="103"/>
      <c r="ADU65" s="103"/>
      <c r="ADV65" s="103"/>
      <c r="ADW65" s="103"/>
      <c r="ADX65" s="103"/>
      <c r="ADY65" s="103"/>
      <c r="ADZ65" s="103"/>
      <c r="AEA65" s="103"/>
      <c r="AEB65" s="103"/>
      <c r="AEC65" s="103"/>
      <c r="AED65" s="103"/>
      <c r="AEE65" s="103"/>
      <c r="AEF65" s="103"/>
      <c r="AEG65" s="103"/>
      <c r="AEH65" s="103"/>
      <c r="AEI65" s="103"/>
      <c r="AEJ65" s="103"/>
      <c r="AEK65" s="103"/>
      <c r="AEL65" s="103"/>
      <c r="AEM65" s="103"/>
      <c r="AEN65" s="103"/>
      <c r="AEO65" s="103"/>
      <c r="AEP65" s="103"/>
      <c r="AEQ65" s="103"/>
      <c r="AER65" s="103"/>
      <c r="AES65" s="103"/>
      <c r="AET65" s="103"/>
      <c r="AEU65" s="103"/>
      <c r="AEV65" s="103"/>
      <c r="AEW65" s="103"/>
      <c r="AEX65" s="103"/>
      <c r="AEY65" s="103"/>
      <c r="AEZ65" s="103"/>
      <c r="AFA65" s="103"/>
      <c r="AFB65" s="103"/>
      <c r="AFC65" s="103"/>
      <c r="AFD65" s="103"/>
      <c r="AFE65" s="103"/>
      <c r="AFF65" s="103"/>
      <c r="AFG65" s="103"/>
      <c r="AFH65" s="103"/>
      <c r="AFI65" s="103"/>
      <c r="AFJ65" s="103"/>
      <c r="AFK65" s="103"/>
      <c r="AFL65" s="103"/>
      <c r="AFM65" s="103"/>
      <c r="AFN65" s="103"/>
      <c r="AFO65" s="103"/>
      <c r="AFP65" s="103"/>
      <c r="AFQ65" s="103"/>
      <c r="AFR65" s="103"/>
      <c r="AFS65" s="103"/>
      <c r="AFT65" s="103"/>
      <c r="AFU65" s="103"/>
      <c r="AFV65" s="103"/>
      <c r="AFW65" s="103"/>
      <c r="AFX65" s="103"/>
      <c r="AFY65" s="103"/>
      <c r="AFZ65" s="103"/>
      <c r="AGA65" s="103"/>
      <c r="AGB65" s="103"/>
      <c r="AGC65" s="103"/>
      <c r="AGD65" s="103"/>
      <c r="AGE65" s="103"/>
      <c r="AGF65" s="103"/>
      <c r="AGG65" s="103"/>
      <c r="AGH65" s="103"/>
      <c r="AGI65" s="103"/>
      <c r="AGJ65" s="103"/>
      <c r="AGK65" s="103"/>
      <c r="AGL65" s="103"/>
      <c r="AGM65" s="103"/>
      <c r="AGN65" s="103"/>
      <c r="AGO65" s="103"/>
      <c r="AGP65" s="103"/>
      <c r="AGQ65" s="103"/>
      <c r="AGR65" s="103"/>
      <c r="AGS65" s="103"/>
      <c r="AGT65" s="103"/>
      <c r="AGU65" s="103"/>
      <c r="AGV65" s="103"/>
      <c r="AGW65" s="103"/>
      <c r="AGX65" s="103"/>
      <c r="AGY65" s="103"/>
      <c r="AGZ65" s="103"/>
      <c r="AHA65" s="103"/>
      <c r="AHB65" s="103"/>
      <c r="AHC65" s="103"/>
      <c r="AHD65" s="103"/>
      <c r="AHE65" s="103"/>
      <c r="AHF65" s="103"/>
      <c r="AHG65" s="103"/>
      <c r="AHH65" s="103"/>
      <c r="AHI65" s="103"/>
      <c r="AHJ65" s="103"/>
      <c r="AHK65" s="103"/>
      <c r="AHL65" s="103"/>
      <c r="AHM65" s="103"/>
      <c r="AHN65" s="103"/>
      <c r="AHO65" s="103"/>
      <c r="AHP65" s="103"/>
      <c r="AHQ65" s="103"/>
      <c r="AHR65" s="103"/>
      <c r="AHS65" s="103"/>
      <c r="AHT65" s="103"/>
      <c r="AHU65" s="103"/>
      <c r="AHV65" s="103"/>
      <c r="AHW65" s="103"/>
      <c r="AHX65" s="103"/>
      <c r="AHY65" s="103"/>
      <c r="AHZ65" s="103"/>
      <c r="AIA65" s="103"/>
      <c r="AIB65" s="103"/>
      <c r="AIC65" s="103"/>
      <c r="AID65" s="103"/>
      <c r="AIE65" s="103"/>
      <c r="AIF65" s="103"/>
      <c r="AIG65" s="103"/>
      <c r="AIH65" s="103"/>
      <c r="AII65" s="103"/>
      <c r="AIJ65" s="103"/>
      <c r="AIK65" s="103"/>
      <c r="AIL65" s="103"/>
      <c r="AIM65" s="103"/>
      <c r="AIN65" s="103"/>
      <c r="AIO65" s="103"/>
      <c r="AIP65" s="103"/>
      <c r="AIQ65" s="103"/>
      <c r="AIR65" s="103"/>
      <c r="AIS65" s="103"/>
      <c r="AIT65" s="103"/>
      <c r="AIU65" s="103"/>
      <c r="AIV65" s="103"/>
      <c r="AIW65" s="103"/>
      <c r="AIX65" s="103"/>
      <c r="AIY65" s="103"/>
      <c r="AIZ65" s="103"/>
      <c r="AJA65" s="103"/>
      <c r="AJB65" s="103"/>
      <c r="AJC65" s="103"/>
      <c r="AJD65" s="103"/>
      <c r="AJE65" s="103"/>
      <c r="AJF65" s="103"/>
      <c r="AJG65" s="103"/>
      <c r="AJH65" s="103"/>
      <c r="AJI65" s="103"/>
      <c r="AJJ65" s="103"/>
      <c r="AJK65" s="103"/>
      <c r="AJL65" s="103"/>
      <c r="AJM65" s="103"/>
      <c r="AJN65" s="103"/>
      <c r="AJO65" s="103"/>
      <c r="AJP65" s="103"/>
      <c r="AJQ65" s="103"/>
      <c r="AJR65" s="103"/>
      <c r="AJS65" s="103"/>
      <c r="AJT65" s="103"/>
      <c r="AJU65" s="103"/>
      <c r="AJV65" s="103"/>
      <c r="AJW65" s="103"/>
      <c r="AJX65" s="103"/>
      <c r="AJY65" s="103"/>
      <c r="AJZ65" s="103"/>
      <c r="AKA65" s="103"/>
      <c r="AKB65" s="103"/>
      <c r="AKC65" s="103"/>
      <c r="AKD65" s="103"/>
      <c r="AKE65" s="103"/>
      <c r="AKF65" s="103"/>
      <c r="AKG65" s="103"/>
      <c r="AKH65" s="103"/>
      <c r="AKI65" s="103"/>
      <c r="AKJ65" s="103"/>
      <c r="AKK65" s="103"/>
      <c r="AKL65" s="103"/>
      <c r="AKM65" s="103"/>
      <c r="AKN65" s="103"/>
      <c r="AKO65" s="103"/>
      <c r="AKP65" s="103"/>
      <c r="AKQ65" s="103"/>
      <c r="AKR65" s="103"/>
      <c r="AKS65" s="103"/>
      <c r="AKT65" s="103"/>
      <c r="AKU65" s="103"/>
      <c r="AKV65" s="103"/>
      <c r="AKW65" s="103"/>
      <c r="AKX65" s="103"/>
      <c r="AKY65" s="103"/>
      <c r="AKZ65" s="103"/>
      <c r="ALA65" s="103"/>
      <c r="ALB65" s="103"/>
      <c r="ALC65" s="103"/>
      <c r="ALD65" s="103"/>
      <c r="ALE65" s="103"/>
      <c r="ALF65" s="103"/>
      <c r="ALG65" s="103"/>
      <c r="ALH65" s="103"/>
      <c r="ALI65" s="103"/>
      <c r="ALJ65" s="103"/>
      <c r="ALK65" s="103"/>
      <c r="ALL65" s="103"/>
      <c r="ALM65" s="103"/>
      <c r="ALN65" s="103"/>
      <c r="ALO65" s="103"/>
      <c r="ALP65" s="103"/>
      <c r="ALQ65" s="103"/>
      <c r="ALR65" s="103"/>
      <c r="ALS65" s="103"/>
      <c r="ALT65" s="103"/>
      <c r="ALU65" s="103"/>
      <c r="ALV65" s="103"/>
      <c r="ALW65" s="103"/>
      <c r="ALX65" s="103"/>
      <c r="ALY65" s="103"/>
      <c r="ALZ65" s="103"/>
      <c r="AMA65" s="103"/>
      <c r="AMB65" s="103"/>
      <c r="AMC65" s="103"/>
      <c r="AMD65" s="103"/>
      <c r="AME65" s="103"/>
      <c r="AMF65" s="103"/>
      <c r="AMG65" s="103"/>
      <c r="AMH65" s="103"/>
      <c r="AMI65" s="103"/>
      <c r="AMJ65" s="103"/>
    </row>
    <row r="66" spans="1:1024" ht="18.75" x14ac:dyDescent="0.25">
      <c r="A66" s="31" t="s">
        <v>69</v>
      </c>
      <c r="B66" s="35" t="s">
        <v>37</v>
      </c>
      <c r="C66" s="32">
        <v>6.9</v>
      </c>
      <c r="D66" s="33"/>
      <c r="E66" s="27">
        <f t="shared" si="4"/>
        <v>0</v>
      </c>
      <c r="F66" s="34"/>
    </row>
    <row r="67" spans="1:1024" ht="18.75" x14ac:dyDescent="0.25">
      <c r="A67" s="31" t="s">
        <v>70</v>
      </c>
      <c r="B67" s="20" t="s">
        <v>25</v>
      </c>
      <c r="C67" s="32">
        <v>4.9000000000000004</v>
      </c>
      <c r="D67" s="33"/>
      <c r="E67" s="27">
        <f t="shared" si="4"/>
        <v>0</v>
      </c>
      <c r="F67" s="34"/>
    </row>
    <row r="68" spans="1:1024" ht="18.75" x14ac:dyDescent="0.25">
      <c r="A68" s="31" t="s">
        <v>71</v>
      </c>
      <c r="B68" s="20" t="s">
        <v>25</v>
      </c>
      <c r="C68" s="32">
        <v>10.9</v>
      </c>
      <c r="D68" s="33"/>
      <c r="E68" s="27">
        <f t="shared" si="4"/>
        <v>0</v>
      </c>
      <c r="F68" s="34"/>
    </row>
    <row r="69" spans="1:1024" ht="18.75" x14ac:dyDescent="0.25">
      <c r="A69" s="31"/>
      <c r="B69" s="20"/>
      <c r="C69" s="32"/>
      <c r="D69" s="33"/>
      <c r="E69" s="27"/>
      <c r="F69" s="34"/>
    </row>
    <row r="70" spans="1:1024" ht="18.75" x14ac:dyDescent="0.25">
      <c r="A70" s="31"/>
      <c r="B70" s="20"/>
      <c r="C70" s="32"/>
      <c r="D70" s="33"/>
      <c r="E70" s="27"/>
      <c r="F70" s="34"/>
    </row>
    <row r="71" spans="1:1024" s="30" customFormat="1" ht="18.75" x14ac:dyDescent="0.25">
      <c r="A71" s="25" t="s">
        <v>72</v>
      </c>
      <c r="B71" s="26"/>
      <c r="C71" s="27"/>
      <c r="D71" s="28"/>
      <c r="E71" s="27"/>
      <c r="F71" s="29"/>
    </row>
    <row r="72" spans="1:1024" ht="18.75" x14ac:dyDescent="0.25">
      <c r="A72" s="31"/>
      <c r="B72" s="20"/>
      <c r="C72" s="32"/>
      <c r="D72" s="33"/>
      <c r="E72" s="27"/>
      <c r="F72" s="34"/>
    </row>
    <row r="73" spans="1:1024" ht="18.75" x14ac:dyDescent="0.25">
      <c r="A73" s="36" t="s">
        <v>73</v>
      </c>
      <c r="B73" s="35" t="s">
        <v>29</v>
      </c>
      <c r="C73" s="32">
        <v>12.9</v>
      </c>
      <c r="D73" s="33"/>
      <c r="E73" s="27">
        <f t="shared" ref="E73:E82" si="5">C73*D73</f>
        <v>0</v>
      </c>
      <c r="F73" s="34"/>
    </row>
    <row r="74" spans="1:1024" ht="18.75" x14ac:dyDescent="0.25">
      <c r="A74" s="31" t="s">
        <v>74</v>
      </c>
      <c r="B74" s="20" t="s">
        <v>75</v>
      </c>
      <c r="C74" s="32">
        <v>7.9</v>
      </c>
      <c r="D74" s="33"/>
      <c r="E74" s="27">
        <f t="shared" si="5"/>
        <v>0</v>
      </c>
      <c r="F74" s="34"/>
    </row>
    <row r="75" spans="1:1024" ht="18.75" x14ac:dyDescent="0.25">
      <c r="A75" s="31" t="s">
        <v>76</v>
      </c>
      <c r="B75" s="35" t="s">
        <v>29</v>
      </c>
      <c r="C75" s="32">
        <v>4.9000000000000004</v>
      </c>
      <c r="D75" s="33"/>
      <c r="E75" s="27">
        <f t="shared" si="5"/>
        <v>0</v>
      </c>
      <c r="F75" s="34"/>
    </row>
    <row r="76" spans="1:1024" ht="18.75" x14ac:dyDescent="0.25">
      <c r="A76" s="31" t="s">
        <v>77</v>
      </c>
      <c r="B76" s="35" t="s">
        <v>29</v>
      </c>
      <c r="C76" s="32">
        <v>10.4</v>
      </c>
      <c r="D76" s="33"/>
      <c r="E76" s="27">
        <f t="shared" si="5"/>
        <v>0</v>
      </c>
      <c r="F76" s="34"/>
    </row>
    <row r="77" spans="1:1024" ht="18.75" x14ac:dyDescent="0.25">
      <c r="A77" s="31" t="s">
        <v>78</v>
      </c>
      <c r="B77" s="35" t="s">
        <v>29</v>
      </c>
      <c r="C77" s="32">
        <v>6.9</v>
      </c>
      <c r="D77" s="33"/>
      <c r="E77" s="27">
        <f t="shared" si="5"/>
        <v>0</v>
      </c>
      <c r="F77" s="34" t="s">
        <v>31</v>
      </c>
    </row>
    <row r="78" spans="1:1024" ht="18.75" x14ac:dyDescent="0.25">
      <c r="A78" s="36" t="s">
        <v>79</v>
      </c>
      <c r="B78" s="35" t="s">
        <v>29</v>
      </c>
      <c r="C78" s="32">
        <v>10.5</v>
      </c>
      <c r="D78" s="33"/>
      <c r="E78" s="27">
        <f t="shared" si="5"/>
        <v>0</v>
      </c>
      <c r="F78" s="34"/>
    </row>
    <row r="79" spans="1:1024" ht="18.75" x14ac:dyDescent="0.25">
      <c r="A79" s="36" t="s">
        <v>80</v>
      </c>
      <c r="B79" s="35" t="s">
        <v>29</v>
      </c>
      <c r="C79" s="32">
        <v>10.5</v>
      </c>
      <c r="D79" s="33"/>
      <c r="E79" s="27">
        <f t="shared" si="5"/>
        <v>0</v>
      </c>
      <c r="F79" s="34"/>
    </row>
    <row r="80" spans="1:1024" ht="18.75" x14ac:dyDescent="0.25">
      <c r="A80" s="36" t="s">
        <v>81</v>
      </c>
      <c r="B80" s="35" t="s">
        <v>29</v>
      </c>
      <c r="C80" s="32">
        <v>12.9</v>
      </c>
      <c r="D80" s="33"/>
      <c r="E80" s="27">
        <f t="shared" si="5"/>
        <v>0</v>
      </c>
      <c r="F80" s="34"/>
    </row>
    <row r="81" spans="1:1024" ht="18.75" x14ac:dyDescent="0.25">
      <c r="A81" s="31" t="s">
        <v>82</v>
      </c>
      <c r="B81" s="35" t="s">
        <v>83</v>
      </c>
      <c r="C81" s="32">
        <v>3.9</v>
      </c>
      <c r="D81" s="33"/>
      <c r="E81" s="27">
        <f t="shared" si="5"/>
        <v>0</v>
      </c>
      <c r="F81" s="34"/>
    </row>
    <row r="82" spans="1:1024" ht="18.75" x14ac:dyDescent="0.25">
      <c r="A82" s="31" t="s">
        <v>84</v>
      </c>
      <c r="B82" s="35" t="s">
        <v>29</v>
      </c>
      <c r="C82" s="32">
        <v>10.5</v>
      </c>
      <c r="D82" s="33"/>
      <c r="E82" s="27">
        <f t="shared" si="5"/>
        <v>0</v>
      </c>
      <c r="F82" s="34"/>
    </row>
    <row r="83" spans="1:1024" ht="18.75" x14ac:dyDescent="0.25">
      <c r="A83" s="31"/>
      <c r="B83" s="20"/>
      <c r="C83" s="32"/>
      <c r="D83" s="33"/>
      <c r="E83" s="27"/>
      <c r="F83" s="34"/>
    </row>
    <row r="84" spans="1:1024" s="30" customFormat="1" ht="18.75" x14ac:dyDescent="0.25">
      <c r="A84" s="25" t="s">
        <v>85</v>
      </c>
      <c r="B84" s="26"/>
      <c r="C84" s="27"/>
      <c r="D84" s="28"/>
      <c r="E84" s="27"/>
      <c r="F84" s="29"/>
    </row>
    <row r="85" spans="1:1024" s="42" customFormat="1" ht="18.75" x14ac:dyDescent="0.25">
      <c r="A85" s="37"/>
      <c r="B85" s="38"/>
      <c r="C85" s="39"/>
      <c r="D85" s="40"/>
      <c r="E85" s="27"/>
      <c r="F85" s="41"/>
    </row>
    <row r="86" spans="1:1024" ht="18.75" x14ac:dyDescent="0.25">
      <c r="A86" s="36" t="s">
        <v>86</v>
      </c>
      <c r="B86" s="20"/>
      <c r="C86" s="32">
        <v>24.5</v>
      </c>
      <c r="D86" s="33"/>
      <c r="E86" s="27">
        <f t="shared" ref="E86:E94" si="6">C86*D86</f>
        <v>0</v>
      </c>
      <c r="F86" s="34"/>
    </row>
    <row r="87" spans="1:1024" s="104" customFormat="1" ht="18.75" x14ac:dyDescent="0.25">
      <c r="A87" s="106" t="s">
        <v>87</v>
      </c>
      <c r="B87" s="105"/>
      <c r="C87" s="99">
        <v>14.5</v>
      </c>
      <c r="D87" s="100"/>
      <c r="E87" s="101">
        <f t="shared" si="6"/>
        <v>0</v>
      </c>
      <c r="F87" s="102" t="s">
        <v>31</v>
      </c>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s="103"/>
      <c r="AZ87" s="103"/>
      <c r="BA87" s="103"/>
      <c r="BB87" s="103"/>
      <c r="BC87" s="103"/>
      <c r="BD87" s="103"/>
      <c r="BE87" s="103"/>
      <c r="BF87" s="103"/>
      <c r="BG87" s="103"/>
      <c r="BH87" s="103"/>
      <c r="BI87" s="103"/>
      <c r="BJ87" s="103"/>
      <c r="BK87" s="103"/>
      <c r="BL87" s="103"/>
      <c r="BM87" s="103"/>
      <c r="BN87" s="103"/>
      <c r="BO87" s="103"/>
      <c r="BP87" s="103"/>
      <c r="BQ87" s="103"/>
      <c r="BR87" s="103"/>
      <c r="BS87" s="103"/>
      <c r="BT87" s="103"/>
      <c r="BU87" s="103"/>
      <c r="BV87" s="103"/>
      <c r="BW87" s="103"/>
      <c r="BX87" s="103"/>
      <c r="BY87" s="103"/>
      <c r="BZ87" s="103"/>
      <c r="CA87" s="103"/>
      <c r="CB87" s="103"/>
      <c r="CC87" s="103"/>
      <c r="CD87" s="103"/>
      <c r="CE87" s="103"/>
      <c r="CF87" s="103"/>
      <c r="CG87" s="103"/>
      <c r="CH87" s="103"/>
      <c r="CI87" s="103"/>
      <c r="CJ87" s="103"/>
      <c r="CK87" s="103"/>
      <c r="CL87" s="103"/>
      <c r="CM87" s="103"/>
      <c r="CN87" s="103"/>
      <c r="CO87" s="103"/>
      <c r="CP87" s="103"/>
      <c r="CQ87" s="103"/>
      <c r="CR87" s="103"/>
      <c r="CS87" s="103"/>
      <c r="CT87" s="103"/>
      <c r="CU87" s="103"/>
      <c r="CV87" s="103"/>
      <c r="CW87" s="103"/>
      <c r="CX87" s="103"/>
      <c r="CY87" s="103"/>
      <c r="CZ87" s="103"/>
      <c r="DA87" s="103"/>
      <c r="DB87" s="103"/>
      <c r="DC87" s="103"/>
      <c r="DD87" s="103"/>
      <c r="DE87" s="103"/>
      <c r="DF87" s="103"/>
      <c r="DG87" s="103"/>
      <c r="DH87" s="103"/>
      <c r="DI87" s="103"/>
      <c r="DJ87" s="103"/>
      <c r="DK87" s="103"/>
      <c r="DL87" s="103"/>
      <c r="DM87" s="103"/>
      <c r="DN87" s="103"/>
      <c r="DO87" s="103"/>
      <c r="DP87" s="103"/>
      <c r="DQ87" s="103"/>
      <c r="DR87" s="103"/>
      <c r="DS87" s="103"/>
      <c r="DT87" s="103"/>
      <c r="DU87" s="103"/>
      <c r="DV87" s="103"/>
      <c r="DW87" s="103"/>
      <c r="DX87" s="103"/>
      <c r="DY87" s="103"/>
      <c r="DZ87" s="103"/>
      <c r="EA87" s="103"/>
      <c r="EB87" s="103"/>
      <c r="EC87" s="103"/>
      <c r="ED87" s="103"/>
      <c r="EE87" s="103"/>
      <c r="EF87" s="103"/>
      <c r="EG87" s="103"/>
      <c r="EH87" s="103"/>
      <c r="EI87" s="103"/>
      <c r="EJ87" s="103"/>
      <c r="EK87" s="103"/>
      <c r="EL87" s="103"/>
      <c r="EM87" s="103"/>
      <c r="EN87" s="103"/>
      <c r="EO87" s="103"/>
      <c r="EP87" s="103"/>
      <c r="EQ87" s="103"/>
      <c r="ER87" s="103"/>
      <c r="ES87" s="103"/>
      <c r="ET87" s="103"/>
      <c r="EU87" s="103"/>
      <c r="EV87" s="103"/>
      <c r="EW87" s="103"/>
      <c r="EX87" s="103"/>
      <c r="EY87" s="103"/>
      <c r="EZ87" s="103"/>
      <c r="FA87" s="103"/>
      <c r="FB87" s="103"/>
      <c r="FC87" s="103"/>
      <c r="FD87" s="103"/>
      <c r="FE87" s="103"/>
      <c r="FF87" s="103"/>
      <c r="FG87" s="103"/>
      <c r="FH87" s="103"/>
      <c r="FI87" s="103"/>
      <c r="FJ87" s="103"/>
      <c r="FK87" s="103"/>
      <c r="FL87" s="103"/>
      <c r="FM87" s="103"/>
      <c r="FN87" s="103"/>
      <c r="FO87" s="103"/>
      <c r="FP87" s="103"/>
      <c r="FQ87" s="103"/>
      <c r="FR87" s="103"/>
      <c r="FS87" s="103"/>
      <c r="FT87" s="103"/>
      <c r="FU87" s="103"/>
      <c r="FV87" s="103"/>
      <c r="FW87" s="103"/>
      <c r="FX87" s="103"/>
      <c r="FY87" s="103"/>
      <c r="FZ87" s="103"/>
      <c r="GA87" s="103"/>
      <c r="GB87" s="103"/>
      <c r="GC87" s="103"/>
      <c r="GD87" s="103"/>
      <c r="GE87" s="103"/>
      <c r="GF87" s="103"/>
      <c r="GG87" s="103"/>
      <c r="GH87" s="103"/>
      <c r="GI87" s="103"/>
      <c r="GJ87" s="103"/>
      <c r="GK87" s="103"/>
      <c r="GL87" s="103"/>
      <c r="GM87" s="103"/>
      <c r="GN87" s="103"/>
      <c r="GO87" s="103"/>
      <c r="GP87" s="103"/>
      <c r="GQ87" s="103"/>
      <c r="GR87" s="103"/>
      <c r="GS87" s="103"/>
      <c r="GT87" s="103"/>
      <c r="GU87" s="103"/>
      <c r="GV87" s="103"/>
      <c r="GW87" s="103"/>
      <c r="GX87" s="103"/>
      <c r="GY87" s="103"/>
      <c r="GZ87" s="103"/>
      <c r="HA87" s="103"/>
      <c r="HB87" s="103"/>
      <c r="HC87" s="103"/>
      <c r="HD87" s="103"/>
      <c r="HE87" s="103"/>
      <c r="HF87" s="103"/>
      <c r="HG87" s="103"/>
      <c r="HH87" s="103"/>
      <c r="HI87" s="103"/>
      <c r="HJ87" s="103"/>
      <c r="HK87" s="103"/>
      <c r="HL87" s="103"/>
      <c r="HM87" s="103"/>
      <c r="HN87" s="103"/>
      <c r="HO87" s="103"/>
      <c r="HP87" s="103"/>
      <c r="HQ87" s="103"/>
      <c r="HR87" s="103"/>
      <c r="HS87" s="103"/>
      <c r="HT87" s="103"/>
      <c r="HU87" s="103"/>
      <c r="HV87" s="103"/>
      <c r="HW87" s="103"/>
      <c r="HX87" s="103"/>
      <c r="HY87" s="103"/>
      <c r="HZ87" s="103"/>
      <c r="IA87" s="103"/>
      <c r="IB87" s="103"/>
      <c r="IC87" s="103"/>
      <c r="ID87" s="103"/>
      <c r="IE87" s="103"/>
      <c r="IF87" s="103"/>
      <c r="IG87" s="103"/>
      <c r="IH87" s="103"/>
      <c r="II87" s="103"/>
      <c r="IJ87" s="103"/>
      <c r="IK87" s="103"/>
      <c r="IL87" s="103"/>
      <c r="IM87" s="103"/>
      <c r="IN87" s="103"/>
      <c r="IO87" s="103"/>
      <c r="IP87" s="103"/>
      <c r="IQ87" s="103"/>
      <c r="IR87" s="103"/>
      <c r="IS87" s="103"/>
      <c r="IT87" s="103"/>
      <c r="IU87" s="103"/>
      <c r="IV87" s="103"/>
      <c r="IW87" s="103"/>
      <c r="IX87" s="103"/>
      <c r="IY87" s="103"/>
      <c r="IZ87" s="103"/>
      <c r="JA87" s="103"/>
      <c r="JB87" s="103"/>
      <c r="JC87" s="103"/>
      <c r="JD87" s="103"/>
      <c r="JE87" s="103"/>
      <c r="JF87" s="103"/>
      <c r="JG87" s="103"/>
      <c r="JH87" s="103"/>
      <c r="JI87" s="103"/>
      <c r="JJ87" s="103"/>
      <c r="JK87" s="103"/>
      <c r="JL87" s="103"/>
      <c r="JM87" s="103"/>
      <c r="JN87" s="103"/>
      <c r="JO87" s="103"/>
      <c r="JP87" s="103"/>
      <c r="JQ87" s="103"/>
      <c r="JR87" s="103"/>
      <c r="JS87" s="103"/>
      <c r="JT87" s="103"/>
      <c r="JU87" s="103"/>
      <c r="JV87" s="103"/>
      <c r="JW87" s="103"/>
      <c r="JX87" s="103"/>
      <c r="JY87" s="103"/>
      <c r="JZ87" s="103"/>
      <c r="KA87" s="103"/>
      <c r="KB87" s="103"/>
      <c r="KC87" s="103"/>
      <c r="KD87" s="103"/>
      <c r="KE87" s="103"/>
      <c r="KF87" s="103"/>
      <c r="KG87" s="103"/>
      <c r="KH87" s="103"/>
      <c r="KI87" s="103"/>
      <c r="KJ87" s="103"/>
      <c r="KK87" s="103"/>
      <c r="KL87" s="103"/>
      <c r="KM87" s="103"/>
      <c r="KN87" s="103"/>
      <c r="KO87" s="103"/>
      <c r="KP87" s="103"/>
      <c r="KQ87" s="103"/>
      <c r="KR87" s="103"/>
      <c r="KS87" s="103"/>
      <c r="KT87" s="103"/>
      <c r="KU87" s="103"/>
      <c r="KV87" s="103"/>
      <c r="KW87" s="103"/>
      <c r="KX87" s="103"/>
      <c r="KY87" s="103"/>
      <c r="KZ87" s="103"/>
      <c r="LA87" s="103"/>
      <c r="LB87" s="103"/>
      <c r="LC87" s="103"/>
      <c r="LD87" s="103"/>
      <c r="LE87" s="103"/>
      <c r="LF87" s="103"/>
      <c r="LG87" s="103"/>
      <c r="LH87" s="103"/>
      <c r="LI87" s="103"/>
      <c r="LJ87" s="103"/>
      <c r="LK87" s="103"/>
      <c r="LL87" s="103"/>
      <c r="LM87" s="103"/>
      <c r="LN87" s="103"/>
      <c r="LO87" s="103"/>
      <c r="LP87" s="103"/>
      <c r="LQ87" s="103"/>
      <c r="LR87" s="103"/>
      <c r="LS87" s="103"/>
      <c r="LT87" s="103"/>
      <c r="LU87" s="103"/>
      <c r="LV87" s="103"/>
      <c r="LW87" s="103"/>
      <c r="LX87" s="103"/>
      <c r="LY87" s="103"/>
      <c r="LZ87" s="103"/>
      <c r="MA87" s="103"/>
      <c r="MB87" s="103"/>
      <c r="MC87" s="103"/>
      <c r="MD87" s="103"/>
      <c r="ME87" s="103"/>
      <c r="MF87" s="103"/>
      <c r="MG87" s="103"/>
      <c r="MH87" s="103"/>
      <c r="MI87" s="103"/>
      <c r="MJ87" s="103"/>
      <c r="MK87" s="103"/>
      <c r="ML87" s="103"/>
      <c r="MM87" s="103"/>
      <c r="MN87" s="103"/>
      <c r="MO87" s="103"/>
      <c r="MP87" s="103"/>
      <c r="MQ87" s="103"/>
      <c r="MR87" s="103"/>
      <c r="MS87" s="103"/>
      <c r="MT87" s="103"/>
      <c r="MU87" s="103"/>
      <c r="MV87" s="103"/>
      <c r="MW87" s="103"/>
      <c r="MX87" s="103"/>
      <c r="MY87" s="103"/>
      <c r="MZ87" s="103"/>
      <c r="NA87" s="103"/>
      <c r="NB87" s="103"/>
      <c r="NC87" s="103"/>
      <c r="ND87" s="103"/>
      <c r="NE87" s="103"/>
      <c r="NF87" s="103"/>
      <c r="NG87" s="103"/>
      <c r="NH87" s="103"/>
      <c r="NI87" s="103"/>
      <c r="NJ87" s="103"/>
      <c r="NK87" s="103"/>
      <c r="NL87" s="103"/>
      <c r="NM87" s="103"/>
      <c r="NN87" s="103"/>
      <c r="NO87" s="103"/>
      <c r="NP87" s="103"/>
      <c r="NQ87" s="103"/>
      <c r="NR87" s="103"/>
      <c r="NS87" s="103"/>
      <c r="NT87" s="103"/>
      <c r="NU87" s="103"/>
      <c r="NV87" s="103"/>
      <c r="NW87" s="103"/>
      <c r="NX87" s="103"/>
      <c r="NY87" s="103"/>
      <c r="NZ87" s="103"/>
      <c r="OA87" s="103"/>
      <c r="OB87" s="103"/>
      <c r="OC87" s="103"/>
      <c r="OD87" s="103"/>
      <c r="OE87" s="103"/>
      <c r="OF87" s="103"/>
      <c r="OG87" s="103"/>
      <c r="OH87" s="103"/>
      <c r="OI87" s="103"/>
      <c r="OJ87" s="103"/>
      <c r="OK87" s="103"/>
      <c r="OL87" s="103"/>
      <c r="OM87" s="103"/>
      <c r="ON87" s="103"/>
      <c r="OO87" s="103"/>
      <c r="OP87" s="103"/>
      <c r="OQ87" s="103"/>
      <c r="OR87" s="103"/>
      <c r="OS87" s="103"/>
      <c r="OT87" s="103"/>
      <c r="OU87" s="103"/>
      <c r="OV87" s="103"/>
      <c r="OW87" s="103"/>
      <c r="OX87" s="103"/>
      <c r="OY87" s="103"/>
      <c r="OZ87" s="103"/>
      <c r="PA87" s="103"/>
      <c r="PB87" s="103"/>
      <c r="PC87" s="103"/>
      <c r="PD87" s="103"/>
      <c r="PE87" s="103"/>
      <c r="PF87" s="103"/>
      <c r="PG87" s="103"/>
      <c r="PH87" s="103"/>
      <c r="PI87" s="103"/>
      <c r="PJ87" s="103"/>
      <c r="PK87" s="103"/>
      <c r="PL87" s="103"/>
      <c r="PM87" s="103"/>
      <c r="PN87" s="103"/>
      <c r="PO87" s="103"/>
      <c r="PP87" s="103"/>
      <c r="PQ87" s="103"/>
      <c r="PR87" s="103"/>
      <c r="PS87" s="103"/>
      <c r="PT87" s="103"/>
      <c r="PU87" s="103"/>
      <c r="PV87" s="103"/>
      <c r="PW87" s="103"/>
      <c r="PX87" s="103"/>
      <c r="PY87" s="103"/>
      <c r="PZ87" s="103"/>
      <c r="QA87" s="103"/>
      <c r="QB87" s="103"/>
      <c r="QC87" s="103"/>
      <c r="QD87" s="103"/>
      <c r="QE87" s="103"/>
      <c r="QF87" s="103"/>
      <c r="QG87" s="103"/>
      <c r="QH87" s="103"/>
      <c r="QI87" s="103"/>
      <c r="QJ87" s="103"/>
      <c r="QK87" s="103"/>
      <c r="QL87" s="103"/>
      <c r="QM87" s="103"/>
      <c r="QN87" s="103"/>
      <c r="QO87" s="103"/>
      <c r="QP87" s="103"/>
      <c r="QQ87" s="103"/>
      <c r="QR87" s="103"/>
      <c r="QS87" s="103"/>
      <c r="QT87" s="103"/>
      <c r="QU87" s="103"/>
      <c r="QV87" s="103"/>
      <c r="QW87" s="103"/>
      <c r="QX87" s="103"/>
      <c r="QY87" s="103"/>
      <c r="QZ87" s="103"/>
      <c r="RA87" s="103"/>
      <c r="RB87" s="103"/>
      <c r="RC87" s="103"/>
      <c r="RD87" s="103"/>
      <c r="RE87" s="103"/>
      <c r="RF87" s="103"/>
      <c r="RG87" s="103"/>
      <c r="RH87" s="103"/>
      <c r="RI87" s="103"/>
      <c r="RJ87" s="103"/>
      <c r="RK87" s="103"/>
      <c r="RL87" s="103"/>
      <c r="RM87" s="103"/>
      <c r="RN87" s="103"/>
      <c r="RO87" s="103"/>
      <c r="RP87" s="103"/>
      <c r="RQ87" s="103"/>
      <c r="RR87" s="103"/>
      <c r="RS87" s="103"/>
      <c r="RT87" s="103"/>
      <c r="RU87" s="103"/>
      <c r="RV87" s="103"/>
      <c r="RW87" s="103"/>
      <c r="RX87" s="103"/>
      <c r="RY87" s="103"/>
      <c r="RZ87" s="103"/>
      <c r="SA87" s="103"/>
      <c r="SB87" s="103"/>
      <c r="SC87" s="103"/>
      <c r="SD87" s="103"/>
      <c r="SE87" s="103"/>
      <c r="SF87" s="103"/>
      <c r="SG87" s="103"/>
      <c r="SH87" s="103"/>
      <c r="SI87" s="103"/>
      <c r="SJ87" s="103"/>
      <c r="SK87" s="103"/>
      <c r="SL87" s="103"/>
      <c r="SM87" s="103"/>
      <c r="SN87" s="103"/>
      <c r="SO87" s="103"/>
      <c r="SP87" s="103"/>
      <c r="SQ87" s="103"/>
      <c r="SR87" s="103"/>
      <c r="SS87" s="103"/>
      <c r="ST87" s="103"/>
      <c r="SU87" s="103"/>
      <c r="SV87" s="103"/>
      <c r="SW87" s="103"/>
      <c r="SX87" s="103"/>
      <c r="SY87" s="103"/>
      <c r="SZ87" s="103"/>
      <c r="TA87" s="103"/>
      <c r="TB87" s="103"/>
      <c r="TC87" s="103"/>
      <c r="TD87" s="103"/>
      <c r="TE87" s="103"/>
      <c r="TF87" s="103"/>
      <c r="TG87" s="103"/>
      <c r="TH87" s="103"/>
      <c r="TI87" s="103"/>
      <c r="TJ87" s="103"/>
      <c r="TK87" s="103"/>
      <c r="TL87" s="103"/>
      <c r="TM87" s="103"/>
      <c r="TN87" s="103"/>
      <c r="TO87" s="103"/>
      <c r="TP87" s="103"/>
      <c r="TQ87" s="103"/>
      <c r="TR87" s="103"/>
      <c r="TS87" s="103"/>
      <c r="TT87" s="103"/>
      <c r="TU87" s="103"/>
      <c r="TV87" s="103"/>
      <c r="TW87" s="103"/>
      <c r="TX87" s="103"/>
      <c r="TY87" s="103"/>
      <c r="TZ87" s="103"/>
      <c r="UA87" s="103"/>
      <c r="UB87" s="103"/>
      <c r="UC87" s="103"/>
      <c r="UD87" s="103"/>
      <c r="UE87" s="103"/>
      <c r="UF87" s="103"/>
      <c r="UG87" s="103"/>
      <c r="UH87" s="103"/>
      <c r="UI87" s="103"/>
      <c r="UJ87" s="103"/>
      <c r="UK87" s="103"/>
      <c r="UL87" s="103"/>
      <c r="UM87" s="103"/>
      <c r="UN87" s="103"/>
      <c r="UO87" s="103"/>
      <c r="UP87" s="103"/>
      <c r="UQ87" s="103"/>
      <c r="UR87" s="103"/>
      <c r="US87" s="103"/>
      <c r="UT87" s="103"/>
      <c r="UU87" s="103"/>
      <c r="UV87" s="103"/>
      <c r="UW87" s="103"/>
      <c r="UX87" s="103"/>
      <c r="UY87" s="103"/>
      <c r="UZ87" s="103"/>
      <c r="VA87" s="103"/>
      <c r="VB87" s="103"/>
      <c r="VC87" s="103"/>
      <c r="VD87" s="103"/>
      <c r="VE87" s="103"/>
      <c r="VF87" s="103"/>
      <c r="VG87" s="103"/>
      <c r="VH87" s="103"/>
      <c r="VI87" s="103"/>
      <c r="VJ87" s="103"/>
      <c r="VK87" s="103"/>
      <c r="VL87" s="103"/>
      <c r="VM87" s="103"/>
      <c r="VN87" s="103"/>
      <c r="VO87" s="103"/>
      <c r="VP87" s="103"/>
      <c r="VQ87" s="103"/>
      <c r="VR87" s="103"/>
      <c r="VS87" s="103"/>
      <c r="VT87" s="103"/>
      <c r="VU87" s="103"/>
      <c r="VV87" s="103"/>
      <c r="VW87" s="103"/>
      <c r="VX87" s="103"/>
      <c r="VY87" s="103"/>
      <c r="VZ87" s="103"/>
      <c r="WA87" s="103"/>
      <c r="WB87" s="103"/>
      <c r="WC87" s="103"/>
      <c r="WD87" s="103"/>
      <c r="WE87" s="103"/>
      <c r="WF87" s="103"/>
      <c r="WG87" s="103"/>
      <c r="WH87" s="103"/>
      <c r="WI87" s="103"/>
      <c r="WJ87" s="103"/>
      <c r="WK87" s="103"/>
      <c r="WL87" s="103"/>
      <c r="WM87" s="103"/>
      <c r="WN87" s="103"/>
      <c r="WO87" s="103"/>
      <c r="WP87" s="103"/>
      <c r="WQ87" s="103"/>
      <c r="WR87" s="103"/>
      <c r="WS87" s="103"/>
      <c r="WT87" s="103"/>
      <c r="WU87" s="103"/>
      <c r="WV87" s="103"/>
      <c r="WW87" s="103"/>
      <c r="WX87" s="103"/>
      <c r="WY87" s="103"/>
      <c r="WZ87" s="103"/>
      <c r="XA87" s="103"/>
      <c r="XB87" s="103"/>
      <c r="XC87" s="103"/>
      <c r="XD87" s="103"/>
      <c r="XE87" s="103"/>
      <c r="XF87" s="103"/>
      <c r="XG87" s="103"/>
      <c r="XH87" s="103"/>
      <c r="XI87" s="103"/>
      <c r="XJ87" s="103"/>
      <c r="XK87" s="103"/>
      <c r="XL87" s="103"/>
      <c r="XM87" s="103"/>
      <c r="XN87" s="103"/>
      <c r="XO87" s="103"/>
      <c r="XP87" s="103"/>
      <c r="XQ87" s="103"/>
      <c r="XR87" s="103"/>
      <c r="XS87" s="103"/>
      <c r="XT87" s="103"/>
      <c r="XU87" s="103"/>
      <c r="XV87" s="103"/>
      <c r="XW87" s="103"/>
      <c r="XX87" s="103"/>
      <c r="XY87" s="103"/>
      <c r="XZ87" s="103"/>
      <c r="YA87" s="103"/>
      <c r="YB87" s="103"/>
      <c r="YC87" s="103"/>
      <c r="YD87" s="103"/>
      <c r="YE87" s="103"/>
      <c r="YF87" s="103"/>
      <c r="YG87" s="103"/>
      <c r="YH87" s="103"/>
      <c r="YI87" s="103"/>
      <c r="YJ87" s="103"/>
      <c r="YK87" s="103"/>
      <c r="YL87" s="103"/>
      <c r="YM87" s="103"/>
      <c r="YN87" s="103"/>
      <c r="YO87" s="103"/>
      <c r="YP87" s="103"/>
      <c r="YQ87" s="103"/>
      <c r="YR87" s="103"/>
      <c r="YS87" s="103"/>
      <c r="YT87" s="103"/>
      <c r="YU87" s="103"/>
      <c r="YV87" s="103"/>
      <c r="YW87" s="103"/>
      <c r="YX87" s="103"/>
      <c r="YY87" s="103"/>
      <c r="YZ87" s="103"/>
      <c r="ZA87" s="103"/>
      <c r="ZB87" s="103"/>
      <c r="ZC87" s="103"/>
      <c r="ZD87" s="103"/>
      <c r="ZE87" s="103"/>
      <c r="ZF87" s="103"/>
      <c r="ZG87" s="103"/>
      <c r="ZH87" s="103"/>
      <c r="ZI87" s="103"/>
      <c r="ZJ87" s="103"/>
      <c r="ZK87" s="103"/>
      <c r="ZL87" s="103"/>
      <c r="ZM87" s="103"/>
      <c r="ZN87" s="103"/>
      <c r="ZO87" s="103"/>
      <c r="ZP87" s="103"/>
      <c r="ZQ87" s="103"/>
      <c r="ZR87" s="103"/>
      <c r="ZS87" s="103"/>
      <c r="ZT87" s="103"/>
      <c r="ZU87" s="103"/>
      <c r="ZV87" s="103"/>
      <c r="ZW87" s="103"/>
      <c r="ZX87" s="103"/>
      <c r="ZY87" s="103"/>
      <c r="ZZ87" s="103"/>
      <c r="AAA87" s="103"/>
      <c r="AAB87" s="103"/>
      <c r="AAC87" s="103"/>
      <c r="AAD87" s="103"/>
      <c r="AAE87" s="103"/>
      <c r="AAF87" s="103"/>
      <c r="AAG87" s="103"/>
      <c r="AAH87" s="103"/>
      <c r="AAI87" s="103"/>
      <c r="AAJ87" s="103"/>
      <c r="AAK87" s="103"/>
      <c r="AAL87" s="103"/>
      <c r="AAM87" s="103"/>
      <c r="AAN87" s="103"/>
      <c r="AAO87" s="103"/>
      <c r="AAP87" s="103"/>
      <c r="AAQ87" s="103"/>
      <c r="AAR87" s="103"/>
      <c r="AAS87" s="103"/>
      <c r="AAT87" s="103"/>
      <c r="AAU87" s="103"/>
      <c r="AAV87" s="103"/>
      <c r="AAW87" s="103"/>
      <c r="AAX87" s="103"/>
      <c r="AAY87" s="103"/>
      <c r="AAZ87" s="103"/>
      <c r="ABA87" s="103"/>
      <c r="ABB87" s="103"/>
      <c r="ABC87" s="103"/>
      <c r="ABD87" s="103"/>
      <c r="ABE87" s="103"/>
      <c r="ABF87" s="103"/>
      <c r="ABG87" s="103"/>
      <c r="ABH87" s="103"/>
      <c r="ABI87" s="103"/>
      <c r="ABJ87" s="103"/>
      <c r="ABK87" s="103"/>
      <c r="ABL87" s="103"/>
      <c r="ABM87" s="103"/>
      <c r="ABN87" s="103"/>
      <c r="ABO87" s="103"/>
      <c r="ABP87" s="103"/>
      <c r="ABQ87" s="103"/>
      <c r="ABR87" s="103"/>
      <c r="ABS87" s="103"/>
      <c r="ABT87" s="103"/>
      <c r="ABU87" s="103"/>
      <c r="ABV87" s="103"/>
      <c r="ABW87" s="103"/>
      <c r="ABX87" s="103"/>
      <c r="ABY87" s="103"/>
      <c r="ABZ87" s="103"/>
      <c r="ACA87" s="103"/>
      <c r="ACB87" s="103"/>
      <c r="ACC87" s="103"/>
      <c r="ACD87" s="103"/>
      <c r="ACE87" s="103"/>
      <c r="ACF87" s="103"/>
      <c r="ACG87" s="103"/>
      <c r="ACH87" s="103"/>
      <c r="ACI87" s="103"/>
      <c r="ACJ87" s="103"/>
      <c r="ACK87" s="103"/>
      <c r="ACL87" s="103"/>
      <c r="ACM87" s="103"/>
      <c r="ACN87" s="103"/>
      <c r="ACO87" s="103"/>
      <c r="ACP87" s="103"/>
      <c r="ACQ87" s="103"/>
      <c r="ACR87" s="103"/>
      <c r="ACS87" s="103"/>
      <c r="ACT87" s="103"/>
      <c r="ACU87" s="103"/>
      <c r="ACV87" s="103"/>
      <c r="ACW87" s="103"/>
      <c r="ACX87" s="103"/>
      <c r="ACY87" s="103"/>
      <c r="ACZ87" s="103"/>
      <c r="ADA87" s="103"/>
      <c r="ADB87" s="103"/>
      <c r="ADC87" s="103"/>
      <c r="ADD87" s="103"/>
      <c r="ADE87" s="103"/>
      <c r="ADF87" s="103"/>
      <c r="ADG87" s="103"/>
      <c r="ADH87" s="103"/>
      <c r="ADI87" s="103"/>
      <c r="ADJ87" s="103"/>
      <c r="ADK87" s="103"/>
      <c r="ADL87" s="103"/>
      <c r="ADM87" s="103"/>
      <c r="ADN87" s="103"/>
      <c r="ADO87" s="103"/>
      <c r="ADP87" s="103"/>
      <c r="ADQ87" s="103"/>
      <c r="ADR87" s="103"/>
      <c r="ADS87" s="103"/>
      <c r="ADT87" s="103"/>
      <c r="ADU87" s="103"/>
      <c r="ADV87" s="103"/>
      <c r="ADW87" s="103"/>
      <c r="ADX87" s="103"/>
      <c r="ADY87" s="103"/>
      <c r="ADZ87" s="103"/>
      <c r="AEA87" s="103"/>
      <c r="AEB87" s="103"/>
      <c r="AEC87" s="103"/>
      <c r="AED87" s="103"/>
      <c r="AEE87" s="103"/>
      <c r="AEF87" s="103"/>
      <c r="AEG87" s="103"/>
      <c r="AEH87" s="103"/>
      <c r="AEI87" s="103"/>
      <c r="AEJ87" s="103"/>
      <c r="AEK87" s="103"/>
      <c r="AEL87" s="103"/>
      <c r="AEM87" s="103"/>
      <c r="AEN87" s="103"/>
      <c r="AEO87" s="103"/>
      <c r="AEP87" s="103"/>
      <c r="AEQ87" s="103"/>
      <c r="AER87" s="103"/>
      <c r="AES87" s="103"/>
      <c r="AET87" s="103"/>
      <c r="AEU87" s="103"/>
      <c r="AEV87" s="103"/>
      <c r="AEW87" s="103"/>
      <c r="AEX87" s="103"/>
      <c r="AEY87" s="103"/>
      <c r="AEZ87" s="103"/>
      <c r="AFA87" s="103"/>
      <c r="AFB87" s="103"/>
      <c r="AFC87" s="103"/>
      <c r="AFD87" s="103"/>
      <c r="AFE87" s="103"/>
      <c r="AFF87" s="103"/>
      <c r="AFG87" s="103"/>
      <c r="AFH87" s="103"/>
      <c r="AFI87" s="103"/>
      <c r="AFJ87" s="103"/>
      <c r="AFK87" s="103"/>
      <c r="AFL87" s="103"/>
      <c r="AFM87" s="103"/>
      <c r="AFN87" s="103"/>
      <c r="AFO87" s="103"/>
      <c r="AFP87" s="103"/>
      <c r="AFQ87" s="103"/>
      <c r="AFR87" s="103"/>
      <c r="AFS87" s="103"/>
      <c r="AFT87" s="103"/>
      <c r="AFU87" s="103"/>
      <c r="AFV87" s="103"/>
      <c r="AFW87" s="103"/>
      <c r="AFX87" s="103"/>
      <c r="AFY87" s="103"/>
      <c r="AFZ87" s="103"/>
      <c r="AGA87" s="103"/>
      <c r="AGB87" s="103"/>
      <c r="AGC87" s="103"/>
      <c r="AGD87" s="103"/>
      <c r="AGE87" s="103"/>
      <c r="AGF87" s="103"/>
      <c r="AGG87" s="103"/>
      <c r="AGH87" s="103"/>
      <c r="AGI87" s="103"/>
      <c r="AGJ87" s="103"/>
      <c r="AGK87" s="103"/>
      <c r="AGL87" s="103"/>
      <c r="AGM87" s="103"/>
      <c r="AGN87" s="103"/>
      <c r="AGO87" s="103"/>
      <c r="AGP87" s="103"/>
      <c r="AGQ87" s="103"/>
      <c r="AGR87" s="103"/>
      <c r="AGS87" s="103"/>
      <c r="AGT87" s="103"/>
      <c r="AGU87" s="103"/>
      <c r="AGV87" s="103"/>
      <c r="AGW87" s="103"/>
      <c r="AGX87" s="103"/>
      <c r="AGY87" s="103"/>
      <c r="AGZ87" s="103"/>
      <c r="AHA87" s="103"/>
      <c r="AHB87" s="103"/>
      <c r="AHC87" s="103"/>
      <c r="AHD87" s="103"/>
      <c r="AHE87" s="103"/>
      <c r="AHF87" s="103"/>
      <c r="AHG87" s="103"/>
      <c r="AHH87" s="103"/>
      <c r="AHI87" s="103"/>
      <c r="AHJ87" s="103"/>
      <c r="AHK87" s="103"/>
      <c r="AHL87" s="103"/>
      <c r="AHM87" s="103"/>
      <c r="AHN87" s="103"/>
      <c r="AHO87" s="103"/>
      <c r="AHP87" s="103"/>
      <c r="AHQ87" s="103"/>
      <c r="AHR87" s="103"/>
      <c r="AHS87" s="103"/>
      <c r="AHT87" s="103"/>
      <c r="AHU87" s="103"/>
      <c r="AHV87" s="103"/>
      <c r="AHW87" s="103"/>
      <c r="AHX87" s="103"/>
      <c r="AHY87" s="103"/>
      <c r="AHZ87" s="103"/>
      <c r="AIA87" s="103"/>
      <c r="AIB87" s="103"/>
      <c r="AIC87" s="103"/>
      <c r="AID87" s="103"/>
      <c r="AIE87" s="103"/>
      <c r="AIF87" s="103"/>
      <c r="AIG87" s="103"/>
      <c r="AIH87" s="103"/>
      <c r="AII87" s="103"/>
      <c r="AIJ87" s="103"/>
      <c r="AIK87" s="103"/>
      <c r="AIL87" s="103"/>
      <c r="AIM87" s="103"/>
      <c r="AIN87" s="103"/>
      <c r="AIO87" s="103"/>
      <c r="AIP87" s="103"/>
      <c r="AIQ87" s="103"/>
      <c r="AIR87" s="103"/>
      <c r="AIS87" s="103"/>
      <c r="AIT87" s="103"/>
      <c r="AIU87" s="103"/>
      <c r="AIV87" s="103"/>
      <c r="AIW87" s="103"/>
      <c r="AIX87" s="103"/>
      <c r="AIY87" s="103"/>
      <c r="AIZ87" s="103"/>
      <c r="AJA87" s="103"/>
      <c r="AJB87" s="103"/>
      <c r="AJC87" s="103"/>
      <c r="AJD87" s="103"/>
      <c r="AJE87" s="103"/>
      <c r="AJF87" s="103"/>
      <c r="AJG87" s="103"/>
      <c r="AJH87" s="103"/>
      <c r="AJI87" s="103"/>
      <c r="AJJ87" s="103"/>
      <c r="AJK87" s="103"/>
      <c r="AJL87" s="103"/>
      <c r="AJM87" s="103"/>
      <c r="AJN87" s="103"/>
      <c r="AJO87" s="103"/>
      <c r="AJP87" s="103"/>
      <c r="AJQ87" s="103"/>
      <c r="AJR87" s="103"/>
      <c r="AJS87" s="103"/>
      <c r="AJT87" s="103"/>
      <c r="AJU87" s="103"/>
      <c r="AJV87" s="103"/>
      <c r="AJW87" s="103"/>
      <c r="AJX87" s="103"/>
      <c r="AJY87" s="103"/>
      <c r="AJZ87" s="103"/>
      <c r="AKA87" s="103"/>
      <c r="AKB87" s="103"/>
      <c r="AKC87" s="103"/>
      <c r="AKD87" s="103"/>
      <c r="AKE87" s="103"/>
      <c r="AKF87" s="103"/>
      <c r="AKG87" s="103"/>
      <c r="AKH87" s="103"/>
      <c r="AKI87" s="103"/>
      <c r="AKJ87" s="103"/>
      <c r="AKK87" s="103"/>
      <c r="AKL87" s="103"/>
      <c r="AKM87" s="103"/>
      <c r="AKN87" s="103"/>
      <c r="AKO87" s="103"/>
      <c r="AKP87" s="103"/>
      <c r="AKQ87" s="103"/>
      <c r="AKR87" s="103"/>
      <c r="AKS87" s="103"/>
      <c r="AKT87" s="103"/>
      <c r="AKU87" s="103"/>
      <c r="AKV87" s="103"/>
      <c r="AKW87" s="103"/>
      <c r="AKX87" s="103"/>
      <c r="AKY87" s="103"/>
      <c r="AKZ87" s="103"/>
      <c r="ALA87" s="103"/>
      <c r="ALB87" s="103"/>
      <c r="ALC87" s="103"/>
      <c r="ALD87" s="103"/>
      <c r="ALE87" s="103"/>
      <c r="ALF87" s="103"/>
      <c r="ALG87" s="103"/>
      <c r="ALH87" s="103"/>
      <c r="ALI87" s="103"/>
      <c r="ALJ87" s="103"/>
      <c r="ALK87" s="103"/>
      <c r="ALL87" s="103"/>
      <c r="ALM87" s="103"/>
      <c r="ALN87" s="103"/>
      <c r="ALO87" s="103"/>
      <c r="ALP87" s="103"/>
      <c r="ALQ87" s="103"/>
      <c r="ALR87" s="103"/>
      <c r="ALS87" s="103"/>
      <c r="ALT87" s="103"/>
      <c r="ALU87" s="103"/>
      <c r="ALV87" s="103"/>
      <c r="ALW87" s="103"/>
      <c r="ALX87" s="103"/>
      <c r="ALY87" s="103"/>
      <c r="ALZ87" s="103"/>
      <c r="AMA87" s="103"/>
      <c r="AMB87" s="103"/>
      <c r="AMC87" s="103"/>
      <c r="AMD87" s="103"/>
      <c r="AME87" s="103"/>
      <c r="AMF87" s="103"/>
      <c r="AMG87" s="103"/>
      <c r="AMH87" s="103"/>
      <c r="AMI87" s="103"/>
      <c r="AMJ87" s="103"/>
    </row>
    <row r="88" spans="1:1024" ht="18.75" x14ac:dyDescent="0.25">
      <c r="A88" s="36" t="s">
        <v>88</v>
      </c>
      <c r="B88" s="20"/>
      <c r="C88" s="32">
        <v>15.5</v>
      </c>
      <c r="D88" s="33"/>
      <c r="E88" s="27">
        <f t="shared" si="6"/>
        <v>0</v>
      </c>
      <c r="F88" s="34"/>
    </row>
    <row r="89" spans="1:1024" ht="18.75" x14ac:dyDescent="0.25">
      <c r="A89" s="36" t="s">
        <v>89</v>
      </c>
      <c r="B89" s="20"/>
      <c r="C89" s="32">
        <v>14.5</v>
      </c>
      <c r="D89" s="33"/>
      <c r="E89" s="27">
        <f t="shared" si="6"/>
        <v>0</v>
      </c>
      <c r="F89" s="34"/>
    </row>
    <row r="90" spans="1:1024" ht="18.75" x14ac:dyDescent="0.25">
      <c r="A90" s="36" t="s">
        <v>90</v>
      </c>
      <c r="B90" s="20"/>
      <c r="C90" s="32">
        <v>9.9</v>
      </c>
      <c r="D90" s="33"/>
      <c r="E90" s="27">
        <f t="shared" si="6"/>
        <v>0</v>
      </c>
      <c r="F90" s="34"/>
    </row>
    <row r="91" spans="1:1024" ht="18.75" x14ac:dyDescent="0.25">
      <c r="A91" s="31" t="s">
        <v>91</v>
      </c>
      <c r="B91" s="35" t="s">
        <v>29</v>
      </c>
      <c r="C91" s="32">
        <v>60.9</v>
      </c>
      <c r="D91" s="33"/>
      <c r="E91" s="27">
        <f t="shared" si="6"/>
        <v>0</v>
      </c>
      <c r="F91" s="34"/>
    </row>
    <row r="92" spans="1:1024" ht="18.75" x14ac:dyDescent="0.25">
      <c r="A92" s="31" t="s">
        <v>92</v>
      </c>
      <c r="B92" s="35" t="s">
        <v>25</v>
      </c>
      <c r="C92" s="32">
        <v>17.899999999999999</v>
      </c>
      <c r="D92" s="33"/>
      <c r="E92" s="27">
        <f t="shared" si="6"/>
        <v>0</v>
      </c>
      <c r="F92" s="34"/>
    </row>
    <row r="93" spans="1:1024" ht="18.75" x14ac:dyDescent="0.25">
      <c r="A93" s="31" t="s">
        <v>93</v>
      </c>
      <c r="B93" s="20"/>
      <c r="C93" s="32">
        <v>17.5</v>
      </c>
      <c r="D93" s="33"/>
      <c r="E93" s="27">
        <f t="shared" si="6"/>
        <v>0</v>
      </c>
      <c r="F93" s="34"/>
    </row>
    <row r="94" spans="1:1024" ht="18.75" x14ac:dyDescent="0.25">
      <c r="A94" s="31" t="s">
        <v>94</v>
      </c>
      <c r="B94" s="20" t="s">
        <v>25</v>
      </c>
      <c r="C94" s="32">
        <v>39</v>
      </c>
      <c r="D94" s="33"/>
      <c r="E94" s="27">
        <f t="shared" si="6"/>
        <v>0</v>
      </c>
      <c r="F94" s="34"/>
    </row>
    <row r="95" spans="1:1024" ht="18.75" x14ac:dyDescent="0.25">
      <c r="A95" s="31"/>
      <c r="B95" s="20"/>
      <c r="C95" s="32"/>
      <c r="D95" s="33"/>
      <c r="E95" s="27"/>
      <c r="F95" s="34"/>
    </row>
    <row r="96" spans="1:1024" s="26" customFormat="1" ht="18.75" x14ac:dyDescent="0.25">
      <c r="A96" s="25" t="s">
        <v>95</v>
      </c>
      <c r="C96" s="24"/>
      <c r="D96" s="43"/>
      <c r="E96" s="27"/>
    </row>
    <row r="97" spans="1:6" ht="18.75" x14ac:dyDescent="0.25">
      <c r="A97" s="31"/>
      <c r="B97" s="20"/>
      <c r="C97" s="32"/>
      <c r="D97" s="33"/>
      <c r="E97" s="27"/>
      <c r="F97" s="34"/>
    </row>
    <row r="98" spans="1:6" ht="18.75" x14ac:dyDescent="0.25">
      <c r="A98" s="31" t="s">
        <v>96</v>
      </c>
      <c r="B98" s="20"/>
      <c r="C98" s="32">
        <v>22.95</v>
      </c>
      <c r="D98" s="33"/>
      <c r="E98" s="27">
        <f t="shared" ref="E98:E109" si="7">C98*D98</f>
        <v>0</v>
      </c>
      <c r="F98" s="34"/>
    </row>
    <row r="99" spans="1:6" ht="18.75" x14ac:dyDescent="0.25">
      <c r="A99" s="31" t="s">
        <v>97</v>
      </c>
      <c r="B99" s="20"/>
      <c r="C99" s="32">
        <v>23.9</v>
      </c>
      <c r="D99" s="33"/>
      <c r="E99" s="27">
        <f t="shared" si="7"/>
        <v>0</v>
      </c>
      <c r="F99" s="34"/>
    </row>
    <row r="100" spans="1:6" ht="18.75" x14ac:dyDescent="0.25">
      <c r="A100" s="31" t="s">
        <v>98</v>
      </c>
      <c r="B100" s="20"/>
      <c r="C100" s="32">
        <v>16.5</v>
      </c>
      <c r="D100" s="33"/>
      <c r="E100" s="27">
        <f t="shared" si="7"/>
        <v>0</v>
      </c>
      <c r="F100" s="34"/>
    </row>
    <row r="101" spans="1:6" ht="18.75" x14ac:dyDescent="0.25">
      <c r="A101" s="31" t="s">
        <v>99</v>
      </c>
      <c r="B101" s="20"/>
      <c r="C101" s="32">
        <v>23.9</v>
      </c>
      <c r="D101" s="33"/>
      <c r="E101" s="27">
        <f t="shared" si="7"/>
        <v>0</v>
      </c>
      <c r="F101" s="34"/>
    </row>
    <row r="102" spans="1:6" ht="18.75" x14ac:dyDescent="0.25">
      <c r="A102" s="31" t="s">
        <v>100</v>
      </c>
      <c r="B102" s="20"/>
      <c r="C102" s="32">
        <v>37.9</v>
      </c>
      <c r="D102" s="33"/>
      <c r="E102" s="27">
        <f t="shared" si="7"/>
        <v>0</v>
      </c>
      <c r="F102" s="34" t="s">
        <v>31</v>
      </c>
    </row>
    <row r="103" spans="1:6" ht="18.75" x14ac:dyDescent="0.25">
      <c r="A103" s="31" t="s">
        <v>101</v>
      </c>
      <c r="B103" s="20"/>
      <c r="C103" s="32">
        <v>39.9</v>
      </c>
      <c r="D103" s="33"/>
      <c r="E103" s="27">
        <f t="shared" si="7"/>
        <v>0</v>
      </c>
      <c r="F103" s="34"/>
    </row>
    <row r="104" spans="1:6" ht="18.75" x14ac:dyDescent="0.25">
      <c r="A104" s="31" t="s">
        <v>102</v>
      </c>
      <c r="B104" s="20"/>
      <c r="C104" s="32">
        <v>19.899999999999999</v>
      </c>
      <c r="D104" s="33"/>
      <c r="E104" s="27">
        <f t="shared" si="7"/>
        <v>0</v>
      </c>
      <c r="F104" s="34"/>
    </row>
    <row r="105" spans="1:6" ht="18.75" x14ac:dyDescent="0.25">
      <c r="A105" s="31" t="s">
        <v>103</v>
      </c>
      <c r="B105" s="20"/>
      <c r="C105" s="32">
        <v>20.2</v>
      </c>
      <c r="D105" s="33"/>
      <c r="E105" s="27">
        <f t="shared" si="7"/>
        <v>0</v>
      </c>
      <c r="F105" s="34"/>
    </row>
    <row r="106" spans="1:6" ht="18.75" x14ac:dyDescent="0.25">
      <c r="A106" s="31" t="s">
        <v>104</v>
      </c>
      <c r="B106" s="20"/>
      <c r="C106" s="32">
        <v>27.9</v>
      </c>
      <c r="D106" s="33"/>
      <c r="E106" s="27">
        <f t="shared" si="7"/>
        <v>0</v>
      </c>
      <c r="F106" s="34"/>
    </row>
    <row r="107" spans="1:6" ht="18.75" x14ac:dyDescent="0.25">
      <c r="A107" s="31" t="s">
        <v>105</v>
      </c>
      <c r="B107" s="20"/>
      <c r="C107" s="32">
        <v>11.3</v>
      </c>
      <c r="D107" s="33"/>
      <c r="E107" s="27">
        <f t="shared" si="7"/>
        <v>0</v>
      </c>
      <c r="F107" s="34"/>
    </row>
    <row r="108" spans="1:6" ht="18.75" x14ac:dyDescent="0.25">
      <c r="A108" s="31" t="s">
        <v>106</v>
      </c>
      <c r="B108" s="20"/>
      <c r="C108" s="32">
        <v>11.95</v>
      </c>
      <c r="D108" s="33"/>
      <c r="E108" s="27">
        <f t="shared" si="7"/>
        <v>0</v>
      </c>
      <c r="F108" s="34"/>
    </row>
    <row r="109" spans="1:6" ht="18.75" x14ac:dyDescent="0.25">
      <c r="A109" s="31" t="s">
        <v>107</v>
      </c>
      <c r="B109" s="20"/>
      <c r="C109" s="32">
        <v>34.9</v>
      </c>
      <c r="D109" s="33"/>
      <c r="E109" s="27">
        <f t="shared" si="7"/>
        <v>0</v>
      </c>
      <c r="F109" s="34"/>
    </row>
    <row r="110" spans="1:6" ht="18.75" x14ac:dyDescent="0.25">
      <c r="A110" s="31"/>
      <c r="B110" s="20"/>
      <c r="C110" s="32"/>
      <c r="D110" s="33"/>
      <c r="E110" s="27"/>
      <c r="F110" s="34"/>
    </row>
    <row r="111" spans="1:6" s="30" customFormat="1" ht="18.75" x14ac:dyDescent="0.25">
      <c r="A111" s="25" t="s">
        <v>108</v>
      </c>
      <c r="B111" s="26"/>
      <c r="C111" s="27"/>
      <c r="D111" s="28"/>
      <c r="E111" s="27"/>
      <c r="F111" s="29"/>
    </row>
    <row r="112" spans="1:6" s="42" customFormat="1" ht="18.75" x14ac:dyDescent="0.25">
      <c r="A112" s="37"/>
      <c r="B112" s="38"/>
      <c r="C112" s="39"/>
      <c r="D112" s="40"/>
      <c r="E112" s="27"/>
      <c r="F112" s="41"/>
    </row>
    <row r="113" spans="1:6" ht="18.75" x14ac:dyDescent="0.25">
      <c r="A113" s="31" t="s">
        <v>109</v>
      </c>
      <c r="B113" s="20"/>
      <c r="C113" s="32">
        <v>8.9600000000000009</v>
      </c>
      <c r="D113" s="33"/>
      <c r="E113" s="27">
        <f t="shared" ref="E113:E124" si="8">C113*D113</f>
        <v>0</v>
      </c>
      <c r="F113" s="34"/>
    </row>
    <row r="114" spans="1:6" ht="18.75" x14ac:dyDescent="0.25">
      <c r="A114" s="31" t="s">
        <v>110</v>
      </c>
      <c r="B114" s="20"/>
      <c r="C114" s="32">
        <v>24.9</v>
      </c>
      <c r="D114" s="33"/>
      <c r="E114" s="27">
        <f t="shared" si="8"/>
        <v>0</v>
      </c>
      <c r="F114" s="34"/>
    </row>
    <row r="115" spans="1:6" ht="18.75" x14ac:dyDescent="0.25">
      <c r="A115" s="31" t="s">
        <v>111</v>
      </c>
      <c r="B115" s="20"/>
      <c r="C115" s="32">
        <v>7.9</v>
      </c>
      <c r="D115" s="33"/>
      <c r="E115" s="27">
        <f t="shared" si="8"/>
        <v>0</v>
      </c>
      <c r="F115" s="34"/>
    </row>
    <row r="116" spans="1:6" ht="18.75" x14ac:dyDescent="0.25">
      <c r="A116" s="31" t="s">
        <v>112</v>
      </c>
      <c r="B116" s="20"/>
      <c r="C116" s="32">
        <v>11.9</v>
      </c>
      <c r="D116" s="33"/>
      <c r="E116" s="27">
        <f t="shared" si="8"/>
        <v>0</v>
      </c>
      <c r="F116" s="34"/>
    </row>
    <row r="117" spans="1:6" ht="18.75" x14ac:dyDescent="0.25">
      <c r="A117" s="31" t="s">
        <v>113</v>
      </c>
      <c r="B117" s="20"/>
      <c r="C117" s="32">
        <v>18.5</v>
      </c>
      <c r="D117" s="33"/>
      <c r="E117" s="27">
        <f t="shared" si="8"/>
        <v>0</v>
      </c>
      <c r="F117" s="34"/>
    </row>
    <row r="118" spans="1:6" ht="18.75" x14ac:dyDescent="0.25">
      <c r="A118" s="31" t="s">
        <v>114</v>
      </c>
      <c r="B118" s="20"/>
      <c r="C118" s="32">
        <v>12.9</v>
      </c>
      <c r="D118" s="33"/>
      <c r="E118" s="27">
        <f t="shared" si="8"/>
        <v>0</v>
      </c>
      <c r="F118" s="34"/>
    </row>
    <row r="119" spans="1:6" ht="18.75" x14ac:dyDescent="0.25">
      <c r="A119" s="31" t="s">
        <v>115</v>
      </c>
      <c r="B119" s="20"/>
      <c r="C119" s="32">
        <v>16.899999999999999</v>
      </c>
      <c r="D119" s="33"/>
      <c r="E119" s="27">
        <f t="shared" si="8"/>
        <v>0</v>
      </c>
      <c r="F119" s="34"/>
    </row>
    <row r="120" spans="1:6" ht="18.75" x14ac:dyDescent="0.25">
      <c r="A120" s="31" t="s">
        <v>116</v>
      </c>
      <c r="B120" s="20"/>
      <c r="C120" s="32">
        <v>8.9</v>
      </c>
      <c r="D120" s="33"/>
      <c r="E120" s="27">
        <f t="shared" si="8"/>
        <v>0</v>
      </c>
      <c r="F120" s="34"/>
    </row>
    <row r="121" spans="1:6" ht="18.75" x14ac:dyDescent="0.25">
      <c r="A121" s="31" t="s">
        <v>117</v>
      </c>
      <c r="B121" s="20"/>
      <c r="C121" s="32">
        <v>5.9</v>
      </c>
      <c r="D121" s="33"/>
      <c r="E121" s="27">
        <f t="shared" si="8"/>
        <v>0</v>
      </c>
      <c r="F121" s="34"/>
    </row>
    <row r="122" spans="1:6" ht="18.75" x14ac:dyDescent="0.25">
      <c r="A122" s="31" t="s">
        <v>118</v>
      </c>
      <c r="B122" s="20"/>
      <c r="C122" s="32">
        <v>19.899999999999999</v>
      </c>
      <c r="D122" s="33"/>
      <c r="E122" s="27">
        <f t="shared" si="8"/>
        <v>0</v>
      </c>
      <c r="F122" s="34"/>
    </row>
    <row r="123" spans="1:6" ht="18.75" x14ac:dyDescent="0.25">
      <c r="A123" s="31" t="s">
        <v>119</v>
      </c>
      <c r="B123" s="20"/>
      <c r="C123" s="32">
        <v>5.9</v>
      </c>
      <c r="D123" s="33"/>
      <c r="E123" s="27">
        <f t="shared" si="8"/>
        <v>0</v>
      </c>
      <c r="F123" s="34"/>
    </row>
    <row r="124" spans="1:6" ht="18.75" x14ac:dyDescent="0.25">
      <c r="A124" s="36" t="s">
        <v>120</v>
      </c>
      <c r="B124" s="20"/>
      <c r="C124" s="32">
        <v>12.2</v>
      </c>
      <c r="D124" s="33"/>
      <c r="E124" s="27">
        <f t="shared" si="8"/>
        <v>0</v>
      </c>
      <c r="F124" s="34"/>
    </row>
    <row r="125" spans="1:6" ht="18.75" x14ac:dyDescent="0.25">
      <c r="A125" s="31"/>
      <c r="B125" s="20"/>
      <c r="C125" s="32"/>
      <c r="D125" s="33"/>
      <c r="E125" s="27"/>
      <c r="F125" s="34"/>
    </row>
    <row r="126" spans="1:6" s="30" customFormat="1" ht="18.75" x14ac:dyDescent="0.25">
      <c r="A126" s="25" t="s">
        <v>121</v>
      </c>
      <c r="B126" s="26"/>
      <c r="C126" s="27"/>
      <c r="D126" s="28"/>
      <c r="E126" s="27"/>
      <c r="F126" s="29"/>
    </row>
    <row r="127" spans="1:6" ht="18.75" x14ac:dyDescent="0.25">
      <c r="A127" s="31"/>
      <c r="B127" s="20"/>
      <c r="C127" s="32"/>
      <c r="D127" s="33"/>
      <c r="E127" s="27"/>
      <c r="F127" s="34"/>
    </row>
    <row r="128" spans="1:6" ht="18.75" x14ac:dyDescent="0.25">
      <c r="A128" s="31" t="s">
        <v>122</v>
      </c>
      <c r="B128" s="20"/>
      <c r="C128" s="32">
        <v>4.9000000000000004</v>
      </c>
      <c r="D128" s="33"/>
      <c r="E128" s="27">
        <f t="shared" ref="E128:E142" si="9">C128*D128</f>
        <v>0</v>
      </c>
      <c r="F128" s="34"/>
    </row>
    <row r="129" spans="1:1024" ht="18.75" x14ac:dyDescent="0.25">
      <c r="A129" s="31" t="s">
        <v>123</v>
      </c>
      <c r="B129" s="35" t="s">
        <v>124</v>
      </c>
      <c r="C129" s="32">
        <v>1.2</v>
      </c>
      <c r="D129" s="33"/>
      <c r="E129" s="27">
        <f t="shared" si="9"/>
        <v>0</v>
      </c>
      <c r="F129" s="34"/>
    </row>
    <row r="130" spans="1:1024" ht="18.75" x14ac:dyDescent="0.25">
      <c r="A130" s="31" t="s">
        <v>125</v>
      </c>
      <c r="B130" s="35" t="s">
        <v>83</v>
      </c>
      <c r="C130" s="32">
        <v>2.2000000000000002</v>
      </c>
      <c r="D130" s="33"/>
      <c r="E130" s="27">
        <f t="shared" si="9"/>
        <v>0</v>
      </c>
      <c r="F130" s="34"/>
    </row>
    <row r="131" spans="1:1024" ht="18.75" x14ac:dyDescent="0.25">
      <c r="A131" s="31" t="s">
        <v>126</v>
      </c>
      <c r="B131" s="35" t="s">
        <v>83</v>
      </c>
      <c r="C131" s="32">
        <v>3.6</v>
      </c>
      <c r="D131" s="33"/>
      <c r="E131" s="27">
        <f t="shared" si="9"/>
        <v>0</v>
      </c>
      <c r="F131" s="34"/>
    </row>
    <row r="132" spans="1:1024" ht="18.75" x14ac:dyDescent="0.25">
      <c r="A132" s="31" t="s">
        <v>127</v>
      </c>
      <c r="B132" s="35"/>
      <c r="C132" s="32">
        <v>6.3</v>
      </c>
      <c r="D132" s="33"/>
      <c r="E132" s="27">
        <f t="shared" si="9"/>
        <v>0</v>
      </c>
      <c r="F132" s="34"/>
    </row>
    <row r="133" spans="1:1024" ht="18.75" x14ac:dyDescent="0.25">
      <c r="A133" s="31" t="s">
        <v>128</v>
      </c>
      <c r="B133" s="35" t="s">
        <v>83</v>
      </c>
      <c r="C133" s="32">
        <v>4.95</v>
      </c>
      <c r="D133" s="33"/>
      <c r="E133" s="27">
        <f t="shared" si="9"/>
        <v>0</v>
      </c>
      <c r="F133" s="34"/>
    </row>
    <row r="134" spans="1:1024" ht="18.75" x14ac:dyDescent="0.25">
      <c r="A134" s="31" t="s">
        <v>129</v>
      </c>
      <c r="B134" s="20"/>
      <c r="C134" s="32">
        <v>2.9</v>
      </c>
      <c r="D134" s="33"/>
      <c r="E134" s="27">
        <f t="shared" si="9"/>
        <v>0</v>
      </c>
      <c r="F134" s="34"/>
    </row>
    <row r="135" spans="1:1024" ht="18.75" x14ac:dyDescent="0.25">
      <c r="A135" s="31" t="s">
        <v>130</v>
      </c>
      <c r="B135" s="20"/>
      <c r="C135" s="32">
        <v>5.9</v>
      </c>
      <c r="D135" s="33"/>
      <c r="E135" s="27">
        <f t="shared" si="9"/>
        <v>0</v>
      </c>
      <c r="F135" s="34"/>
    </row>
    <row r="136" spans="1:1024" ht="18.75" x14ac:dyDescent="0.25">
      <c r="A136" s="31" t="s">
        <v>131</v>
      </c>
      <c r="B136" s="20"/>
      <c r="C136" s="32">
        <v>5.3</v>
      </c>
      <c r="D136" s="33"/>
      <c r="E136" s="27">
        <f t="shared" si="9"/>
        <v>0</v>
      </c>
      <c r="F136" s="34"/>
    </row>
    <row r="137" spans="1:1024" ht="18.75" x14ac:dyDescent="0.25">
      <c r="A137" s="31" t="s">
        <v>132</v>
      </c>
      <c r="B137" s="20"/>
      <c r="C137" s="32">
        <v>3.9</v>
      </c>
      <c r="D137" s="33"/>
      <c r="E137" s="27">
        <f t="shared" si="9"/>
        <v>0</v>
      </c>
      <c r="F137" s="34"/>
    </row>
    <row r="138" spans="1:1024" ht="18.75" x14ac:dyDescent="0.25">
      <c r="A138" s="31" t="s">
        <v>133</v>
      </c>
      <c r="B138" s="20"/>
      <c r="C138" s="32">
        <v>7.9</v>
      </c>
      <c r="D138" s="33"/>
      <c r="E138" s="27">
        <f t="shared" si="9"/>
        <v>0</v>
      </c>
      <c r="F138" s="34"/>
    </row>
    <row r="139" spans="1:1024" ht="18.75" x14ac:dyDescent="0.25">
      <c r="A139" s="31" t="s">
        <v>134</v>
      </c>
      <c r="B139" s="20"/>
      <c r="C139" s="32">
        <v>6.9</v>
      </c>
      <c r="D139" s="33"/>
      <c r="E139" s="27">
        <f t="shared" si="9"/>
        <v>0</v>
      </c>
      <c r="F139" s="34"/>
    </row>
    <row r="140" spans="1:1024" s="104" customFormat="1" ht="18.75" x14ac:dyDescent="0.25">
      <c r="A140" s="97" t="s">
        <v>135</v>
      </c>
      <c r="B140" s="105"/>
      <c r="C140" s="99">
        <v>8.5</v>
      </c>
      <c r="D140" s="100"/>
      <c r="E140" s="101">
        <f t="shared" si="9"/>
        <v>0</v>
      </c>
      <c r="F140" s="102" t="s">
        <v>31</v>
      </c>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c r="BK140" s="103"/>
      <c r="BL140" s="103"/>
      <c r="BM140" s="103"/>
      <c r="BN140" s="103"/>
      <c r="BO140" s="103"/>
      <c r="BP140" s="103"/>
      <c r="BQ140" s="103"/>
      <c r="BR140" s="103"/>
      <c r="BS140" s="103"/>
      <c r="BT140" s="103"/>
      <c r="BU140" s="103"/>
      <c r="BV140" s="103"/>
      <c r="BW140" s="103"/>
      <c r="BX140" s="103"/>
      <c r="BY140" s="103"/>
      <c r="BZ140" s="103"/>
      <c r="CA140" s="103"/>
      <c r="CB140" s="103"/>
      <c r="CC140" s="103"/>
      <c r="CD140" s="103"/>
      <c r="CE140" s="103"/>
      <c r="CF140" s="103"/>
      <c r="CG140" s="103"/>
      <c r="CH140" s="103"/>
      <c r="CI140" s="103"/>
      <c r="CJ140" s="103"/>
      <c r="CK140" s="103"/>
      <c r="CL140" s="103"/>
      <c r="CM140" s="103"/>
      <c r="CN140" s="103"/>
      <c r="CO140" s="103"/>
      <c r="CP140" s="103"/>
      <c r="CQ140" s="103"/>
      <c r="CR140" s="103"/>
      <c r="CS140" s="103"/>
      <c r="CT140" s="103"/>
      <c r="CU140" s="103"/>
      <c r="CV140" s="103"/>
      <c r="CW140" s="103"/>
      <c r="CX140" s="103"/>
      <c r="CY140" s="103"/>
      <c r="CZ140" s="103"/>
      <c r="DA140" s="103"/>
      <c r="DB140" s="103"/>
      <c r="DC140" s="103"/>
      <c r="DD140" s="103"/>
      <c r="DE140" s="103"/>
      <c r="DF140" s="103"/>
      <c r="DG140" s="103"/>
      <c r="DH140" s="103"/>
      <c r="DI140" s="103"/>
      <c r="DJ140" s="103"/>
      <c r="DK140" s="103"/>
      <c r="DL140" s="103"/>
      <c r="DM140" s="103"/>
      <c r="DN140" s="103"/>
      <c r="DO140" s="103"/>
      <c r="DP140" s="103"/>
      <c r="DQ140" s="103"/>
      <c r="DR140" s="103"/>
      <c r="DS140" s="103"/>
      <c r="DT140" s="103"/>
      <c r="DU140" s="103"/>
      <c r="DV140" s="103"/>
      <c r="DW140" s="103"/>
      <c r="DX140" s="103"/>
      <c r="DY140" s="103"/>
      <c r="DZ140" s="103"/>
      <c r="EA140" s="103"/>
      <c r="EB140" s="103"/>
      <c r="EC140" s="103"/>
      <c r="ED140" s="103"/>
      <c r="EE140" s="103"/>
      <c r="EF140" s="103"/>
      <c r="EG140" s="103"/>
      <c r="EH140" s="103"/>
      <c r="EI140" s="103"/>
      <c r="EJ140" s="103"/>
      <c r="EK140" s="103"/>
      <c r="EL140" s="103"/>
      <c r="EM140" s="103"/>
      <c r="EN140" s="103"/>
      <c r="EO140" s="103"/>
      <c r="EP140" s="103"/>
      <c r="EQ140" s="103"/>
      <c r="ER140" s="103"/>
      <c r="ES140" s="103"/>
      <c r="ET140" s="103"/>
      <c r="EU140" s="103"/>
      <c r="EV140" s="103"/>
      <c r="EW140" s="103"/>
      <c r="EX140" s="103"/>
      <c r="EY140" s="103"/>
      <c r="EZ140" s="103"/>
      <c r="FA140" s="103"/>
      <c r="FB140" s="103"/>
      <c r="FC140" s="103"/>
      <c r="FD140" s="103"/>
      <c r="FE140" s="103"/>
      <c r="FF140" s="103"/>
      <c r="FG140" s="103"/>
      <c r="FH140" s="103"/>
      <c r="FI140" s="103"/>
      <c r="FJ140" s="103"/>
      <c r="FK140" s="103"/>
      <c r="FL140" s="103"/>
      <c r="FM140" s="103"/>
      <c r="FN140" s="103"/>
      <c r="FO140" s="103"/>
      <c r="FP140" s="103"/>
      <c r="FQ140" s="103"/>
      <c r="FR140" s="103"/>
      <c r="FS140" s="103"/>
      <c r="FT140" s="103"/>
      <c r="FU140" s="103"/>
      <c r="FV140" s="103"/>
      <c r="FW140" s="103"/>
      <c r="FX140" s="103"/>
      <c r="FY140" s="103"/>
      <c r="FZ140" s="103"/>
      <c r="GA140" s="103"/>
      <c r="GB140" s="103"/>
      <c r="GC140" s="103"/>
      <c r="GD140" s="103"/>
      <c r="GE140" s="103"/>
      <c r="GF140" s="103"/>
      <c r="GG140" s="103"/>
      <c r="GH140" s="103"/>
      <c r="GI140" s="103"/>
      <c r="GJ140" s="103"/>
      <c r="GK140" s="103"/>
      <c r="GL140" s="103"/>
      <c r="GM140" s="103"/>
      <c r="GN140" s="103"/>
      <c r="GO140" s="103"/>
      <c r="GP140" s="103"/>
      <c r="GQ140" s="103"/>
      <c r="GR140" s="103"/>
      <c r="GS140" s="103"/>
      <c r="GT140" s="103"/>
      <c r="GU140" s="103"/>
      <c r="GV140" s="103"/>
      <c r="GW140" s="103"/>
      <c r="GX140" s="103"/>
      <c r="GY140" s="103"/>
      <c r="GZ140" s="103"/>
      <c r="HA140" s="103"/>
      <c r="HB140" s="103"/>
      <c r="HC140" s="103"/>
      <c r="HD140" s="103"/>
      <c r="HE140" s="103"/>
      <c r="HF140" s="103"/>
      <c r="HG140" s="103"/>
      <c r="HH140" s="103"/>
      <c r="HI140" s="103"/>
      <c r="HJ140" s="103"/>
      <c r="HK140" s="103"/>
      <c r="HL140" s="103"/>
      <c r="HM140" s="103"/>
      <c r="HN140" s="103"/>
      <c r="HO140" s="103"/>
      <c r="HP140" s="103"/>
      <c r="HQ140" s="103"/>
      <c r="HR140" s="103"/>
      <c r="HS140" s="103"/>
      <c r="HT140" s="103"/>
      <c r="HU140" s="103"/>
      <c r="HV140" s="103"/>
      <c r="HW140" s="103"/>
      <c r="HX140" s="103"/>
      <c r="HY140" s="103"/>
      <c r="HZ140" s="103"/>
      <c r="IA140" s="103"/>
      <c r="IB140" s="103"/>
      <c r="IC140" s="103"/>
      <c r="ID140" s="103"/>
      <c r="IE140" s="103"/>
      <c r="IF140" s="103"/>
      <c r="IG140" s="103"/>
      <c r="IH140" s="103"/>
      <c r="II140" s="103"/>
      <c r="IJ140" s="103"/>
      <c r="IK140" s="103"/>
      <c r="IL140" s="103"/>
      <c r="IM140" s="103"/>
      <c r="IN140" s="103"/>
      <c r="IO140" s="103"/>
      <c r="IP140" s="103"/>
      <c r="IQ140" s="103"/>
      <c r="IR140" s="103"/>
      <c r="IS140" s="103"/>
      <c r="IT140" s="103"/>
      <c r="IU140" s="103"/>
      <c r="IV140" s="103"/>
      <c r="IW140" s="103"/>
      <c r="IX140" s="103"/>
      <c r="IY140" s="103"/>
      <c r="IZ140" s="103"/>
      <c r="JA140" s="103"/>
      <c r="JB140" s="103"/>
      <c r="JC140" s="103"/>
      <c r="JD140" s="103"/>
      <c r="JE140" s="103"/>
      <c r="JF140" s="103"/>
      <c r="JG140" s="103"/>
      <c r="JH140" s="103"/>
      <c r="JI140" s="103"/>
      <c r="JJ140" s="103"/>
      <c r="JK140" s="103"/>
      <c r="JL140" s="103"/>
      <c r="JM140" s="103"/>
      <c r="JN140" s="103"/>
      <c r="JO140" s="103"/>
      <c r="JP140" s="103"/>
      <c r="JQ140" s="103"/>
      <c r="JR140" s="103"/>
      <c r="JS140" s="103"/>
      <c r="JT140" s="103"/>
      <c r="JU140" s="103"/>
      <c r="JV140" s="103"/>
      <c r="JW140" s="103"/>
      <c r="JX140" s="103"/>
      <c r="JY140" s="103"/>
      <c r="JZ140" s="103"/>
      <c r="KA140" s="103"/>
      <c r="KB140" s="103"/>
      <c r="KC140" s="103"/>
      <c r="KD140" s="103"/>
      <c r="KE140" s="103"/>
      <c r="KF140" s="103"/>
      <c r="KG140" s="103"/>
      <c r="KH140" s="103"/>
      <c r="KI140" s="103"/>
      <c r="KJ140" s="103"/>
      <c r="KK140" s="103"/>
      <c r="KL140" s="103"/>
      <c r="KM140" s="103"/>
      <c r="KN140" s="103"/>
      <c r="KO140" s="103"/>
      <c r="KP140" s="103"/>
      <c r="KQ140" s="103"/>
      <c r="KR140" s="103"/>
      <c r="KS140" s="103"/>
      <c r="KT140" s="103"/>
      <c r="KU140" s="103"/>
      <c r="KV140" s="103"/>
      <c r="KW140" s="103"/>
      <c r="KX140" s="103"/>
      <c r="KY140" s="103"/>
      <c r="KZ140" s="103"/>
      <c r="LA140" s="103"/>
      <c r="LB140" s="103"/>
      <c r="LC140" s="103"/>
      <c r="LD140" s="103"/>
      <c r="LE140" s="103"/>
      <c r="LF140" s="103"/>
      <c r="LG140" s="103"/>
      <c r="LH140" s="103"/>
      <c r="LI140" s="103"/>
      <c r="LJ140" s="103"/>
      <c r="LK140" s="103"/>
      <c r="LL140" s="103"/>
      <c r="LM140" s="103"/>
      <c r="LN140" s="103"/>
      <c r="LO140" s="103"/>
      <c r="LP140" s="103"/>
      <c r="LQ140" s="103"/>
      <c r="LR140" s="103"/>
      <c r="LS140" s="103"/>
      <c r="LT140" s="103"/>
      <c r="LU140" s="103"/>
      <c r="LV140" s="103"/>
      <c r="LW140" s="103"/>
      <c r="LX140" s="103"/>
      <c r="LY140" s="103"/>
      <c r="LZ140" s="103"/>
      <c r="MA140" s="103"/>
      <c r="MB140" s="103"/>
      <c r="MC140" s="103"/>
      <c r="MD140" s="103"/>
      <c r="ME140" s="103"/>
      <c r="MF140" s="103"/>
      <c r="MG140" s="103"/>
      <c r="MH140" s="103"/>
      <c r="MI140" s="103"/>
      <c r="MJ140" s="103"/>
      <c r="MK140" s="103"/>
      <c r="ML140" s="103"/>
      <c r="MM140" s="103"/>
      <c r="MN140" s="103"/>
      <c r="MO140" s="103"/>
      <c r="MP140" s="103"/>
      <c r="MQ140" s="103"/>
      <c r="MR140" s="103"/>
      <c r="MS140" s="103"/>
      <c r="MT140" s="103"/>
      <c r="MU140" s="103"/>
      <c r="MV140" s="103"/>
      <c r="MW140" s="103"/>
      <c r="MX140" s="103"/>
      <c r="MY140" s="103"/>
      <c r="MZ140" s="103"/>
      <c r="NA140" s="103"/>
      <c r="NB140" s="103"/>
      <c r="NC140" s="103"/>
      <c r="ND140" s="103"/>
      <c r="NE140" s="103"/>
      <c r="NF140" s="103"/>
      <c r="NG140" s="103"/>
      <c r="NH140" s="103"/>
      <c r="NI140" s="103"/>
      <c r="NJ140" s="103"/>
      <c r="NK140" s="103"/>
      <c r="NL140" s="103"/>
      <c r="NM140" s="103"/>
      <c r="NN140" s="103"/>
      <c r="NO140" s="103"/>
      <c r="NP140" s="103"/>
      <c r="NQ140" s="103"/>
      <c r="NR140" s="103"/>
      <c r="NS140" s="103"/>
      <c r="NT140" s="103"/>
      <c r="NU140" s="103"/>
      <c r="NV140" s="103"/>
      <c r="NW140" s="103"/>
      <c r="NX140" s="103"/>
      <c r="NY140" s="103"/>
      <c r="NZ140" s="103"/>
      <c r="OA140" s="103"/>
      <c r="OB140" s="103"/>
      <c r="OC140" s="103"/>
      <c r="OD140" s="103"/>
      <c r="OE140" s="103"/>
      <c r="OF140" s="103"/>
      <c r="OG140" s="103"/>
      <c r="OH140" s="103"/>
      <c r="OI140" s="103"/>
      <c r="OJ140" s="103"/>
      <c r="OK140" s="103"/>
      <c r="OL140" s="103"/>
      <c r="OM140" s="103"/>
      <c r="ON140" s="103"/>
      <c r="OO140" s="103"/>
      <c r="OP140" s="103"/>
      <c r="OQ140" s="103"/>
      <c r="OR140" s="103"/>
      <c r="OS140" s="103"/>
      <c r="OT140" s="103"/>
      <c r="OU140" s="103"/>
      <c r="OV140" s="103"/>
      <c r="OW140" s="103"/>
      <c r="OX140" s="103"/>
      <c r="OY140" s="103"/>
      <c r="OZ140" s="103"/>
      <c r="PA140" s="103"/>
      <c r="PB140" s="103"/>
      <c r="PC140" s="103"/>
      <c r="PD140" s="103"/>
      <c r="PE140" s="103"/>
      <c r="PF140" s="103"/>
      <c r="PG140" s="103"/>
      <c r="PH140" s="103"/>
      <c r="PI140" s="103"/>
      <c r="PJ140" s="103"/>
      <c r="PK140" s="103"/>
      <c r="PL140" s="103"/>
      <c r="PM140" s="103"/>
      <c r="PN140" s="103"/>
      <c r="PO140" s="103"/>
      <c r="PP140" s="103"/>
      <c r="PQ140" s="103"/>
      <c r="PR140" s="103"/>
      <c r="PS140" s="103"/>
      <c r="PT140" s="103"/>
      <c r="PU140" s="103"/>
      <c r="PV140" s="103"/>
      <c r="PW140" s="103"/>
      <c r="PX140" s="103"/>
      <c r="PY140" s="103"/>
      <c r="PZ140" s="103"/>
      <c r="QA140" s="103"/>
      <c r="QB140" s="103"/>
      <c r="QC140" s="103"/>
      <c r="QD140" s="103"/>
      <c r="QE140" s="103"/>
      <c r="QF140" s="103"/>
      <c r="QG140" s="103"/>
      <c r="QH140" s="103"/>
      <c r="QI140" s="103"/>
      <c r="QJ140" s="103"/>
      <c r="QK140" s="103"/>
      <c r="QL140" s="103"/>
      <c r="QM140" s="103"/>
      <c r="QN140" s="103"/>
      <c r="QO140" s="103"/>
      <c r="QP140" s="103"/>
      <c r="QQ140" s="103"/>
      <c r="QR140" s="103"/>
      <c r="QS140" s="103"/>
      <c r="QT140" s="103"/>
      <c r="QU140" s="103"/>
      <c r="QV140" s="103"/>
      <c r="QW140" s="103"/>
      <c r="QX140" s="103"/>
      <c r="QY140" s="103"/>
      <c r="QZ140" s="103"/>
      <c r="RA140" s="103"/>
      <c r="RB140" s="103"/>
      <c r="RC140" s="103"/>
      <c r="RD140" s="103"/>
      <c r="RE140" s="103"/>
      <c r="RF140" s="103"/>
      <c r="RG140" s="103"/>
      <c r="RH140" s="103"/>
      <c r="RI140" s="103"/>
      <c r="RJ140" s="103"/>
      <c r="RK140" s="103"/>
      <c r="RL140" s="103"/>
      <c r="RM140" s="103"/>
      <c r="RN140" s="103"/>
      <c r="RO140" s="103"/>
      <c r="RP140" s="103"/>
      <c r="RQ140" s="103"/>
      <c r="RR140" s="103"/>
      <c r="RS140" s="103"/>
      <c r="RT140" s="103"/>
      <c r="RU140" s="103"/>
      <c r="RV140" s="103"/>
      <c r="RW140" s="103"/>
      <c r="RX140" s="103"/>
      <c r="RY140" s="103"/>
      <c r="RZ140" s="103"/>
      <c r="SA140" s="103"/>
      <c r="SB140" s="103"/>
      <c r="SC140" s="103"/>
      <c r="SD140" s="103"/>
      <c r="SE140" s="103"/>
      <c r="SF140" s="103"/>
      <c r="SG140" s="103"/>
      <c r="SH140" s="103"/>
      <c r="SI140" s="103"/>
      <c r="SJ140" s="103"/>
      <c r="SK140" s="103"/>
      <c r="SL140" s="103"/>
      <c r="SM140" s="103"/>
      <c r="SN140" s="103"/>
      <c r="SO140" s="103"/>
      <c r="SP140" s="103"/>
      <c r="SQ140" s="103"/>
      <c r="SR140" s="103"/>
      <c r="SS140" s="103"/>
      <c r="ST140" s="103"/>
      <c r="SU140" s="103"/>
      <c r="SV140" s="103"/>
      <c r="SW140" s="103"/>
      <c r="SX140" s="103"/>
      <c r="SY140" s="103"/>
      <c r="SZ140" s="103"/>
      <c r="TA140" s="103"/>
      <c r="TB140" s="103"/>
      <c r="TC140" s="103"/>
      <c r="TD140" s="103"/>
      <c r="TE140" s="103"/>
      <c r="TF140" s="103"/>
      <c r="TG140" s="103"/>
      <c r="TH140" s="103"/>
      <c r="TI140" s="103"/>
      <c r="TJ140" s="103"/>
      <c r="TK140" s="103"/>
      <c r="TL140" s="103"/>
      <c r="TM140" s="103"/>
      <c r="TN140" s="103"/>
      <c r="TO140" s="103"/>
      <c r="TP140" s="103"/>
      <c r="TQ140" s="103"/>
      <c r="TR140" s="103"/>
      <c r="TS140" s="103"/>
      <c r="TT140" s="103"/>
      <c r="TU140" s="103"/>
      <c r="TV140" s="103"/>
      <c r="TW140" s="103"/>
      <c r="TX140" s="103"/>
      <c r="TY140" s="103"/>
      <c r="TZ140" s="103"/>
      <c r="UA140" s="103"/>
      <c r="UB140" s="103"/>
      <c r="UC140" s="103"/>
      <c r="UD140" s="103"/>
      <c r="UE140" s="103"/>
      <c r="UF140" s="103"/>
      <c r="UG140" s="103"/>
      <c r="UH140" s="103"/>
      <c r="UI140" s="103"/>
      <c r="UJ140" s="103"/>
      <c r="UK140" s="103"/>
      <c r="UL140" s="103"/>
      <c r="UM140" s="103"/>
      <c r="UN140" s="103"/>
      <c r="UO140" s="103"/>
      <c r="UP140" s="103"/>
      <c r="UQ140" s="103"/>
      <c r="UR140" s="103"/>
      <c r="US140" s="103"/>
      <c r="UT140" s="103"/>
      <c r="UU140" s="103"/>
      <c r="UV140" s="103"/>
      <c r="UW140" s="103"/>
      <c r="UX140" s="103"/>
      <c r="UY140" s="103"/>
      <c r="UZ140" s="103"/>
      <c r="VA140" s="103"/>
      <c r="VB140" s="103"/>
      <c r="VC140" s="103"/>
      <c r="VD140" s="103"/>
      <c r="VE140" s="103"/>
      <c r="VF140" s="103"/>
      <c r="VG140" s="103"/>
      <c r="VH140" s="103"/>
      <c r="VI140" s="103"/>
      <c r="VJ140" s="103"/>
      <c r="VK140" s="103"/>
      <c r="VL140" s="103"/>
      <c r="VM140" s="103"/>
      <c r="VN140" s="103"/>
      <c r="VO140" s="103"/>
      <c r="VP140" s="103"/>
      <c r="VQ140" s="103"/>
      <c r="VR140" s="103"/>
      <c r="VS140" s="103"/>
      <c r="VT140" s="103"/>
      <c r="VU140" s="103"/>
      <c r="VV140" s="103"/>
      <c r="VW140" s="103"/>
      <c r="VX140" s="103"/>
      <c r="VY140" s="103"/>
      <c r="VZ140" s="103"/>
      <c r="WA140" s="103"/>
      <c r="WB140" s="103"/>
      <c r="WC140" s="103"/>
      <c r="WD140" s="103"/>
      <c r="WE140" s="103"/>
      <c r="WF140" s="103"/>
      <c r="WG140" s="103"/>
      <c r="WH140" s="103"/>
      <c r="WI140" s="103"/>
      <c r="WJ140" s="103"/>
      <c r="WK140" s="103"/>
      <c r="WL140" s="103"/>
      <c r="WM140" s="103"/>
      <c r="WN140" s="103"/>
      <c r="WO140" s="103"/>
      <c r="WP140" s="103"/>
      <c r="WQ140" s="103"/>
      <c r="WR140" s="103"/>
      <c r="WS140" s="103"/>
      <c r="WT140" s="103"/>
      <c r="WU140" s="103"/>
      <c r="WV140" s="103"/>
      <c r="WW140" s="103"/>
      <c r="WX140" s="103"/>
      <c r="WY140" s="103"/>
      <c r="WZ140" s="103"/>
      <c r="XA140" s="103"/>
      <c r="XB140" s="103"/>
      <c r="XC140" s="103"/>
      <c r="XD140" s="103"/>
      <c r="XE140" s="103"/>
      <c r="XF140" s="103"/>
      <c r="XG140" s="103"/>
      <c r="XH140" s="103"/>
      <c r="XI140" s="103"/>
      <c r="XJ140" s="103"/>
      <c r="XK140" s="103"/>
      <c r="XL140" s="103"/>
      <c r="XM140" s="103"/>
      <c r="XN140" s="103"/>
      <c r="XO140" s="103"/>
      <c r="XP140" s="103"/>
      <c r="XQ140" s="103"/>
      <c r="XR140" s="103"/>
      <c r="XS140" s="103"/>
      <c r="XT140" s="103"/>
      <c r="XU140" s="103"/>
      <c r="XV140" s="103"/>
      <c r="XW140" s="103"/>
      <c r="XX140" s="103"/>
      <c r="XY140" s="103"/>
      <c r="XZ140" s="103"/>
      <c r="YA140" s="103"/>
      <c r="YB140" s="103"/>
      <c r="YC140" s="103"/>
      <c r="YD140" s="103"/>
      <c r="YE140" s="103"/>
      <c r="YF140" s="103"/>
      <c r="YG140" s="103"/>
      <c r="YH140" s="103"/>
      <c r="YI140" s="103"/>
      <c r="YJ140" s="103"/>
      <c r="YK140" s="103"/>
      <c r="YL140" s="103"/>
      <c r="YM140" s="103"/>
      <c r="YN140" s="103"/>
      <c r="YO140" s="103"/>
      <c r="YP140" s="103"/>
      <c r="YQ140" s="103"/>
      <c r="YR140" s="103"/>
      <c r="YS140" s="103"/>
      <c r="YT140" s="103"/>
      <c r="YU140" s="103"/>
      <c r="YV140" s="103"/>
      <c r="YW140" s="103"/>
      <c r="YX140" s="103"/>
      <c r="YY140" s="103"/>
      <c r="YZ140" s="103"/>
      <c r="ZA140" s="103"/>
      <c r="ZB140" s="103"/>
      <c r="ZC140" s="103"/>
      <c r="ZD140" s="103"/>
      <c r="ZE140" s="103"/>
      <c r="ZF140" s="103"/>
      <c r="ZG140" s="103"/>
      <c r="ZH140" s="103"/>
      <c r="ZI140" s="103"/>
      <c r="ZJ140" s="103"/>
      <c r="ZK140" s="103"/>
      <c r="ZL140" s="103"/>
      <c r="ZM140" s="103"/>
      <c r="ZN140" s="103"/>
      <c r="ZO140" s="103"/>
      <c r="ZP140" s="103"/>
      <c r="ZQ140" s="103"/>
      <c r="ZR140" s="103"/>
      <c r="ZS140" s="103"/>
      <c r="ZT140" s="103"/>
      <c r="ZU140" s="103"/>
      <c r="ZV140" s="103"/>
      <c r="ZW140" s="103"/>
      <c r="ZX140" s="103"/>
      <c r="ZY140" s="103"/>
      <c r="ZZ140" s="103"/>
      <c r="AAA140" s="103"/>
      <c r="AAB140" s="103"/>
      <c r="AAC140" s="103"/>
      <c r="AAD140" s="103"/>
      <c r="AAE140" s="103"/>
      <c r="AAF140" s="103"/>
      <c r="AAG140" s="103"/>
      <c r="AAH140" s="103"/>
      <c r="AAI140" s="103"/>
      <c r="AAJ140" s="103"/>
      <c r="AAK140" s="103"/>
      <c r="AAL140" s="103"/>
      <c r="AAM140" s="103"/>
      <c r="AAN140" s="103"/>
      <c r="AAO140" s="103"/>
      <c r="AAP140" s="103"/>
      <c r="AAQ140" s="103"/>
      <c r="AAR140" s="103"/>
      <c r="AAS140" s="103"/>
      <c r="AAT140" s="103"/>
      <c r="AAU140" s="103"/>
      <c r="AAV140" s="103"/>
      <c r="AAW140" s="103"/>
      <c r="AAX140" s="103"/>
      <c r="AAY140" s="103"/>
      <c r="AAZ140" s="103"/>
      <c r="ABA140" s="103"/>
      <c r="ABB140" s="103"/>
      <c r="ABC140" s="103"/>
      <c r="ABD140" s="103"/>
      <c r="ABE140" s="103"/>
      <c r="ABF140" s="103"/>
      <c r="ABG140" s="103"/>
      <c r="ABH140" s="103"/>
      <c r="ABI140" s="103"/>
      <c r="ABJ140" s="103"/>
      <c r="ABK140" s="103"/>
      <c r="ABL140" s="103"/>
      <c r="ABM140" s="103"/>
      <c r="ABN140" s="103"/>
      <c r="ABO140" s="103"/>
      <c r="ABP140" s="103"/>
      <c r="ABQ140" s="103"/>
      <c r="ABR140" s="103"/>
      <c r="ABS140" s="103"/>
      <c r="ABT140" s="103"/>
      <c r="ABU140" s="103"/>
      <c r="ABV140" s="103"/>
      <c r="ABW140" s="103"/>
      <c r="ABX140" s="103"/>
      <c r="ABY140" s="103"/>
      <c r="ABZ140" s="103"/>
      <c r="ACA140" s="103"/>
      <c r="ACB140" s="103"/>
      <c r="ACC140" s="103"/>
      <c r="ACD140" s="103"/>
      <c r="ACE140" s="103"/>
      <c r="ACF140" s="103"/>
      <c r="ACG140" s="103"/>
      <c r="ACH140" s="103"/>
      <c r="ACI140" s="103"/>
      <c r="ACJ140" s="103"/>
      <c r="ACK140" s="103"/>
      <c r="ACL140" s="103"/>
      <c r="ACM140" s="103"/>
      <c r="ACN140" s="103"/>
      <c r="ACO140" s="103"/>
      <c r="ACP140" s="103"/>
      <c r="ACQ140" s="103"/>
      <c r="ACR140" s="103"/>
      <c r="ACS140" s="103"/>
      <c r="ACT140" s="103"/>
      <c r="ACU140" s="103"/>
      <c r="ACV140" s="103"/>
      <c r="ACW140" s="103"/>
      <c r="ACX140" s="103"/>
      <c r="ACY140" s="103"/>
      <c r="ACZ140" s="103"/>
      <c r="ADA140" s="103"/>
      <c r="ADB140" s="103"/>
      <c r="ADC140" s="103"/>
      <c r="ADD140" s="103"/>
      <c r="ADE140" s="103"/>
      <c r="ADF140" s="103"/>
      <c r="ADG140" s="103"/>
      <c r="ADH140" s="103"/>
      <c r="ADI140" s="103"/>
      <c r="ADJ140" s="103"/>
      <c r="ADK140" s="103"/>
      <c r="ADL140" s="103"/>
      <c r="ADM140" s="103"/>
      <c r="ADN140" s="103"/>
      <c r="ADO140" s="103"/>
      <c r="ADP140" s="103"/>
      <c r="ADQ140" s="103"/>
      <c r="ADR140" s="103"/>
      <c r="ADS140" s="103"/>
      <c r="ADT140" s="103"/>
      <c r="ADU140" s="103"/>
      <c r="ADV140" s="103"/>
      <c r="ADW140" s="103"/>
      <c r="ADX140" s="103"/>
      <c r="ADY140" s="103"/>
      <c r="ADZ140" s="103"/>
      <c r="AEA140" s="103"/>
      <c r="AEB140" s="103"/>
      <c r="AEC140" s="103"/>
      <c r="AED140" s="103"/>
      <c r="AEE140" s="103"/>
      <c r="AEF140" s="103"/>
      <c r="AEG140" s="103"/>
      <c r="AEH140" s="103"/>
      <c r="AEI140" s="103"/>
      <c r="AEJ140" s="103"/>
      <c r="AEK140" s="103"/>
      <c r="AEL140" s="103"/>
      <c r="AEM140" s="103"/>
      <c r="AEN140" s="103"/>
      <c r="AEO140" s="103"/>
      <c r="AEP140" s="103"/>
      <c r="AEQ140" s="103"/>
      <c r="AER140" s="103"/>
      <c r="AES140" s="103"/>
      <c r="AET140" s="103"/>
      <c r="AEU140" s="103"/>
      <c r="AEV140" s="103"/>
      <c r="AEW140" s="103"/>
      <c r="AEX140" s="103"/>
      <c r="AEY140" s="103"/>
      <c r="AEZ140" s="103"/>
      <c r="AFA140" s="103"/>
      <c r="AFB140" s="103"/>
      <c r="AFC140" s="103"/>
      <c r="AFD140" s="103"/>
      <c r="AFE140" s="103"/>
      <c r="AFF140" s="103"/>
      <c r="AFG140" s="103"/>
      <c r="AFH140" s="103"/>
      <c r="AFI140" s="103"/>
      <c r="AFJ140" s="103"/>
      <c r="AFK140" s="103"/>
      <c r="AFL140" s="103"/>
      <c r="AFM140" s="103"/>
      <c r="AFN140" s="103"/>
      <c r="AFO140" s="103"/>
      <c r="AFP140" s="103"/>
      <c r="AFQ140" s="103"/>
      <c r="AFR140" s="103"/>
      <c r="AFS140" s="103"/>
      <c r="AFT140" s="103"/>
      <c r="AFU140" s="103"/>
      <c r="AFV140" s="103"/>
      <c r="AFW140" s="103"/>
      <c r="AFX140" s="103"/>
      <c r="AFY140" s="103"/>
      <c r="AFZ140" s="103"/>
      <c r="AGA140" s="103"/>
      <c r="AGB140" s="103"/>
      <c r="AGC140" s="103"/>
      <c r="AGD140" s="103"/>
      <c r="AGE140" s="103"/>
      <c r="AGF140" s="103"/>
      <c r="AGG140" s="103"/>
      <c r="AGH140" s="103"/>
      <c r="AGI140" s="103"/>
      <c r="AGJ140" s="103"/>
      <c r="AGK140" s="103"/>
      <c r="AGL140" s="103"/>
      <c r="AGM140" s="103"/>
      <c r="AGN140" s="103"/>
      <c r="AGO140" s="103"/>
      <c r="AGP140" s="103"/>
      <c r="AGQ140" s="103"/>
      <c r="AGR140" s="103"/>
      <c r="AGS140" s="103"/>
      <c r="AGT140" s="103"/>
      <c r="AGU140" s="103"/>
      <c r="AGV140" s="103"/>
      <c r="AGW140" s="103"/>
      <c r="AGX140" s="103"/>
      <c r="AGY140" s="103"/>
      <c r="AGZ140" s="103"/>
      <c r="AHA140" s="103"/>
      <c r="AHB140" s="103"/>
      <c r="AHC140" s="103"/>
      <c r="AHD140" s="103"/>
      <c r="AHE140" s="103"/>
      <c r="AHF140" s="103"/>
      <c r="AHG140" s="103"/>
      <c r="AHH140" s="103"/>
      <c r="AHI140" s="103"/>
      <c r="AHJ140" s="103"/>
      <c r="AHK140" s="103"/>
      <c r="AHL140" s="103"/>
      <c r="AHM140" s="103"/>
      <c r="AHN140" s="103"/>
      <c r="AHO140" s="103"/>
      <c r="AHP140" s="103"/>
      <c r="AHQ140" s="103"/>
      <c r="AHR140" s="103"/>
      <c r="AHS140" s="103"/>
      <c r="AHT140" s="103"/>
      <c r="AHU140" s="103"/>
      <c r="AHV140" s="103"/>
      <c r="AHW140" s="103"/>
      <c r="AHX140" s="103"/>
      <c r="AHY140" s="103"/>
      <c r="AHZ140" s="103"/>
      <c r="AIA140" s="103"/>
      <c r="AIB140" s="103"/>
      <c r="AIC140" s="103"/>
      <c r="AID140" s="103"/>
      <c r="AIE140" s="103"/>
      <c r="AIF140" s="103"/>
      <c r="AIG140" s="103"/>
      <c r="AIH140" s="103"/>
      <c r="AII140" s="103"/>
      <c r="AIJ140" s="103"/>
      <c r="AIK140" s="103"/>
      <c r="AIL140" s="103"/>
      <c r="AIM140" s="103"/>
      <c r="AIN140" s="103"/>
      <c r="AIO140" s="103"/>
      <c r="AIP140" s="103"/>
      <c r="AIQ140" s="103"/>
      <c r="AIR140" s="103"/>
      <c r="AIS140" s="103"/>
      <c r="AIT140" s="103"/>
      <c r="AIU140" s="103"/>
      <c r="AIV140" s="103"/>
      <c r="AIW140" s="103"/>
      <c r="AIX140" s="103"/>
      <c r="AIY140" s="103"/>
      <c r="AIZ140" s="103"/>
      <c r="AJA140" s="103"/>
      <c r="AJB140" s="103"/>
      <c r="AJC140" s="103"/>
      <c r="AJD140" s="103"/>
      <c r="AJE140" s="103"/>
      <c r="AJF140" s="103"/>
      <c r="AJG140" s="103"/>
      <c r="AJH140" s="103"/>
      <c r="AJI140" s="103"/>
      <c r="AJJ140" s="103"/>
      <c r="AJK140" s="103"/>
      <c r="AJL140" s="103"/>
      <c r="AJM140" s="103"/>
      <c r="AJN140" s="103"/>
      <c r="AJO140" s="103"/>
      <c r="AJP140" s="103"/>
      <c r="AJQ140" s="103"/>
      <c r="AJR140" s="103"/>
      <c r="AJS140" s="103"/>
      <c r="AJT140" s="103"/>
      <c r="AJU140" s="103"/>
      <c r="AJV140" s="103"/>
      <c r="AJW140" s="103"/>
      <c r="AJX140" s="103"/>
      <c r="AJY140" s="103"/>
      <c r="AJZ140" s="103"/>
      <c r="AKA140" s="103"/>
      <c r="AKB140" s="103"/>
      <c r="AKC140" s="103"/>
      <c r="AKD140" s="103"/>
      <c r="AKE140" s="103"/>
      <c r="AKF140" s="103"/>
      <c r="AKG140" s="103"/>
      <c r="AKH140" s="103"/>
      <c r="AKI140" s="103"/>
      <c r="AKJ140" s="103"/>
      <c r="AKK140" s="103"/>
      <c r="AKL140" s="103"/>
      <c r="AKM140" s="103"/>
      <c r="AKN140" s="103"/>
      <c r="AKO140" s="103"/>
      <c r="AKP140" s="103"/>
      <c r="AKQ140" s="103"/>
      <c r="AKR140" s="103"/>
      <c r="AKS140" s="103"/>
      <c r="AKT140" s="103"/>
      <c r="AKU140" s="103"/>
      <c r="AKV140" s="103"/>
      <c r="AKW140" s="103"/>
      <c r="AKX140" s="103"/>
      <c r="AKY140" s="103"/>
      <c r="AKZ140" s="103"/>
      <c r="ALA140" s="103"/>
      <c r="ALB140" s="103"/>
      <c r="ALC140" s="103"/>
      <c r="ALD140" s="103"/>
      <c r="ALE140" s="103"/>
      <c r="ALF140" s="103"/>
      <c r="ALG140" s="103"/>
      <c r="ALH140" s="103"/>
      <c r="ALI140" s="103"/>
      <c r="ALJ140" s="103"/>
      <c r="ALK140" s="103"/>
      <c r="ALL140" s="103"/>
      <c r="ALM140" s="103"/>
      <c r="ALN140" s="103"/>
      <c r="ALO140" s="103"/>
      <c r="ALP140" s="103"/>
      <c r="ALQ140" s="103"/>
      <c r="ALR140" s="103"/>
      <c r="ALS140" s="103"/>
      <c r="ALT140" s="103"/>
      <c r="ALU140" s="103"/>
      <c r="ALV140" s="103"/>
      <c r="ALW140" s="103"/>
      <c r="ALX140" s="103"/>
      <c r="ALY140" s="103"/>
      <c r="ALZ140" s="103"/>
      <c r="AMA140" s="103"/>
      <c r="AMB140" s="103"/>
      <c r="AMC140" s="103"/>
      <c r="AMD140" s="103"/>
      <c r="AME140" s="103"/>
      <c r="AMF140" s="103"/>
      <c r="AMG140" s="103"/>
      <c r="AMH140" s="103"/>
      <c r="AMI140" s="103"/>
      <c r="AMJ140" s="103"/>
    </row>
    <row r="141" spans="1:1024" ht="18.75" x14ac:dyDescent="0.25">
      <c r="A141" s="31" t="s">
        <v>136</v>
      </c>
      <c r="B141" s="35" t="s">
        <v>137</v>
      </c>
      <c r="C141" s="32">
        <v>2.52</v>
      </c>
      <c r="D141" s="33"/>
      <c r="E141" s="27">
        <f t="shared" si="9"/>
        <v>0</v>
      </c>
      <c r="F141" s="34"/>
    </row>
    <row r="142" spans="1:1024" ht="18.75" x14ac:dyDescent="0.25">
      <c r="A142" s="31" t="s">
        <v>138</v>
      </c>
      <c r="B142" s="35" t="s">
        <v>137</v>
      </c>
      <c r="C142" s="32">
        <v>0.44</v>
      </c>
      <c r="D142" s="33"/>
      <c r="E142" s="27">
        <f t="shared" si="9"/>
        <v>0</v>
      </c>
      <c r="F142" s="34"/>
    </row>
    <row r="143" spans="1:1024" ht="18.75" x14ac:dyDescent="0.25">
      <c r="A143" s="36"/>
      <c r="B143" s="20"/>
      <c r="C143" s="32"/>
      <c r="D143" s="33"/>
      <c r="E143" s="27"/>
      <c r="F143" s="34"/>
    </row>
    <row r="144" spans="1:1024" s="30" customFormat="1" ht="18.75" x14ac:dyDescent="0.25">
      <c r="A144" s="25" t="s">
        <v>139</v>
      </c>
      <c r="B144" s="26"/>
      <c r="C144" s="27"/>
      <c r="D144" s="28"/>
      <c r="E144" s="27"/>
      <c r="F144" s="29"/>
    </row>
    <row r="145" spans="1:6" ht="18.75" x14ac:dyDescent="0.25">
      <c r="A145" s="31"/>
      <c r="B145" s="20"/>
      <c r="C145" s="32"/>
      <c r="D145" s="33"/>
      <c r="E145" s="27"/>
      <c r="F145" s="34"/>
    </row>
    <row r="146" spans="1:6" ht="18.75" x14ac:dyDescent="0.25">
      <c r="A146" s="31" t="s">
        <v>140</v>
      </c>
      <c r="B146" s="35" t="s">
        <v>83</v>
      </c>
      <c r="C146" s="32">
        <v>14.9</v>
      </c>
      <c r="D146" s="33"/>
      <c r="E146" s="27">
        <f t="shared" ref="E146:E154" si="10">C146*D146</f>
        <v>0</v>
      </c>
      <c r="F146" s="34"/>
    </row>
    <row r="147" spans="1:6" ht="18.75" x14ac:dyDescent="0.25">
      <c r="A147" s="31" t="s">
        <v>141</v>
      </c>
      <c r="B147" s="35" t="s">
        <v>25</v>
      </c>
      <c r="C147" s="32">
        <v>20.7</v>
      </c>
      <c r="D147" s="33"/>
      <c r="E147" s="27">
        <f t="shared" si="10"/>
        <v>0</v>
      </c>
      <c r="F147" s="34"/>
    </row>
    <row r="148" spans="1:6" ht="18.75" x14ac:dyDescent="0.25">
      <c r="A148" s="31" t="s">
        <v>142</v>
      </c>
      <c r="B148" s="35" t="s">
        <v>83</v>
      </c>
      <c r="C148" s="32">
        <v>9.9499999999999993</v>
      </c>
      <c r="D148" s="33"/>
      <c r="E148" s="27">
        <f t="shared" si="10"/>
        <v>0</v>
      </c>
      <c r="F148" s="34"/>
    </row>
    <row r="149" spans="1:6" ht="18.75" x14ac:dyDescent="0.25">
      <c r="A149" s="31" t="s">
        <v>143</v>
      </c>
      <c r="B149" s="35"/>
      <c r="C149" s="32">
        <v>12.4</v>
      </c>
      <c r="D149" s="33"/>
      <c r="E149" s="27">
        <f t="shared" si="10"/>
        <v>0</v>
      </c>
      <c r="F149" s="34"/>
    </row>
    <row r="150" spans="1:6" ht="18.75" x14ac:dyDescent="0.25">
      <c r="A150" s="31" t="s">
        <v>144</v>
      </c>
      <c r="B150" s="20"/>
      <c r="C150" s="32">
        <v>5.8</v>
      </c>
      <c r="D150" s="33"/>
      <c r="E150" s="27">
        <f t="shared" si="10"/>
        <v>0</v>
      </c>
      <c r="F150" s="34"/>
    </row>
    <row r="151" spans="1:6" ht="18.75" x14ac:dyDescent="0.25">
      <c r="A151" s="31" t="s">
        <v>145</v>
      </c>
      <c r="B151" s="20"/>
      <c r="C151" s="32">
        <v>8.9</v>
      </c>
      <c r="D151" s="33"/>
      <c r="E151" s="27">
        <f t="shared" si="10"/>
        <v>0</v>
      </c>
      <c r="F151" s="34"/>
    </row>
    <row r="152" spans="1:6" ht="18.75" x14ac:dyDescent="0.25">
      <c r="A152" s="31" t="s">
        <v>146</v>
      </c>
      <c r="B152" s="20"/>
      <c r="C152" s="32">
        <v>6.9</v>
      </c>
      <c r="D152" s="33"/>
      <c r="E152" s="27">
        <f t="shared" si="10"/>
        <v>0</v>
      </c>
      <c r="F152" s="34"/>
    </row>
    <row r="153" spans="1:6" ht="37.5" x14ac:dyDescent="0.25">
      <c r="A153" s="31" t="s">
        <v>147</v>
      </c>
      <c r="B153" s="20"/>
      <c r="C153" s="32">
        <v>6.9</v>
      </c>
      <c r="D153" s="33"/>
      <c r="E153" s="27">
        <f t="shared" si="10"/>
        <v>0</v>
      </c>
      <c r="F153" s="34"/>
    </row>
    <row r="154" spans="1:6" ht="18.75" x14ac:dyDescent="0.25">
      <c r="A154" s="31" t="s">
        <v>148</v>
      </c>
      <c r="B154" s="20"/>
      <c r="C154" s="32">
        <v>80.900000000000006</v>
      </c>
      <c r="D154" s="33"/>
      <c r="E154" s="27">
        <f t="shared" si="10"/>
        <v>0</v>
      </c>
      <c r="F154" s="34"/>
    </row>
    <row r="155" spans="1:6" ht="18.75" x14ac:dyDescent="0.25">
      <c r="A155" s="31"/>
      <c r="B155" s="20"/>
      <c r="C155" s="32"/>
      <c r="D155" s="33"/>
      <c r="E155" s="27"/>
      <c r="F155" s="34"/>
    </row>
    <row r="156" spans="1:6" s="26" customFormat="1" ht="18.75" x14ac:dyDescent="0.25">
      <c r="A156" s="25" t="s">
        <v>149</v>
      </c>
      <c r="C156" s="24"/>
      <c r="D156" s="43"/>
      <c r="E156" s="27"/>
    </row>
    <row r="157" spans="1:6" ht="18.75" x14ac:dyDescent="0.25">
      <c r="A157" s="31"/>
      <c r="B157" s="20"/>
      <c r="C157" s="32"/>
      <c r="D157" s="33"/>
      <c r="E157" s="27"/>
      <c r="F157" s="34"/>
    </row>
    <row r="158" spans="1:6" ht="18.75" x14ac:dyDescent="0.25">
      <c r="A158" s="31" t="s">
        <v>150</v>
      </c>
      <c r="B158" s="35" t="s">
        <v>29</v>
      </c>
      <c r="C158" s="32">
        <v>19.899999999999999</v>
      </c>
      <c r="D158" s="33"/>
      <c r="E158" s="27">
        <f t="shared" ref="E158:E173" si="11">C158*D158</f>
        <v>0</v>
      </c>
      <c r="F158" s="34"/>
    </row>
    <row r="159" spans="1:6" ht="18.75" x14ac:dyDescent="0.25">
      <c r="A159" s="31" t="s">
        <v>151</v>
      </c>
      <c r="B159" s="35" t="s">
        <v>29</v>
      </c>
      <c r="C159" s="32">
        <v>20.5</v>
      </c>
      <c r="D159" s="33"/>
      <c r="E159" s="27">
        <f t="shared" si="11"/>
        <v>0</v>
      </c>
      <c r="F159" s="34"/>
    </row>
    <row r="160" spans="1:6" ht="18.75" x14ac:dyDescent="0.25">
      <c r="A160" s="31" t="s">
        <v>152</v>
      </c>
      <c r="B160" s="35" t="s">
        <v>29</v>
      </c>
      <c r="C160" s="32">
        <v>25.5</v>
      </c>
      <c r="D160" s="33"/>
      <c r="E160" s="27">
        <f t="shared" si="11"/>
        <v>0</v>
      </c>
      <c r="F160" s="34"/>
    </row>
    <row r="161" spans="1:1024" ht="18.75" x14ac:dyDescent="0.25">
      <c r="A161" s="31" t="s">
        <v>153</v>
      </c>
      <c r="B161" s="35" t="s">
        <v>29</v>
      </c>
      <c r="C161" s="32">
        <v>24.9</v>
      </c>
      <c r="D161" s="33"/>
      <c r="E161" s="27">
        <f t="shared" si="11"/>
        <v>0</v>
      </c>
      <c r="F161" s="34"/>
    </row>
    <row r="162" spans="1:1024" ht="18.75" x14ac:dyDescent="0.25">
      <c r="A162" s="31" t="s">
        <v>154</v>
      </c>
      <c r="B162" s="35" t="s">
        <v>155</v>
      </c>
      <c r="C162" s="32">
        <v>63.9</v>
      </c>
      <c r="D162" s="33"/>
      <c r="E162" s="27">
        <f t="shared" si="11"/>
        <v>0</v>
      </c>
      <c r="F162" s="34"/>
    </row>
    <row r="163" spans="1:1024" ht="18.75" x14ac:dyDescent="0.25">
      <c r="A163" s="31" t="s">
        <v>156</v>
      </c>
      <c r="B163" s="35" t="s">
        <v>155</v>
      </c>
      <c r="C163" s="32">
        <v>63.9</v>
      </c>
      <c r="D163" s="33"/>
      <c r="E163" s="27">
        <f t="shared" si="11"/>
        <v>0</v>
      </c>
      <c r="F163" s="34"/>
    </row>
    <row r="164" spans="1:1024" s="104" customFormat="1" ht="18.75" x14ac:dyDescent="0.25">
      <c r="A164" s="97" t="s">
        <v>157</v>
      </c>
      <c r="B164" s="98" t="s">
        <v>155</v>
      </c>
      <c r="C164" s="99">
        <v>63.9</v>
      </c>
      <c r="D164" s="100"/>
      <c r="E164" s="101">
        <f t="shared" si="11"/>
        <v>0</v>
      </c>
      <c r="F164" s="102" t="s">
        <v>31</v>
      </c>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c r="AF164" s="103"/>
      <c r="AG164" s="103"/>
      <c r="AH164" s="103"/>
      <c r="AI164" s="103"/>
      <c r="AJ164" s="103"/>
      <c r="AK164" s="103"/>
      <c r="AL164" s="103"/>
      <c r="AM164" s="103"/>
      <c r="AN164" s="103"/>
      <c r="AO164" s="103"/>
      <c r="AP164" s="103"/>
      <c r="AQ164" s="103"/>
      <c r="AR164" s="103"/>
      <c r="AS164" s="103"/>
      <c r="AT164" s="103"/>
      <c r="AU164" s="103"/>
      <c r="AV164" s="103"/>
      <c r="AW164" s="103"/>
      <c r="AX164" s="103"/>
      <c r="AY164" s="103"/>
      <c r="AZ164" s="103"/>
      <c r="BA164" s="103"/>
      <c r="BB164" s="103"/>
      <c r="BC164" s="103"/>
      <c r="BD164" s="103"/>
      <c r="BE164" s="103"/>
      <c r="BF164" s="103"/>
      <c r="BG164" s="103"/>
      <c r="BH164" s="103"/>
      <c r="BI164" s="103"/>
      <c r="BJ164" s="103"/>
      <c r="BK164" s="103"/>
      <c r="BL164" s="103"/>
      <c r="BM164" s="103"/>
      <c r="BN164" s="103"/>
      <c r="BO164" s="103"/>
      <c r="BP164" s="103"/>
      <c r="BQ164" s="103"/>
      <c r="BR164" s="103"/>
      <c r="BS164" s="103"/>
      <c r="BT164" s="103"/>
      <c r="BU164" s="103"/>
      <c r="BV164" s="103"/>
      <c r="BW164" s="103"/>
      <c r="BX164" s="103"/>
      <c r="BY164" s="103"/>
      <c r="BZ164" s="103"/>
      <c r="CA164" s="103"/>
      <c r="CB164" s="103"/>
      <c r="CC164" s="103"/>
      <c r="CD164" s="103"/>
      <c r="CE164" s="103"/>
      <c r="CF164" s="103"/>
      <c r="CG164" s="103"/>
      <c r="CH164" s="103"/>
      <c r="CI164" s="103"/>
      <c r="CJ164" s="103"/>
      <c r="CK164" s="103"/>
      <c r="CL164" s="103"/>
      <c r="CM164" s="103"/>
      <c r="CN164" s="103"/>
      <c r="CO164" s="103"/>
      <c r="CP164" s="103"/>
      <c r="CQ164" s="103"/>
      <c r="CR164" s="103"/>
      <c r="CS164" s="103"/>
      <c r="CT164" s="103"/>
      <c r="CU164" s="103"/>
      <c r="CV164" s="103"/>
      <c r="CW164" s="103"/>
      <c r="CX164" s="103"/>
      <c r="CY164" s="103"/>
      <c r="CZ164" s="103"/>
      <c r="DA164" s="103"/>
      <c r="DB164" s="103"/>
      <c r="DC164" s="103"/>
      <c r="DD164" s="103"/>
      <c r="DE164" s="103"/>
      <c r="DF164" s="103"/>
      <c r="DG164" s="103"/>
      <c r="DH164" s="103"/>
      <c r="DI164" s="103"/>
      <c r="DJ164" s="103"/>
      <c r="DK164" s="103"/>
      <c r="DL164" s="103"/>
      <c r="DM164" s="103"/>
      <c r="DN164" s="103"/>
      <c r="DO164" s="103"/>
      <c r="DP164" s="103"/>
      <c r="DQ164" s="103"/>
      <c r="DR164" s="103"/>
      <c r="DS164" s="103"/>
      <c r="DT164" s="103"/>
      <c r="DU164" s="103"/>
      <c r="DV164" s="103"/>
      <c r="DW164" s="103"/>
      <c r="DX164" s="103"/>
      <c r="DY164" s="103"/>
      <c r="DZ164" s="103"/>
      <c r="EA164" s="103"/>
      <c r="EB164" s="103"/>
      <c r="EC164" s="103"/>
      <c r="ED164" s="103"/>
      <c r="EE164" s="103"/>
      <c r="EF164" s="103"/>
      <c r="EG164" s="103"/>
      <c r="EH164" s="103"/>
      <c r="EI164" s="103"/>
      <c r="EJ164" s="103"/>
      <c r="EK164" s="103"/>
      <c r="EL164" s="103"/>
      <c r="EM164" s="103"/>
      <c r="EN164" s="103"/>
      <c r="EO164" s="103"/>
      <c r="EP164" s="103"/>
      <c r="EQ164" s="103"/>
      <c r="ER164" s="103"/>
      <c r="ES164" s="103"/>
      <c r="ET164" s="103"/>
      <c r="EU164" s="103"/>
      <c r="EV164" s="103"/>
      <c r="EW164" s="103"/>
      <c r="EX164" s="103"/>
      <c r="EY164" s="103"/>
      <c r="EZ164" s="103"/>
      <c r="FA164" s="103"/>
      <c r="FB164" s="103"/>
      <c r="FC164" s="103"/>
      <c r="FD164" s="103"/>
      <c r="FE164" s="103"/>
      <c r="FF164" s="103"/>
      <c r="FG164" s="103"/>
      <c r="FH164" s="103"/>
      <c r="FI164" s="103"/>
      <c r="FJ164" s="103"/>
      <c r="FK164" s="103"/>
      <c r="FL164" s="103"/>
      <c r="FM164" s="103"/>
      <c r="FN164" s="103"/>
      <c r="FO164" s="103"/>
      <c r="FP164" s="103"/>
      <c r="FQ164" s="103"/>
      <c r="FR164" s="103"/>
      <c r="FS164" s="103"/>
      <c r="FT164" s="103"/>
      <c r="FU164" s="103"/>
      <c r="FV164" s="103"/>
      <c r="FW164" s="103"/>
      <c r="FX164" s="103"/>
      <c r="FY164" s="103"/>
      <c r="FZ164" s="103"/>
      <c r="GA164" s="103"/>
      <c r="GB164" s="103"/>
      <c r="GC164" s="103"/>
      <c r="GD164" s="103"/>
      <c r="GE164" s="103"/>
      <c r="GF164" s="103"/>
      <c r="GG164" s="103"/>
      <c r="GH164" s="103"/>
      <c r="GI164" s="103"/>
      <c r="GJ164" s="103"/>
      <c r="GK164" s="103"/>
      <c r="GL164" s="103"/>
      <c r="GM164" s="103"/>
      <c r="GN164" s="103"/>
      <c r="GO164" s="103"/>
      <c r="GP164" s="103"/>
      <c r="GQ164" s="103"/>
      <c r="GR164" s="103"/>
      <c r="GS164" s="103"/>
      <c r="GT164" s="103"/>
      <c r="GU164" s="103"/>
      <c r="GV164" s="103"/>
      <c r="GW164" s="103"/>
      <c r="GX164" s="103"/>
      <c r="GY164" s="103"/>
      <c r="GZ164" s="103"/>
      <c r="HA164" s="103"/>
      <c r="HB164" s="103"/>
      <c r="HC164" s="103"/>
      <c r="HD164" s="103"/>
      <c r="HE164" s="103"/>
      <c r="HF164" s="103"/>
      <c r="HG164" s="103"/>
      <c r="HH164" s="103"/>
      <c r="HI164" s="103"/>
      <c r="HJ164" s="103"/>
      <c r="HK164" s="103"/>
      <c r="HL164" s="103"/>
      <c r="HM164" s="103"/>
      <c r="HN164" s="103"/>
      <c r="HO164" s="103"/>
      <c r="HP164" s="103"/>
      <c r="HQ164" s="103"/>
      <c r="HR164" s="103"/>
      <c r="HS164" s="103"/>
      <c r="HT164" s="103"/>
      <c r="HU164" s="103"/>
      <c r="HV164" s="103"/>
      <c r="HW164" s="103"/>
      <c r="HX164" s="103"/>
      <c r="HY164" s="103"/>
      <c r="HZ164" s="103"/>
      <c r="IA164" s="103"/>
      <c r="IB164" s="103"/>
      <c r="IC164" s="103"/>
      <c r="ID164" s="103"/>
      <c r="IE164" s="103"/>
      <c r="IF164" s="103"/>
      <c r="IG164" s="103"/>
      <c r="IH164" s="103"/>
      <c r="II164" s="103"/>
      <c r="IJ164" s="103"/>
      <c r="IK164" s="103"/>
      <c r="IL164" s="103"/>
      <c r="IM164" s="103"/>
      <c r="IN164" s="103"/>
      <c r="IO164" s="103"/>
      <c r="IP164" s="103"/>
      <c r="IQ164" s="103"/>
      <c r="IR164" s="103"/>
      <c r="IS164" s="103"/>
      <c r="IT164" s="103"/>
      <c r="IU164" s="103"/>
      <c r="IV164" s="103"/>
      <c r="IW164" s="103"/>
      <c r="IX164" s="103"/>
      <c r="IY164" s="103"/>
      <c r="IZ164" s="103"/>
      <c r="JA164" s="103"/>
      <c r="JB164" s="103"/>
      <c r="JC164" s="103"/>
      <c r="JD164" s="103"/>
      <c r="JE164" s="103"/>
      <c r="JF164" s="103"/>
      <c r="JG164" s="103"/>
      <c r="JH164" s="103"/>
      <c r="JI164" s="103"/>
      <c r="JJ164" s="103"/>
      <c r="JK164" s="103"/>
      <c r="JL164" s="103"/>
      <c r="JM164" s="103"/>
      <c r="JN164" s="103"/>
      <c r="JO164" s="103"/>
      <c r="JP164" s="103"/>
      <c r="JQ164" s="103"/>
      <c r="JR164" s="103"/>
      <c r="JS164" s="103"/>
      <c r="JT164" s="103"/>
      <c r="JU164" s="103"/>
      <c r="JV164" s="103"/>
      <c r="JW164" s="103"/>
      <c r="JX164" s="103"/>
      <c r="JY164" s="103"/>
      <c r="JZ164" s="103"/>
      <c r="KA164" s="103"/>
      <c r="KB164" s="103"/>
      <c r="KC164" s="103"/>
      <c r="KD164" s="103"/>
      <c r="KE164" s="103"/>
      <c r="KF164" s="103"/>
      <c r="KG164" s="103"/>
      <c r="KH164" s="103"/>
      <c r="KI164" s="103"/>
      <c r="KJ164" s="103"/>
      <c r="KK164" s="103"/>
      <c r="KL164" s="103"/>
      <c r="KM164" s="103"/>
      <c r="KN164" s="103"/>
      <c r="KO164" s="103"/>
      <c r="KP164" s="103"/>
      <c r="KQ164" s="103"/>
      <c r="KR164" s="103"/>
      <c r="KS164" s="103"/>
      <c r="KT164" s="103"/>
      <c r="KU164" s="103"/>
      <c r="KV164" s="103"/>
      <c r="KW164" s="103"/>
      <c r="KX164" s="103"/>
      <c r="KY164" s="103"/>
      <c r="KZ164" s="103"/>
      <c r="LA164" s="103"/>
      <c r="LB164" s="103"/>
      <c r="LC164" s="103"/>
      <c r="LD164" s="103"/>
      <c r="LE164" s="103"/>
      <c r="LF164" s="103"/>
      <c r="LG164" s="103"/>
      <c r="LH164" s="103"/>
      <c r="LI164" s="103"/>
      <c r="LJ164" s="103"/>
      <c r="LK164" s="103"/>
      <c r="LL164" s="103"/>
      <c r="LM164" s="103"/>
      <c r="LN164" s="103"/>
      <c r="LO164" s="103"/>
      <c r="LP164" s="103"/>
      <c r="LQ164" s="103"/>
      <c r="LR164" s="103"/>
      <c r="LS164" s="103"/>
      <c r="LT164" s="103"/>
      <c r="LU164" s="103"/>
      <c r="LV164" s="103"/>
      <c r="LW164" s="103"/>
      <c r="LX164" s="103"/>
      <c r="LY164" s="103"/>
      <c r="LZ164" s="103"/>
      <c r="MA164" s="103"/>
      <c r="MB164" s="103"/>
      <c r="MC164" s="103"/>
      <c r="MD164" s="103"/>
      <c r="ME164" s="103"/>
      <c r="MF164" s="103"/>
      <c r="MG164" s="103"/>
      <c r="MH164" s="103"/>
      <c r="MI164" s="103"/>
      <c r="MJ164" s="103"/>
      <c r="MK164" s="103"/>
      <c r="ML164" s="103"/>
      <c r="MM164" s="103"/>
      <c r="MN164" s="103"/>
      <c r="MO164" s="103"/>
      <c r="MP164" s="103"/>
      <c r="MQ164" s="103"/>
      <c r="MR164" s="103"/>
      <c r="MS164" s="103"/>
      <c r="MT164" s="103"/>
      <c r="MU164" s="103"/>
      <c r="MV164" s="103"/>
      <c r="MW164" s="103"/>
      <c r="MX164" s="103"/>
      <c r="MY164" s="103"/>
      <c r="MZ164" s="103"/>
      <c r="NA164" s="103"/>
      <c r="NB164" s="103"/>
      <c r="NC164" s="103"/>
      <c r="ND164" s="103"/>
      <c r="NE164" s="103"/>
      <c r="NF164" s="103"/>
      <c r="NG164" s="103"/>
      <c r="NH164" s="103"/>
      <c r="NI164" s="103"/>
      <c r="NJ164" s="103"/>
      <c r="NK164" s="103"/>
      <c r="NL164" s="103"/>
      <c r="NM164" s="103"/>
      <c r="NN164" s="103"/>
      <c r="NO164" s="103"/>
      <c r="NP164" s="103"/>
      <c r="NQ164" s="103"/>
      <c r="NR164" s="103"/>
      <c r="NS164" s="103"/>
      <c r="NT164" s="103"/>
      <c r="NU164" s="103"/>
      <c r="NV164" s="103"/>
      <c r="NW164" s="103"/>
      <c r="NX164" s="103"/>
      <c r="NY164" s="103"/>
      <c r="NZ164" s="103"/>
      <c r="OA164" s="103"/>
      <c r="OB164" s="103"/>
      <c r="OC164" s="103"/>
      <c r="OD164" s="103"/>
      <c r="OE164" s="103"/>
      <c r="OF164" s="103"/>
      <c r="OG164" s="103"/>
      <c r="OH164" s="103"/>
      <c r="OI164" s="103"/>
      <c r="OJ164" s="103"/>
      <c r="OK164" s="103"/>
      <c r="OL164" s="103"/>
      <c r="OM164" s="103"/>
      <c r="ON164" s="103"/>
      <c r="OO164" s="103"/>
      <c r="OP164" s="103"/>
      <c r="OQ164" s="103"/>
      <c r="OR164" s="103"/>
      <c r="OS164" s="103"/>
      <c r="OT164" s="103"/>
      <c r="OU164" s="103"/>
      <c r="OV164" s="103"/>
      <c r="OW164" s="103"/>
      <c r="OX164" s="103"/>
      <c r="OY164" s="103"/>
      <c r="OZ164" s="103"/>
      <c r="PA164" s="103"/>
      <c r="PB164" s="103"/>
      <c r="PC164" s="103"/>
      <c r="PD164" s="103"/>
      <c r="PE164" s="103"/>
      <c r="PF164" s="103"/>
      <c r="PG164" s="103"/>
      <c r="PH164" s="103"/>
      <c r="PI164" s="103"/>
      <c r="PJ164" s="103"/>
      <c r="PK164" s="103"/>
      <c r="PL164" s="103"/>
      <c r="PM164" s="103"/>
      <c r="PN164" s="103"/>
      <c r="PO164" s="103"/>
      <c r="PP164" s="103"/>
      <c r="PQ164" s="103"/>
      <c r="PR164" s="103"/>
      <c r="PS164" s="103"/>
      <c r="PT164" s="103"/>
      <c r="PU164" s="103"/>
      <c r="PV164" s="103"/>
      <c r="PW164" s="103"/>
      <c r="PX164" s="103"/>
      <c r="PY164" s="103"/>
      <c r="PZ164" s="103"/>
      <c r="QA164" s="103"/>
      <c r="QB164" s="103"/>
      <c r="QC164" s="103"/>
      <c r="QD164" s="103"/>
      <c r="QE164" s="103"/>
      <c r="QF164" s="103"/>
      <c r="QG164" s="103"/>
      <c r="QH164" s="103"/>
      <c r="QI164" s="103"/>
      <c r="QJ164" s="103"/>
      <c r="QK164" s="103"/>
      <c r="QL164" s="103"/>
      <c r="QM164" s="103"/>
      <c r="QN164" s="103"/>
      <c r="QO164" s="103"/>
      <c r="QP164" s="103"/>
      <c r="QQ164" s="103"/>
      <c r="QR164" s="103"/>
      <c r="QS164" s="103"/>
      <c r="QT164" s="103"/>
      <c r="QU164" s="103"/>
      <c r="QV164" s="103"/>
      <c r="QW164" s="103"/>
      <c r="QX164" s="103"/>
      <c r="QY164" s="103"/>
      <c r="QZ164" s="103"/>
      <c r="RA164" s="103"/>
      <c r="RB164" s="103"/>
      <c r="RC164" s="103"/>
      <c r="RD164" s="103"/>
      <c r="RE164" s="103"/>
      <c r="RF164" s="103"/>
      <c r="RG164" s="103"/>
      <c r="RH164" s="103"/>
      <c r="RI164" s="103"/>
      <c r="RJ164" s="103"/>
      <c r="RK164" s="103"/>
      <c r="RL164" s="103"/>
      <c r="RM164" s="103"/>
      <c r="RN164" s="103"/>
      <c r="RO164" s="103"/>
      <c r="RP164" s="103"/>
      <c r="RQ164" s="103"/>
      <c r="RR164" s="103"/>
      <c r="RS164" s="103"/>
      <c r="RT164" s="103"/>
      <c r="RU164" s="103"/>
      <c r="RV164" s="103"/>
      <c r="RW164" s="103"/>
      <c r="RX164" s="103"/>
      <c r="RY164" s="103"/>
      <c r="RZ164" s="103"/>
      <c r="SA164" s="103"/>
      <c r="SB164" s="103"/>
      <c r="SC164" s="103"/>
      <c r="SD164" s="103"/>
      <c r="SE164" s="103"/>
      <c r="SF164" s="103"/>
      <c r="SG164" s="103"/>
      <c r="SH164" s="103"/>
      <c r="SI164" s="103"/>
      <c r="SJ164" s="103"/>
      <c r="SK164" s="103"/>
      <c r="SL164" s="103"/>
      <c r="SM164" s="103"/>
      <c r="SN164" s="103"/>
      <c r="SO164" s="103"/>
      <c r="SP164" s="103"/>
      <c r="SQ164" s="103"/>
      <c r="SR164" s="103"/>
      <c r="SS164" s="103"/>
      <c r="ST164" s="103"/>
      <c r="SU164" s="103"/>
      <c r="SV164" s="103"/>
      <c r="SW164" s="103"/>
      <c r="SX164" s="103"/>
      <c r="SY164" s="103"/>
      <c r="SZ164" s="103"/>
      <c r="TA164" s="103"/>
      <c r="TB164" s="103"/>
      <c r="TC164" s="103"/>
      <c r="TD164" s="103"/>
      <c r="TE164" s="103"/>
      <c r="TF164" s="103"/>
      <c r="TG164" s="103"/>
      <c r="TH164" s="103"/>
      <c r="TI164" s="103"/>
      <c r="TJ164" s="103"/>
      <c r="TK164" s="103"/>
      <c r="TL164" s="103"/>
      <c r="TM164" s="103"/>
      <c r="TN164" s="103"/>
      <c r="TO164" s="103"/>
      <c r="TP164" s="103"/>
      <c r="TQ164" s="103"/>
      <c r="TR164" s="103"/>
      <c r="TS164" s="103"/>
      <c r="TT164" s="103"/>
      <c r="TU164" s="103"/>
      <c r="TV164" s="103"/>
      <c r="TW164" s="103"/>
      <c r="TX164" s="103"/>
      <c r="TY164" s="103"/>
      <c r="TZ164" s="103"/>
      <c r="UA164" s="103"/>
      <c r="UB164" s="103"/>
      <c r="UC164" s="103"/>
      <c r="UD164" s="103"/>
      <c r="UE164" s="103"/>
      <c r="UF164" s="103"/>
      <c r="UG164" s="103"/>
      <c r="UH164" s="103"/>
      <c r="UI164" s="103"/>
      <c r="UJ164" s="103"/>
      <c r="UK164" s="103"/>
      <c r="UL164" s="103"/>
      <c r="UM164" s="103"/>
      <c r="UN164" s="103"/>
      <c r="UO164" s="103"/>
      <c r="UP164" s="103"/>
      <c r="UQ164" s="103"/>
      <c r="UR164" s="103"/>
      <c r="US164" s="103"/>
      <c r="UT164" s="103"/>
      <c r="UU164" s="103"/>
      <c r="UV164" s="103"/>
      <c r="UW164" s="103"/>
      <c r="UX164" s="103"/>
      <c r="UY164" s="103"/>
      <c r="UZ164" s="103"/>
      <c r="VA164" s="103"/>
      <c r="VB164" s="103"/>
      <c r="VC164" s="103"/>
      <c r="VD164" s="103"/>
      <c r="VE164" s="103"/>
      <c r="VF164" s="103"/>
      <c r="VG164" s="103"/>
      <c r="VH164" s="103"/>
      <c r="VI164" s="103"/>
      <c r="VJ164" s="103"/>
      <c r="VK164" s="103"/>
      <c r="VL164" s="103"/>
      <c r="VM164" s="103"/>
      <c r="VN164" s="103"/>
      <c r="VO164" s="103"/>
      <c r="VP164" s="103"/>
      <c r="VQ164" s="103"/>
      <c r="VR164" s="103"/>
      <c r="VS164" s="103"/>
      <c r="VT164" s="103"/>
      <c r="VU164" s="103"/>
      <c r="VV164" s="103"/>
      <c r="VW164" s="103"/>
      <c r="VX164" s="103"/>
      <c r="VY164" s="103"/>
      <c r="VZ164" s="103"/>
      <c r="WA164" s="103"/>
      <c r="WB164" s="103"/>
      <c r="WC164" s="103"/>
      <c r="WD164" s="103"/>
      <c r="WE164" s="103"/>
      <c r="WF164" s="103"/>
      <c r="WG164" s="103"/>
      <c r="WH164" s="103"/>
      <c r="WI164" s="103"/>
      <c r="WJ164" s="103"/>
      <c r="WK164" s="103"/>
      <c r="WL164" s="103"/>
      <c r="WM164" s="103"/>
      <c r="WN164" s="103"/>
      <c r="WO164" s="103"/>
      <c r="WP164" s="103"/>
      <c r="WQ164" s="103"/>
      <c r="WR164" s="103"/>
      <c r="WS164" s="103"/>
      <c r="WT164" s="103"/>
      <c r="WU164" s="103"/>
      <c r="WV164" s="103"/>
      <c r="WW164" s="103"/>
      <c r="WX164" s="103"/>
      <c r="WY164" s="103"/>
      <c r="WZ164" s="103"/>
      <c r="XA164" s="103"/>
      <c r="XB164" s="103"/>
      <c r="XC164" s="103"/>
      <c r="XD164" s="103"/>
      <c r="XE164" s="103"/>
      <c r="XF164" s="103"/>
      <c r="XG164" s="103"/>
      <c r="XH164" s="103"/>
      <c r="XI164" s="103"/>
      <c r="XJ164" s="103"/>
      <c r="XK164" s="103"/>
      <c r="XL164" s="103"/>
      <c r="XM164" s="103"/>
      <c r="XN164" s="103"/>
      <c r="XO164" s="103"/>
      <c r="XP164" s="103"/>
      <c r="XQ164" s="103"/>
      <c r="XR164" s="103"/>
      <c r="XS164" s="103"/>
      <c r="XT164" s="103"/>
      <c r="XU164" s="103"/>
      <c r="XV164" s="103"/>
      <c r="XW164" s="103"/>
      <c r="XX164" s="103"/>
      <c r="XY164" s="103"/>
      <c r="XZ164" s="103"/>
      <c r="YA164" s="103"/>
      <c r="YB164" s="103"/>
      <c r="YC164" s="103"/>
      <c r="YD164" s="103"/>
      <c r="YE164" s="103"/>
      <c r="YF164" s="103"/>
      <c r="YG164" s="103"/>
      <c r="YH164" s="103"/>
      <c r="YI164" s="103"/>
      <c r="YJ164" s="103"/>
      <c r="YK164" s="103"/>
      <c r="YL164" s="103"/>
      <c r="YM164" s="103"/>
      <c r="YN164" s="103"/>
      <c r="YO164" s="103"/>
      <c r="YP164" s="103"/>
      <c r="YQ164" s="103"/>
      <c r="YR164" s="103"/>
      <c r="YS164" s="103"/>
      <c r="YT164" s="103"/>
      <c r="YU164" s="103"/>
      <c r="YV164" s="103"/>
      <c r="YW164" s="103"/>
      <c r="YX164" s="103"/>
      <c r="YY164" s="103"/>
      <c r="YZ164" s="103"/>
      <c r="ZA164" s="103"/>
      <c r="ZB164" s="103"/>
      <c r="ZC164" s="103"/>
      <c r="ZD164" s="103"/>
      <c r="ZE164" s="103"/>
      <c r="ZF164" s="103"/>
      <c r="ZG164" s="103"/>
      <c r="ZH164" s="103"/>
      <c r="ZI164" s="103"/>
      <c r="ZJ164" s="103"/>
      <c r="ZK164" s="103"/>
      <c r="ZL164" s="103"/>
      <c r="ZM164" s="103"/>
      <c r="ZN164" s="103"/>
      <c r="ZO164" s="103"/>
      <c r="ZP164" s="103"/>
      <c r="ZQ164" s="103"/>
      <c r="ZR164" s="103"/>
      <c r="ZS164" s="103"/>
      <c r="ZT164" s="103"/>
      <c r="ZU164" s="103"/>
      <c r="ZV164" s="103"/>
      <c r="ZW164" s="103"/>
      <c r="ZX164" s="103"/>
      <c r="ZY164" s="103"/>
      <c r="ZZ164" s="103"/>
      <c r="AAA164" s="103"/>
      <c r="AAB164" s="103"/>
      <c r="AAC164" s="103"/>
      <c r="AAD164" s="103"/>
      <c r="AAE164" s="103"/>
      <c r="AAF164" s="103"/>
      <c r="AAG164" s="103"/>
      <c r="AAH164" s="103"/>
      <c r="AAI164" s="103"/>
      <c r="AAJ164" s="103"/>
      <c r="AAK164" s="103"/>
      <c r="AAL164" s="103"/>
      <c r="AAM164" s="103"/>
      <c r="AAN164" s="103"/>
      <c r="AAO164" s="103"/>
      <c r="AAP164" s="103"/>
      <c r="AAQ164" s="103"/>
      <c r="AAR164" s="103"/>
      <c r="AAS164" s="103"/>
      <c r="AAT164" s="103"/>
      <c r="AAU164" s="103"/>
      <c r="AAV164" s="103"/>
      <c r="AAW164" s="103"/>
      <c r="AAX164" s="103"/>
      <c r="AAY164" s="103"/>
      <c r="AAZ164" s="103"/>
      <c r="ABA164" s="103"/>
      <c r="ABB164" s="103"/>
      <c r="ABC164" s="103"/>
      <c r="ABD164" s="103"/>
      <c r="ABE164" s="103"/>
      <c r="ABF164" s="103"/>
      <c r="ABG164" s="103"/>
      <c r="ABH164" s="103"/>
      <c r="ABI164" s="103"/>
      <c r="ABJ164" s="103"/>
      <c r="ABK164" s="103"/>
      <c r="ABL164" s="103"/>
      <c r="ABM164" s="103"/>
      <c r="ABN164" s="103"/>
      <c r="ABO164" s="103"/>
      <c r="ABP164" s="103"/>
      <c r="ABQ164" s="103"/>
      <c r="ABR164" s="103"/>
      <c r="ABS164" s="103"/>
      <c r="ABT164" s="103"/>
      <c r="ABU164" s="103"/>
      <c r="ABV164" s="103"/>
      <c r="ABW164" s="103"/>
      <c r="ABX164" s="103"/>
      <c r="ABY164" s="103"/>
      <c r="ABZ164" s="103"/>
      <c r="ACA164" s="103"/>
      <c r="ACB164" s="103"/>
      <c r="ACC164" s="103"/>
      <c r="ACD164" s="103"/>
      <c r="ACE164" s="103"/>
      <c r="ACF164" s="103"/>
      <c r="ACG164" s="103"/>
      <c r="ACH164" s="103"/>
      <c r="ACI164" s="103"/>
      <c r="ACJ164" s="103"/>
      <c r="ACK164" s="103"/>
      <c r="ACL164" s="103"/>
      <c r="ACM164" s="103"/>
      <c r="ACN164" s="103"/>
      <c r="ACO164" s="103"/>
      <c r="ACP164" s="103"/>
      <c r="ACQ164" s="103"/>
      <c r="ACR164" s="103"/>
      <c r="ACS164" s="103"/>
      <c r="ACT164" s="103"/>
      <c r="ACU164" s="103"/>
      <c r="ACV164" s="103"/>
      <c r="ACW164" s="103"/>
      <c r="ACX164" s="103"/>
      <c r="ACY164" s="103"/>
      <c r="ACZ164" s="103"/>
      <c r="ADA164" s="103"/>
      <c r="ADB164" s="103"/>
      <c r="ADC164" s="103"/>
      <c r="ADD164" s="103"/>
      <c r="ADE164" s="103"/>
      <c r="ADF164" s="103"/>
      <c r="ADG164" s="103"/>
      <c r="ADH164" s="103"/>
      <c r="ADI164" s="103"/>
      <c r="ADJ164" s="103"/>
      <c r="ADK164" s="103"/>
      <c r="ADL164" s="103"/>
      <c r="ADM164" s="103"/>
      <c r="ADN164" s="103"/>
      <c r="ADO164" s="103"/>
      <c r="ADP164" s="103"/>
      <c r="ADQ164" s="103"/>
      <c r="ADR164" s="103"/>
      <c r="ADS164" s="103"/>
      <c r="ADT164" s="103"/>
      <c r="ADU164" s="103"/>
      <c r="ADV164" s="103"/>
      <c r="ADW164" s="103"/>
      <c r="ADX164" s="103"/>
      <c r="ADY164" s="103"/>
      <c r="ADZ164" s="103"/>
      <c r="AEA164" s="103"/>
      <c r="AEB164" s="103"/>
      <c r="AEC164" s="103"/>
      <c r="AED164" s="103"/>
      <c r="AEE164" s="103"/>
      <c r="AEF164" s="103"/>
      <c r="AEG164" s="103"/>
      <c r="AEH164" s="103"/>
      <c r="AEI164" s="103"/>
      <c r="AEJ164" s="103"/>
      <c r="AEK164" s="103"/>
      <c r="AEL164" s="103"/>
      <c r="AEM164" s="103"/>
      <c r="AEN164" s="103"/>
      <c r="AEO164" s="103"/>
      <c r="AEP164" s="103"/>
      <c r="AEQ164" s="103"/>
      <c r="AER164" s="103"/>
      <c r="AES164" s="103"/>
      <c r="AET164" s="103"/>
      <c r="AEU164" s="103"/>
      <c r="AEV164" s="103"/>
      <c r="AEW164" s="103"/>
      <c r="AEX164" s="103"/>
      <c r="AEY164" s="103"/>
      <c r="AEZ164" s="103"/>
      <c r="AFA164" s="103"/>
      <c r="AFB164" s="103"/>
      <c r="AFC164" s="103"/>
      <c r="AFD164" s="103"/>
      <c r="AFE164" s="103"/>
      <c r="AFF164" s="103"/>
      <c r="AFG164" s="103"/>
      <c r="AFH164" s="103"/>
      <c r="AFI164" s="103"/>
      <c r="AFJ164" s="103"/>
      <c r="AFK164" s="103"/>
      <c r="AFL164" s="103"/>
      <c r="AFM164" s="103"/>
      <c r="AFN164" s="103"/>
      <c r="AFO164" s="103"/>
      <c r="AFP164" s="103"/>
      <c r="AFQ164" s="103"/>
      <c r="AFR164" s="103"/>
      <c r="AFS164" s="103"/>
      <c r="AFT164" s="103"/>
      <c r="AFU164" s="103"/>
      <c r="AFV164" s="103"/>
      <c r="AFW164" s="103"/>
      <c r="AFX164" s="103"/>
      <c r="AFY164" s="103"/>
      <c r="AFZ164" s="103"/>
      <c r="AGA164" s="103"/>
      <c r="AGB164" s="103"/>
      <c r="AGC164" s="103"/>
      <c r="AGD164" s="103"/>
      <c r="AGE164" s="103"/>
      <c r="AGF164" s="103"/>
      <c r="AGG164" s="103"/>
      <c r="AGH164" s="103"/>
      <c r="AGI164" s="103"/>
      <c r="AGJ164" s="103"/>
      <c r="AGK164" s="103"/>
      <c r="AGL164" s="103"/>
      <c r="AGM164" s="103"/>
      <c r="AGN164" s="103"/>
      <c r="AGO164" s="103"/>
      <c r="AGP164" s="103"/>
      <c r="AGQ164" s="103"/>
      <c r="AGR164" s="103"/>
      <c r="AGS164" s="103"/>
      <c r="AGT164" s="103"/>
      <c r="AGU164" s="103"/>
      <c r="AGV164" s="103"/>
      <c r="AGW164" s="103"/>
      <c r="AGX164" s="103"/>
      <c r="AGY164" s="103"/>
      <c r="AGZ164" s="103"/>
      <c r="AHA164" s="103"/>
      <c r="AHB164" s="103"/>
      <c r="AHC164" s="103"/>
      <c r="AHD164" s="103"/>
      <c r="AHE164" s="103"/>
      <c r="AHF164" s="103"/>
      <c r="AHG164" s="103"/>
      <c r="AHH164" s="103"/>
      <c r="AHI164" s="103"/>
      <c r="AHJ164" s="103"/>
      <c r="AHK164" s="103"/>
      <c r="AHL164" s="103"/>
      <c r="AHM164" s="103"/>
      <c r="AHN164" s="103"/>
      <c r="AHO164" s="103"/>
      <c r="AHP164" s="103"/>
      <c r="AHQ164" s="103"/>
      <c r="AHR164" s="103"/>
      <c r="AHS164" s="103"/>
      <c r="AHT164" s="103"/>
      <c r="AHU164" s="103"/>
      <c r="AHV164" s="103"/>
      <c r="AHW164" s="103"/>
      <c r="AHX164" s="103"/>
      <c r="AHY164" s="103"/>
      <c r="AHZ164" s="103"/>
      <c r="AIA164" s="103"/>
      <c r="AIB164" s="103"/>
      <c r="AIC164" s="103"/>
      <c r="AID164" s="103"/>
      <c r="AIE164" s="103"/>
      <c r="AIF164" s="103"/>
      <c r="AIG164" s="103"/>
      <c r="AIH164" s="103"/>
      <c r="AII164" s="103"/>
      <c r="AIJ164" s="103"/>
      <c r="AIK164" s="103"/>
      <c r="AIL164" s="103"/>
      <c r="AIM164" s="103"/>
      <c r="AIN164" s="103"/>
      <c r="AIO164" s="103"/>
      <c r="AIP164" s="103"/>
      <c r="AIQ164" s="103"/>
      <c r="AIR164" s="103"/>
      <c r="AIS164" s="103"/>
      <c r="AIT164" s="103"/>
      <c r="AIU164" s="103"/>
      <c r="AIV164" s="103"/>
      <c r="AIW164" s="103"/>
      <c r="AIX164" s="103"/>
      <c r="AIY164" s="103"/>
      <c r="AIZ164" s="103"/>
      <c r="AJA164" s="103"/>
      <c r="AJB164" s="103"/>
      <c r="AJC164" s="103"/>
      <c r="AJD164" s="103"/>
      <c r="AJE164" s="103"/>
      <c r="AJF164" s="103"/>
      <c r="AJG164" s="103"/>
      <c r="AJH164" s="103"/>
      <c r="AJI164" s="103"/>
      <c r="AJJ164" s="103"/>
      <c r="AJK164" s="103"/>
      <c r="AJL164" s="103"/>
      <c r="AJM164" s="103"/>
      <c r="AJN164" s="103"/>
      <c r="AJO164" s="103"/>
      <c r="AJP164" s="103"/>
      <c r="AJQ164" s="103"/>
      <c r="AJR164" s="103"/>
      <c r="AJS164" s="103"/>
      <c r="AJT164" s="103"/>
      <c r="AJU164" s="103"/>
      <c r="AJV164" s="103"/>
      <c r="AJW164" s="103"/>
      <c r="AJX164" s="103"/>
      <c r="AJY164" s="103"/>
      <c r="AJZ164" s="103"/>
      <c r="AKA164" s="103"/>
      <c r="AKB164" s="103"/>
      <c r="AKC164" s="103"/>
      <c r="AKD164" s="103"/>
      <c r="AKE164" s="103"/>
      <c r="AKF164" s="103"/>
      <c r="AKG164" s="103"/>
      <c r="AKH164" s="103"/>
      <c r="AKI164" s="103"/>
      <c r="AKJ164" s="103"/>
      <c r="AKK164" s="103"/>
      <c r="AKL164" s="103"/>
      <c r="AKM164" s="103"/>
      <c r="AKN164" s="103"/>
      <c r="AKO164" s="103"/>
      <c r="AKP164" s="103"/>
      <c r="AKQ164" s="103"/>
      <c r="AKR164" s="103"/>
      <c r="AKS164" s="103"/>
      <c r="AKT164" s="103"/>
      <c r="AKU164" s="103"/>
      <c r="AKV164" s="103"/>
      <c r="AKW164" s="103"/>
      <c r="AKX164" s="103"/>
      <c r="AKY164" s="103"/>
      <c r="AKZ164" s="103"/>
      <c r="ALA164" s="103"/>
      <c r="ALB164" s="103"/>
      <c r="ALC164" s="103"/>
      <c r="ALD164" s="103"/>
      <c r="ALE164" s="103"/>
      <c r="ALF164" s="103"/>
      <c r="ALG164" s="103"/>
      <c r="ALH164" s="103"/>
      <c r="ALI164" s="103"/>
      <c r="ALJ164" s="103"/>
      <c r="ALK164" s="103"/>
      <c r="ALL164" s="103"/>
      <c r="ALM164" s="103"/>
      <c r="ALN164" s="103"/>
      <c r="ALO164" s="103"/>
      <c r="ALP164" s="103"/>
      <c r="ALQ164" s="103"/>
      <c r="ALR164" s="103"/>
      <c r="ALS164" s="103"/>
      <c r="ALT164" s="103"/>
      <c r="ALU164" s="103"/>
      <c r="ALV164" s="103"/>
      <c r="ALW164" s="103"/>
      <c r="ALX164" s="103"/>
      <c r="ALY164" s="103"/>
      <c r="ALZ164" s="103"/>
      <c r="AMA164" s="103"/>
      <c r="AMB164" s="103"/>
      <c r="AMC164" s="103"/>
      <c r="AMD164" s="103"/>
      <c r="AME164" s="103"/>
      <c r="AMF164" s="103"/>
      <c r="AMG164" s="103"/>
      <c r="AMH164" s="103"/>
      <c r="AMI164" s="103"/>
      <c r="AMJ164" s="103"/>
    </row>
    <row r="165" spans="1:1024" ht="18.75" x14ac:dyDescent="0.25">
      <c r="A165" s="31" t="s">
        <v>158</v>
      </c>
      <c r="B165" s="35" t="s">
        <v>155</v>
      </c>
      <c r="C165" s="32">
        <v>69.900000000000006</v>
      </c>
      <c r="D165" s="33"/>
      <c r="E165" s="27">
        <f t="shared" si="11"/>
        <v>0</v>
      </c>
      <c r="F165" s="34"/>
    </row>
    <row r="166" spans="1:1024" ht="18.75" x14ac:dyDescent="0.25">
      <c r="A166" s="31" t="s">
        <v>159</v>
      </c>
      <c r="B166" s="35" t="s">
        <v>155</v>
      </c>
      <c r="C166" s="32">
        <v>63.9</v>
      </c>
      <c r="D166" s="33"/>
      <c r="E166" s="27">
        <f t="shared" si="11"/>
        <v>0</v>
      </c>
      <c r="F166" s="34"/>
    </row>
    <row r="167" spans="1:1024" ht="18.75" x14ac:dyDescent="0.25">
      <c r="A167" s="31" t="s">
        <v>160</v>
      </c>
      <c r="B167" s="35" t="s">
        <v>155</v>
      </c>
      <c r="C167" s="32">
        <v>63.9</v>
      </c>
      <c r="D167" s="33"/>
      <c r="E167" s="27">
        <f t="shared" si="11"/>
        <v>0</v>
      </c>
      <c r="F167" s="34"/>
    </row>
    <row r="168" spans="1:1024" s="104" customFormat="1" ht="18.75" x14ac:dyDescent="0.25">
      <c r="A168" s="97" t="s">
        <v>161</v>
      </c>
      <c r="B168" s="98" t="s">
        <v>155</v>
      </c>
      <c r="C168" s="99">
        <v>63.9</v>
      </c>
      <c r="D168" s="100"/>
      <c r="E168" s="101">
        <f t="shared" si="11"/>
        <v>0</v>
      </c>
      <c r="F168" s="102" t="s">
        <v>31</v>
      </c>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3"/>
      <c r="BO168" s="103"/>
      <c r="BP168" s="103"/>
      <c r="BQ168" s="103"/>
      <c r="BR168" s="103"/>
      <c r="BS168" s="103"/>
      <c r="BT168" s="103"/>
      <c r="BU168" s="103"/>
      <c r="BV168" s="103"/>
      <c r="BW168" s="103"/>
      <c r="BX168" s="103"/>
      <c r="BY168" s="103"/>
      <c r="BZ168" s="103"/>
      <c r="CA168" s="103"/>
      <c r="CB168" s="103"/>
      <c r="CC168" s="103"/>
      <c r="CD168" s="103"/>
      <c r="CE168" s="103"/>
      <c r="CF168" s="103"/>
      <c r="CG168" s="103"/>
      <c r="CH168" s="103"/>
      <c r="CI168" s="103"/>
      <c r="CJ168" s="103"/>
      <c r="CK168" s="103"/>
      <c r="CL168" s="103"/>
      <c r="CM168" s="103"/>
      <c r="CN168" s="103"/>
      <c r="CO168" s="103"/>
      <c r="CP168" s="103"/>
      <c r="CQ168" s="103"/>
      <c r="CR168" s="103"/>
      <c r="CS168" s="103"/>
      <c r="CT168" s="103"/>
      <c r="CU168" s="103"/>
      <c r="CV168" s="103"/>
      <c r="CW168" s="103"/>
      <c r="CX168" s="103"/>
      <c r="CY168" s="103"/>
      <c r="CZ168" s="103"/>
      <c r="DA168" s="103"/>
      <c r="DB168" s="103"/>
      <c r="DC168" s="103"/>
      <c r="DD168" s="103"/>
      <c r="DE168" s="103"/>
      <c r="DF168" s="103"/>
      <c r="DG168" s="103"/>
      <c r="DH168" s="103"/>
      <c r="DI168" s="103"/>
      <c r="DJ168" s="103"/>
      <c r="DK168" s="103"/>
      <c r="DL168" s="103"/>
      <c r="DM168" s="103"/>
      <c r="DN168" s="103"/>
      <c r="DO168" s="103"/>
      <c r="DP168" s="103"/>
      <c r="DQ168" s="103"/>
      <c r="DR168" s="103"/>
      <c r="DS168" s="103"/>
      <c r="DT168" s="103"/>
      <c r="DU168" s="103"/>
      <c r="DV168" s="103"/>
      <c r="DW168" s="103"/>
      <c r="DX168" s="103"/>
      <c r="DY168" s="103"/>
      <c r="DZ168" s="103"/>
      <c r="EA168" s="103"/>
      <c r="EB168" s="103"/>
      <c r="EC168" s="103"/>
      <c r="ED168" s="103"/>
      <c r="EE168" s="103"/>
      <c r="EF168" s="103"/>
      <c r="EG168" s="103"/>
      <c r="EH168" s="103"/>
      <c r="EI168" s="103"/>
      <c r="EJ168" s="103"/>
      <c r="EK168" s="103"/>
      <c r="EL168" s="103"/>
      <c r="EM168" s="103"/>
      <c r="EN168" s="103"/>
      <c r="EO168" s="103"/>
      <c r="EP168" s="103"/>
      <c r="EQ168" s="103"/>
      <c r="ER168" s="103"/>
      <c r="ES168" s="103"/>
      <c r="ET168" s="103"/>
      <c r="EU168" s="103"/>
      <c r="EV168" s="103"/>
      <c r="EW168" s="103"/>
      <c r="EX168" s="103"/>
      <c r="EY168" s="103"/>
      <c r="EZ168" s="103"/>
      <c r="FA168" s="103"/>
      <c r="FB168" s="103"/>
      <c r="FC168" s="103"/>
      <c r="FD168" s="103"/>
      <c r="FE168" s="103"/>
      <c r="FF168" s="103"/>
      <c r="FG168" s="103"/>
      <c r="FH168" s="103"/>
      <c r="FI168" s="103"/>
      <c r="FJ168" s="103"/>
      <c r="FK168" s="103"/>
      <c r="FL168" s="103"/>
      <c r="FM168" s="103"/>
      <c r="FN168" s="103"/>
      <c r="FO168" s="103"/>
      <c r="FP168" s="103"/>
      <c r="FQ168" s="103"/>
      <c r="FR168" s="103"/>
      <c r="FS168" s="103"/>
      <c r="FT168" s="103"/>
      <c r="FU168" s="103"/>
      <c r="FV168" s="103"/>
      <c r="FW168" s="103"/>
      <c r="FX168" s="103"/>
      <c r="FY168" s="103"/>
      <c r="FZ168" s="103"/>
      <c r="GA168" s="103"/>
      <c r="GB168" s="103"/>
      <c r="GC168" s="103"/>
      <c r="GD168" s="103"/>
      <c r="GE168" s="103"/>
      <c r="GF168" s="103"/>
      <c r="GG168" s="103"/>
      <c r="GH168" s="103"/>
      <c r="GI168" s="103"/>
      <c r="GJ168" s="103"/>
      <c r="GK168" s="103"/>
      <c r="GL168" s="103"/>
      <c r="GM168" s="103"/>
      <c r="GN168" s="103"/>
      <c r="GO168" s="103"/>
      <c r="GP168" s="103"/>
      <c r="GQ168" s="103"/>
      <c r="GR168" s="103"/>
      <c r="GS168" s="103"/>
      <c r="GT168" s="103"/>
      <c r="GU168" s="103"/>
      <c r="GV168" s="103"/>
      <c r="GW168" s="103"/>
      <c r="GX168" s="103"/>
      <c r="GY168" s="103"/>
      <c r="GZ168" s="103"/>
      <c r="HA168" s="103"/>
      <c r="HB168" s="103"/>
      <c r="HC168" s="103"/>
      <c r="HD168" s="103"/>
      <c r="HE168" s="103"/>
      <c r="HF168" s="103"/>
      <c r="HG168" s="103"/>
      <c r="HH168" s="103"/>
      <c r="HI168" s="103"/>
      <c r="HJ168" s="103"/>
      <c r="HK168" s="103"/>
      <c r="HL168" s="103"/>
      <c r="HM168" s="103"/>
      <c r="HN168" s="103"/>
      <c r="HO168" s="103"/>
      <c r="HP168" s="103"/>
      <c r="HQ168" s="103"/>
      <c r="HR168" s="103"/>
      <c r="HS168" s="103"/>
      <c r="HT168" s="103"/>
      <c r="HU168" s="103"/>
      <c r="HV168" s="103"/>
      <c r="HW168" s="103"/>
      <c r="HX168" s="103"/>
      <c r="HY168" s="103"/>
      <c r="HZ168" s="103"/>
      <c r="IA168" s="103"/>
      <c r="IB168" s="103"/>
      <c r="IC168" s="103"/>
      <c r="ID168" s="103"/>
      <c r="IE168" s="103"/>
      <c r="IF168" s="103"/>
      <c r="IG168" s="103"/>
      <c r="IH168" s="103"/>
      <c r="II168" s="103"/>
      <c r="IJ168" s="103"/>
      <c r="IK168" s="103"/>
      <c r="IL168" s="103"/>
      <c r="IM168" s="103"/>
      <c r="IN168" s="103"/>
      <c r="IO168" s="103"/>
      <c r="IP168" s="103"/>
      <c r="IQ168" s="103"/>
      <c r="IR168" s="103"/>
      <c r="IS168" s="103"/>
      <c r="IT168" s="103"/>
      <c r="IU168" s="103"/>
      <c r="IV168" s="103"/>
      <c r="IW168" s="103"/>
      <c r="IX168" s="103"/>
      <c r="IY168" s="103"/>
      <c r="IZ168" s="103"/>
      <c r="JA168" s="103"/>
      <c r="JB168" s="103"/>
      <c r="JC168" s="103"/>
      <c r="JD168" s="103"/>
      <c r="JE168" s="103"/>
      <c r="JF168" s="103"/>
      <c r="JG168" s="103"/>
      <c r="JH168" s="103"/>
      <c r="JI168" s="103"/>
      <c r="JJ168" s="103"/>
      <c r="JK168" s="103"/>
      <c r="JL168" s="103"/>
      <c r="JM168" s="103"/>
      <c r="JN168" s="103"/>
      <c r="JO168" s="103"/>
      <c r="JP168" s="103"/>
      <c r="JQ168" s="103"/>
      <c r="JR168" s="103"/>
      <c r="JS168" s="103"/>
      <c r="JT168" s="103"/>
      <c r="JU168" s="103"/>
      <c r="JV168" s="103"/>
      <c r="JW168" s="103"/>
      <c r="JX168" s="103"/>
      <c r="JY168" s="103"/>
      <c r="JZ168" s="103"/>
      <c r="KA168" s="103"/>
      <c r="KB168" s="103"/>
      <c r="KC168" s="103"/>
      <c r="KD168" s="103"/>
      <c r="KE168" s="103"/>
      <c r="KF168" s="103"/>
      <c r="KG168" s="103"/>
      <c r="KH168" s="103"/>
      <c r="KI168" s="103"/>
      <c r="KJ168" s="103"/>
      <c r="KK168" s="103"/>
      <c r="KL168" s="103"/>
      <c r="KM168" s="103"/>
      <c r="KN168" s="103"/>
      <c r="KO168" s="103"/>
      <c r="KP168" s="103"/>
      <c r="KQ168" s="103"/>
      <c r="KR168" s="103"/>
      <c r="KS168" s="103"/>
      <c r="KT168" s="103"/>
      <c r="KU168" s="103"/>
      <c r="KV168" s="103"/>
      <c r="KW168" s="103"/>
      <c r="KX168" s="103"/>
      <c r="KY168" s="103"/>
      <c r="KZ168" s="103"/>
      <c r="LA168" s="103"/>
      <c r="LB168" s="103"/>
      <c r="LC168" s="103"/>
      <c r="LD168" s="103"/>
      <c r="LE168" s="103"/>
      <c r="LF168" s="103"/>
      <c r="LG168" s="103"/>
      <c r="LH168" s="103"/>
      <c r="LI168" s="103"/>
      <c r="LJ168" s="103"/>
      <c r="LK168" s="103"/>
      <c r="LL168" s="103"/>
      <c r="LM168" s="103"/>
      <c r="LN168" s="103"/>
      <c r="LO168" s="103"/>
      <c r="LP168" s="103"/>
      <c r="LQ168" s="103"/>
      <c r="LR168" s="103"/>
      <c r="LS168" s="103"/>
      <c r="LT168" s="103"/>
      <c r="LU168" s="103"/>
      <c r="LV168" s="103"/>
      <c r="LW168" s="103"/>
      <c r="LX168" s="103"/>
      <c r="LY168" s="103"/>
      <c r="LZ168" s="103"/>
      <c r="MA168" s="103"/>
      <c r="MB168" s="103"/>
      <c r="MC168" s="103"/>
      <c r="MD168" s="103"/>
      <c r="ME168" s="103"/>
      <c r="MF168" s="103"/>
      <c r="MG168" s="103"/>
      <c r="MH168" s="103"/>
      <c r="MI168" s="103"/>
      <c r="MJ168" s="103"/>
      <c r="MK168" s="103"/>
      <c r="ML168" s="103"/>
      <c r="MM168" s="103"/>
      <c r="MN168" s="103"/>
      <c r="MO168" s="103"/>
      <c r="MP168" s="103"/>
      <c r="MQ168" s="103"/>
      <c r="MR168" s="103"/>
      <c r="MS168" s="103"/>
      <c r="MT168" s="103"/>
      <c r="MU168" s="103"/>
      <c r="MV168" s="103"/>
      <c r="MW168" s="103"/>
      <c r="MX168" s="103"/>
      <c r="MY168" s="103"/>
      <c r="MZ168" s="103"/>
      <c r="NA168" s="103"/>
      <c r="NB168" s="103"/>
      <c r="NC168" s="103"/>
      <c r="ND168" s="103"/>
      <c r="NE168" s="103"/>
      <c r="NF168" s="103"/>
      <c r="NG168" s="103"/>
      <c r="NH168" s="103"/>
      <c r="NI168" s="103"/>
      <c r="NJ168" s="103"/>
      <c r="NK168" s="103"/>
      <c r="NL168" s="103"/>
      <c r="NM168" s="103"/>
      <c r="NN168" s="103"/>
      <c r="NO168" s="103"/>
      <c r="NP168" s="103"/>
      <c r="NQ168" s="103"/>
      <c r="NR168" s="103"/>
      <c r="NS168" s="103"/>
      <c r="NT168" s="103"/>
      <c r="NU168" s="103"/>
      <c r="NV168" s="103"/>
      <c r="NW168" s="103"/>
      <c r="NX168" s="103"/>
      <c r="NY168" s="103"/>
      <c r="NZ168" s="103"/>
      <c r="OA168" s="103"/>
      <c r="OB168" s="103"/>
      <c r="OC168" s="103"/>
      <c r="OD168" s="103"/>
      <c r="OE168" s="103"/>
      <c r="OF168" s="103"/>
      <c r="OG168" s="103"/>
      <c r="OH168" s="103"/>
      <c r="OI168" s="103"/>
      <c r="OJ168" s="103"/>
      <c r="OK168" s="103"/>
      <c r="OL168" s="103"/>
      <c r="OM168" s="103"/>
      <c r="ON168" s="103"/>
      <c r="OO168" s="103"/>
      <c r="OP168" s="103"/>
      <c r="OQ168" s="103"/>
      <c r="OR168" s="103"/>
      <c r="OS168" s="103"/>
      <c r="OT168" s="103"/>
      <c r="OU168" s="103"/>
      <c r="OV168" s="103"/>
      <c r="OW168" s="103"/>
      <c r="OX168" s="103"/>
      <c r="OY168" s="103"/>
      <c r="OZ168" s="103"/>
      <c r="PA168" s="103"/>
      <c r="PB168" s="103"/>
      <c r="PC168" s="103"/>
      <c r="PD168" s="103"/>
      <c r="PE168" s="103"/>
      <c r="PF168" s="103"/>
      <c r="PG168" s="103"/>
      <c r="PH168" s="103"/>
      <c r="PI168" s="103"/>
      <c r="PJ168" s="103"/>
      <c r="PK168" s="103"/>
      <c r="PL168" s="103"/>
      <c r="PM168" s="103"/>
      <c r="PN168" s="103"/>
      <c r="PO168" s="103"/>
      <c r="PP168" s="103"/>
      <c r="PQ168" s="103"/>
      <c r="PR168" s="103"/>
      <c r="PS168" s="103"/>
      <c r="PT168" s="103"/>
      <c r="PU168" s="103"/>
      <c r="PV168" s="103"/>
      <c r="PW168" s="103"/>
      <c r="PX168" s="103"/>
      <c r="PY168" s="103"/>
      <c r="PZ168" s="103"/>
      <c r="QA168" s="103"/>
      <c r="QB168" s="103"/>
      <c r="QC168" s="103"/>
      <c r="QD168" s="103"/>
      <c r="QE168" s="103"/>
      <c r="QF168" s="103"/>
      <c r="QG168" s="103"/>
      <c r="QH168" s="103"/>
      <c r="QI168" s="103"/>
      <c r="QJ168" s="103"/>
      <c r="QK168" s="103"/>
      <c r="QL168" s="103"/>
      <c r="QM168" s="103"/>
      <c r="QN168" s="103"/>
      <c r="QO168" s="103"/>
      <c r="QP168" s="103"/>
      <c r="QQ168" s="103"/>
      <c r="QR168" s="103"/>
      <c r="QS168" s="103"/>
      <c r="QT168" s="103"/>
      <c r="QU168" s="103"/>
      <c r="QV168" s="103"/>
      <c r="QW168" s="103"/>
      <c r="QX168" s="103"/>
      <c r="QY168" s="103"/>
      <c r="QZ168" s="103"/>
      <c r="RA168" s="103"/>
      <c r="RB168" s="103"/>
      <c r="RC168" s="103"/>
      <c r="RD168" s="103"/>
      <c r="RE168" s="103"/>
      <c r="RF168" s="103"/>
      <c r="RG168" s="103"/>
      <c r="RH168" s="103"/>
      <c r="RI168" s="103"/>
      <c r="RJ168" s="103"/>
      <c r="RK168" s="103"/>
      <c r="RL168" s="103"/>
      <c r="RM168" s="103"/>
      <c r="RN168" s="103"/>
      <c r="RO168" s="103"/>
      <c r="RP168" s="103"/>
      <c r="RQ168" s="103"/>
      <c r="RR168" s="103"/>
      <c r="RS168" s="103"/>
      <c r="RT168" s="103"/>
      <c r="RU168" s="103"/>
      <c r="RV168" s="103"/>
      <c r="RW168" s="103"/>
      <c r="RX168" s="103"/>
      <c r="RY168" s="103"/>
      <c r="RZ168" s="103"/>
      <c r="SA168" s="103"/>
      <c r="SB168" s="103"/>
      <c r="SC168" s="103"/>
      <c r="SD168" s="103"/>
      <c r="SE168" s="103"/>
      <c r="SF168" s="103"/>
      <c r="SG168" s="103"/>
      <c r="SH168" s="103"/>
      <c r="SI168" s="103"/>
      <c r="SJ168" s="103"/>
      <c r="SK168" s="103"/>
      <c r="SL168" s="103"/>
      <c r="SM168" s="103"/>
      <c r="SN168" s="103"/>
      <c r="SO168" s="103"/>
      <c r="SP168" s="103"/>
      <c r="SQ168" s="103"/>
      <c r="SR168" s="103"/>
      <c r="SS168" s="103"/>
      <c r="ST168" s="103"/>
      <c r="SU168" s="103"/>
      <c r="SV168" s="103"/>
      <c r="SW168" s="103"/>
      <c r="SX168" s="103"/>
      <c r="SY168" s="103"/>
      <c r="SZ168" s="103"/>
      <c r="TA168" s="103"/>
      <c r="TB168" s="103"/>
      <c r="TC168" s="103"/>
      <c r="TD168" s="103"/>
      <c r="TE168" s="103"/>
      <c r="TF168" s="103"/>
      <c r="TG168" s="103"/>
      <c r="TH168" s="103"/>
      <c r="TI168" s="103"/>
      <c r="TJ168" s="103"/>
      <c r="TK168" s="103"/>
      <c r="TL168" s="103"/>
      <c r="TM168" s="103"/>
      <c r="TN168" s="103"/>
      <c r="TO168" s="103"/>
      <c r="TP168" s="103"/>
      <c r="TQ168" s="103"/>
      <c r="TR168" s="103"/>
      <c r="TS168" s="103"/>
      <c r="TT168" s="103"/>
      <c r="TU168" s="103"/>
      <c r="TV168" s="103"/>
      <c r="TW168" s="103"/>
      <c r="TX168" s="103"/>
      <c r="TY168" s="103"/>
      <c r="TZ168" s="103"/>
      <c r="UA168" s="103"/>
      <c r="UB168" s="103"/>
      <c r="UC168" s="103"/>
      <c r="UD168" s="103"/>
      <c r="UE168" s="103"/>
      <c r="UF168" s="103"/>
      <c r="UG168" s="103"/>
      <c r="UH168" s="103"/>
      <c r="UI168" s="103"/>
      <c r="UJ168" s="103"/>
      <c r="UK168" s="103"/>
      <c r="UL168" s="103"/>
      <c r="UM168" s="103"/>
      <c r="UN168" s="103"/>
      <c r="UO168" s="103"/>
      <c r="UP168" s="103"/>
      <c r="UQ168" s="103"/>
      <c r="UR168" s="103"/>
      <c r="US168" s="103"/>
      <c r="UT168" s="103"/>
      <c r="UU168" s="103"/>
      <c r="UV168" s="103"/>
      <c r="UW168" s="103"/>
      <c r="UX168" s="103"/>
      <c r="UY168" s="103"/>
      <c r="UZ168" s="103"/>
      <c r="VA168" s="103"/>
      <c r="VB168" s="103"/>
      <c r="VC168" s="103"/>
      <c r="VD168" s="103"/>
      <c r="VE168" s="103"/>
      <c r="VF168" s="103"/>
      <c r="VG168" s="103"/>
      <c r="VH168" s="103"/>
      <c r="VI168" s="103"/>
      <c r="VJ168" s="103"/>
      <c r="VK168" s="103"/>
      <c r="VL168" s="103"/>
      <c r="VM168" s="103"/>
      <c r="VN168" s="103"/>
      <c r="VO168" s="103"/>
      <c r="VP168" s="103"/>
      <c r="VQ168" s="103"/>
      <c r="VR168" s="103"/>
      <c r="VS168" s="103"/>
      <c r="VT168" s="103"/>
      <c r="VU168" s="103"/>
      <c r="VV168" s="103"/>
      <c r="VW168" s="103"/>
      <c r="VX168" s="103"/>
      <c r="VY168" s="103"/>
      <c r="VZ168" s="103"/>
      <c r="WA168" s="103"/>
      <c r="WB168" s="103"/>
      <c r="WC168" s="103"/>
      <c r="WD168" s="103"/>
      <c r="WE168" s="103"/>
      <c r="WF168" s="103"/>
      <c r="WG168" s="103"/>
      <c r="WH168" s="103"/>
      <c r="WI168" s="103"/>
      <c r="WJ168" s="103"/>
      <c r="WK168" s="103"/>
      <c r="WL168" s="103"/>
      <c r="WM168" s="103"/>
      <c r="WN168" s="103"/>
      <c r="WO168" s="103"/>
      <c r="WP168" s="103"/>
      <c r="WQ168" s="103"/>
      <c r="WR168" s="103"/>
      <c r="WS168" s="103"/>
      <c r="WT168" s="103"/>
      <c r="WU168" s="103"/>
      <c r="WV168" s="103"/>
      <c r="WW168" s="103"/>
      <c r="WX168" s="103"/>
      <c r="WY168" s="103"/>
      <c r="WZ168" s="103"/>
      <c r="XA168" s="103"/>
      <c r="XB168" s="103"/>
      <c r="XC168" s="103"/>
      <c r="XD168" s="103"/>
      <c r="XE168" s="103"/>
      <c r="XF168" s="103"/>
      <c r="XG168" s="103"/>
      <c r="XH168" s="103"/>
      <c r="XI168" s="103"/>
      <c r="XJ168" s="103"/>
      <c r="XK168" s="103"/>
      <c r="XL168" s="103"/>
      <c r="XM168" s="103"/>
      <c r="XN168" s="103"/>
      <c r="XO168" s="103"/>
      <c r="XP168" s="103"/>
      <c r="XQ168" s="103"/>
      <c r="XR168" s="103"/>
      <c r="XS168" s="103"/>
      <c r="XT168" s="103"/>
      <c r="XU168" s="103"/>
      <c r="XV168" s="103"/>
      <c r="XW168" s="103"/>
      <c r="XX168" s="103"/>
      <c r="XY168" s="103"/>
      <c r="XZ168" s="103"/>
      <c r="YA168" s="103"/>
      <c r="YB168" s="103"/>
      <c r="YC168" s="103"/>
      <c r="YD168" s="103"/>
      <c r="YE168" s="103"/>
      <c r="YF168" s="103"/>
      <c r="YG168" s="103"/>
      <c r="YH168" s="103"/>
      <c r="YI168" s="103"/>
      <c r="YJ168" s="103"/>
      <c r="YK168" s="103"/>
      <c r="YL168" s="103"/>
      <c r="YM168" s="103"/>
      <c r="YN168" s="103"/>
      <c r="YO168" s="103"/>
      <c r="YP168" s="103"/>
      <c r="YQ168" s="103"/>
      <c r="YR168" s="103"/>
      <c r="YS168" s="103"/>
      <c r="YT168" s="103"/>
      <c r="YU168" s="103"/>
      <c r="YV168" s="103"/>
      <c r="YW168" s="103"/>
      <c r="YX168" s="103"/>
      <c r="YY168" s="103"/>
      <c r="YZ168" s="103"/>
      <c r="ZA168" s="103"/>
      <c r="ZB168" s="103"/>
      <c r="ZC168" s="103"/>
      <c r="ZD168" s="103"/>
      <c r="ZE168" s="103"/>
      <c r="ZF168" s="103"/>
      <c r="ZG168" s="103"/>
      <c r="ZH168" s="103"/>
      <c r="ZI168" s="103"/>
      <c r="ZJ168" s="103"/>
      <c r="ZK168" s="103"/>
      <c r="ZL168" s="103"/>
      <c r="ZM168" s="103"/>
      <c r="ZN168" s="103"/>
      <c r="ZO168" s="103"/>
      <c r="ZP168" s="103"/>
      <c r="ZQ168" s="103"/>
      <c r="ZR168" s="103"/>
      <c r="ZS168" s="103"/>
      <c r="ZT168" s="103"/>
      <c r="ZU168" s="103"/>
      <c r="ZV168" s="103"/>
      <c r="ZW168" s="103"/>
      <c r="ZX168" s="103"/>
      <c r="ZY168" s="103"/>
      <c r="ZZ168" s="103"/>
      <c r="AAA168" s="103"/>
      <c r="AAB168" s="103"/>
      <c r="AAC168" s="103"/>
      <c r="AAD168" s="103"/>
      <c r="AAE168" s="103"/>
      <c r="AAF168" s="103"/>
      <c r="AAG168" s="103"/>
      <c r="AAH168" s="103"/>
      <c r="AAI168" s="103"/>
      <c r="AAJ168" s="103"/>
      <c r="AAK168" s="103"/>
      <c r="AAL168" s="103"/>
      <c r="AAM168" s="103"/>
      <c r="AAN168" s="103"/>
      <c r="AAO168" s="103"/>
      <c r="AAP168" s="103"/>
      <c r="AAQ168" s="103"/>
      <c r="AAR168" s="103"/>
      <c r="AAS168" s="103"/>
      <c r="AAT168" s="103"/>
      <c r="AAU168" s="103"/>
      <c r="AAV168" s="103"/>
      <c r="AAW168" s="103"/>
      <c r="AAX168" s="103"/>
      <c r="AAY168" s="103"/>
      <c r="AAZ168" s="103"/>
      <c r="ABA168" s="103"/>
      <c r="ABB168" s="103"/>
      <c r="ABC168" s="103"/>
      <c r="ABD168" s="103"/>
      <c r="ABE168" s="103"/>
      <c r="ABF168" s="103"/>
      <c r="ABG168" s="103"/>
      <c r="ABH168" s="103"/>
      <c r="ABI168" s="103"/>
      <c r="ABJ168" s="103"/>
      <c r="ABK168" s="103"/>
      <c r="ABL168" s="103"/>
      <c r="ABM168" s="103"/>
      <c r="ABN168" s="103"/>
      <c r="ABO168" s="103"/>
      <c r="ABP168" s="103"/>
      <c r="ABQ168" s="103"/>
      <c r="ABR168" s="103"/>
      <c r="ABS168" s="103"/>
      <c r="ABT168" s="103"/>
      <c r="ABU168" s="103"/>
      <c r="ABV168" s="103"/>
      <c r="ABW168" s="103"/>
      <c r="ABX168" s="103"/>
      <c r="ABY168" s="103"/>
      <c r="ABZ168" s="103"/>
      <c r="ACA168" s="103"/>
      <c r="ACB168" s="103"/>
      <c r="ACC168" s="103"/>
      <c r="ACD168" s="103"/>
      <c r="ACE168" s="103"/>
      <c r="ACF168" s="103"/>
      <c r="ACG168" s="103"/>
      <c r="ACH168" s="103"/>
      <c r="ACI168" s="103"/>
      <c r="ACJ168" s="103"/>
      <c r="ACK168" s="103"/>
      <c r="ACL168" s="103"/>
      <c r="ACM168" s="103"/>
      <c r="ACN168" s="103"/>
      <c r="ACO168" s="103"/>
      <c r="ACP168" s="103"/>
      <c r="ACQ168" s="103"/>
      <c r="ACR168" s="103"/>
      <c r="ACS168" s="103"/>
      <c r="ACT168" s="103"/>
      <c r="ACU168" s="103"/>
      <c r="ACV168" s="103"/>
      <c r="ACW168" s="103"/>
      <c r="ACX168" s="103"/>
      <c r="ACY168" s="103"/>
      <c r="ACZ168" s="103"/>
      <c r="ADA168" s="103"/>
      <c r="ADB168" s="103"/>
      <c r="ADC168" s="103"/>
      <c r="ADD168" s="103"/>
      <c r="ADE168" s="103"/>
      <c r="ADF168" s="103"/>
      <c r="ADG168" s="103"/>
      <c r="ADH168" s="103"/>
      <c r="ADI168" s="103"/>
      <c r="ADJ168" s="103"/>
      <c r="ADK168" s="103"/>
      <c r="ADL168" s="103"/>
      <c r="ADM168" s="103"/>
      <c r="ADN168" s="103"/>
      <c r="ADO168" s="103"/>
      <c r="ADP168" s="103"/>
      <c r="ADQ168" s="103"/>
      <c r="ADR168" s="103"/>
      <c r="ADS168" s="103"/>
      <c r="ADT168" s="103"/>
      <c r="ADU168" s="103"/>
      <c r="ADV168" s="103"/>
      <c r="ADW168" s="103"/>
      <c r="ADX168" s="103"/>
      <c r="ADY168" s="103"/>
      <c r="ADZ168" s="103"/>
      <c r="AEA168" s="103"/>
      <c r="AEB168" s="103"/>
      <c r="AEC168" s="103"/>
      <c r="AED168" s="103"/>
      <c r="AEE168" s="103"/>
      <c r="AEF168" s="103"/>
      <c r="AEG168" s="103"/>
      <c r="AEH168" s="103"/>
      <c r="AEI168" s="103"/>
      <c r="AEJ168" s="103"/>
      <c r="AEK168" s="103"/>
      <c r="AEL168" s="103"/>
      <c r="AEM168" s="103"/>
      <c r="AEN168" s="103"/>
      <c r="AEO168" s="103"/>
      <c r="AEP168" s="103"/>
      <c r="AEQ168" s="103"/>
      <c r="AER168" s="103"/>
      <c r="AES168" s="103"/>
      <c r="AET168" s="103"/>
      <c r="AEU168" s="103"/>
      <c r="AEV168" s="103"/>
      <c r="AEW168" s="103"/>
      <c r="AEX168" s="103"/>
      <c r="AEY168" s="103"/>
      <c r="AEZ168" s="103"/>
      <c r="AFA168" s="103"/>
      <c r="AFB168" s="103"/>
      <c r="AFC168" s="103"/>
      <c r="AFD168" s="103"/>
      <c r="AFE168" s="103"/>
      <c r="AFF168" s="103"/>
      <c r="AFG168" s="103"/>
      <c r="AFH168" s="103"/>
      <c r="AFI168" s="103"/>
      <c r="AFJ168" s="103"/>
      <c r="AFK168" s="103"/>
      <c r="AFL168" s="103"/>
      <c r="AFM168" s="103"/>
      <c r="AFN168" s="103"/>
      <c r="AFO168" s="103"/>
      <c r="AFP168" s="103"/>
      <c r="AFQ168" s="103"/>
      <c r="AFR168" s="103"/>
      <c r="AFS168" s="103"/>
      <c r="AFT168" s="103"/>
      <c r="AFU168" s="103"/>
      <c r="AFV168" s="103"/>
      <c r="AFW168" s="103"/>
      <c r="AFX168" s="103"/>
      <c r="AFY168" s="103"/>
      <c r="AFZ168" s="103"/>
      <c r="AGA168" s="103"/>
      <c r="AGB168" s="103"/>
      <c r="AGC168" s="103"/>
      <c r="AGD168" s="103"/>
      <c r="AGE168" s="103"/>
      <c r="AGF168" s="103"/>
      <c r="AGG168" s="103"/>
      <c r="AGH168" s="103"/>
      <c r="AGI168" s="103"/>
      <c r="AGJ168" s="103"/>
      <c r="AGK168" s="103"/>
      <c r="AGL168" s="103"/>
      <c r="AGM168" s="103"/>
      <c r="AGN168" s="103"/>
      <c r="AGO168" s="103"/>
      <c r="AGP168" s="103"/>
      <c r="AGQ168" s="103"/>
      <c r="AGR168" s="103"/>
      <c r="AGS168" s="103"/>
      <c r="AGT168" s="103"/>
      <c r="AGU168" s="103"/>
      <c r="AGV168" s="103"/>
      <c r="AGW168" s="103"/>
      <c r="AGX168" s="103"/>
      <c r="AGY168" s="103"/>
      <c r="AGZ168" s="103"/>
      <c r="AHA168" s="103"/>
      <c r="AHB168" s="103"/>
      <c r="AHC168" s="103"/>
      <c r="AHD168" s="103"/>
      <c r="AHE168" s="103"/>
      <c r="AHF168" s="103"/>
      <c r="AHG168" s="103"/>
      <c r="AHH168" s="103"/>
      <c r="AHI168" s="103"/>
      <c r="AHJ168" s="103"/>
      <c r="AHK168" s="103"/>
      <c r="AHL168" s="103"/>
      <c r="AHM168" s="103"/>
      <c r="AHN168" s="103"/>
      <c r="AHO168" s="103"/>
      <c r="AHP168" s="103"/>
      <c r="AHQ168" s="103"/>
      <c r="AHR168" s="103"/>
      <c r="AHS168" s="103"/>
      <c r="AHT168" s="103"/>
      <c r="AHU168" s="103"/>
      <c r="AHV168" s="103"/>
      <c r="AHW168" s="103"/>
      <c r="AHX168" s="103"/>
      <c r="AHY168" s="103"/>
      <c r="AHZ168" s="103"/>
      <c r="AIA168" s="103"/>
      <c r="AIB168" s="103"/>
      <c r="AIC168" s="103"/>
      <c r="AID168" s="103"/>
      <c r="AIE168" s="103"/>
      <c r="AIF168" s="103"/>
      <c r="AIG168" s="103"/>
      <c r="AIH168" s="103"/>
      <c r="AII168" s="103"/>
      <c r="AIJ168" s="103"/>
      <c r="AIK168" s="103"/>
      <c r="AIL168" s="103"/>
      <c r="AIM168" s="103"/>
      <c r="AIN168" s="103"/>
      <c r="AIO168" s="103"/>
      <c r="AIP168" s="103"/>
      <c r="AIQ168" s="103"/>
      <c r="AIR168" s="103"/>
      <c r="AIS168" s="103"/>
      <c r="AIT168" s="103"/>
      <c r="AIU168" s="103"/>
      <c r="AIV168" s="103"/>
      <c r="AIW168" s="103"/>
      <c r="AIX168" s="103"/>
      <c r="AIY168" s="103"/>
      <c r="AIZ168" s="103"/>
      <c r="AJA168" s="103"/>
      <c r="AJB168" s="103"/>
      <c r="AJC168" s="103"/>
      <c r="AJD168" s="103"/>
      <c r="AJE168" s="103"/>
      <c r="AJF168" s="103"/>
      <c r="AJG168" s="103"/>
      <c r="AJH168" s="103"/>
      <c r="AJI168" s="103"/>
      <c r="AJJ168" s="103"/>
      <c r="AJK168" s="103"/>
      <c r="AJL168" s="103"/>
      <c r="AJM168" s="103"/>
      <c r="AJN168" s="103"/>
      <c r="AJO168" s="103"/>
      <c r="AJP168" s="103"/>
      <c r="AJQ168" s="103"/>
      <c r="AJR168" s="103"/>
      <c r="AJS168" s="103"/>
      <c r="AJT168" s="103"/>
      <c r="AJU168" s="103"/>
      <c r="AJV168" s="103"/>
      <c r="AJW168" s="103"/>
      <c r="AJX168" s="103"/>
      <c r="AJY168" s="103"/>
      <c r="AJZ168" s="103"/>
      <c r="AKA168" s="103"/>
      <c r="AKB168" s="103"/>
      <c r="AKC168" s="103"/>
      <c r="AKD168" s="103"/>
      <c r="AKE168" s="103"/>
      <c r="AKF168" s="103"/>
      <c r="AKG168" s="103"/>
      <c r="AKH168" s="103"/>
      <c r="AKI168" s="103"/>
      <c r="AKJ168" s="103"/>
      <c r="AKK168" s="103"/>
      <c r="AKL168" s="103"/>
      <c r="AKM168" s="103"/>
      <c r="AKN168" s="103"/>
      <c r="AKO168" s="103"/>
      <c r="AKP168" s="103"/>
      <c r="AKQ168" s="103"/>
      <c r="AKR168" s="103"/>
      <c r="AKS168" s="103"/>
      <c r="AKT168" s="103"/>
      <c r="AKU168" s="103"/>
      <c r="AKV168" s="103"/>
      <c r="AKW168" s="103"/>
      <c r="AKX168" s="103"/>
      <c r="AKY168" s="103"/>
      <c r="AKZ168" s="103"/>
      <c r="ALA168" s="103"/>
      <c r="ALB168" s="103"/>
      <c r="ALC168" s="103"/>
      <c r="ALD168" s="103"/>
      <c r="ALE168" s="103"/>
      <c r="ALF168" s="103"/>
      <c r="ALG168" s="103"/>
      <c r="ALH168" s="103"/>
      <c r="ALI168" s="103"/>
      <c r="ALJ168" s="103"/>
      <c r="ALK168" s="103"/>
      <c r="ALL168" s="103"/>
      <c r="ALM168" s="103"/>
      <c r="ALN168" s="103"/>
      <c r="ALO168" s="103"/>
      <c r="ALP168" s="103"/>
      <c r="ALQ168" s="103"/>
      <c r="ALR168" s="103"/>
      <c r="ALS168" s="103"/>
      <c r="ALT168" s="103"/>
      <c r="ALU168" s="103"/>
      <c r="ALV168" s="103"/>
      <c r="ALW168" s="103"/>
      <c r="ALX168" s="103"/>
      <c r="ALY168" s="103"/>
      <c r="ALZ168" s="103"/>
      <c r="AMA168" s="103"/>
      <c r="AMB168" s="103"/>
      <c r="AMC168" s="103"/>
      <c r="AMD168" s="103"/>
      <c r="AME168" s="103"/>
      <c r="AMF168" s="103"/>
      <c r="AMG168" s="103"/>
      <c r="AMH168" s="103"/>
      <c r="AMI168" s="103"/>
      <c r="AMJ168" s="103"/>
    </row>
    <row r="169" spans="1:1024" ht="18.75" x14ac:dyDescent="0.25">
      <c r="A169" s="36" t="s">
        <v>162</v>
      </c>
      <c r="B169" s="35" t="s">
        <v>155</v>
      </c>
      <c r="C169" s="32">
        <v>63.9</v>
      </c>
      <c r="D169" s="33"/>
      <c r="E169" s="27">
        <f t="shared" si="11"/>
        <v>0</v>
      </c>
      <c r="F169" s="34"/>
    </row>
    <row r="170" spans="1:1024" s="104" customFormat="1" ht="18.75" x14ac:dyDescent="0.25">
      <c r="A170" s="106" t="s">
        <v>163</v>
      </c>
      <c r="B170" s="98" t="s">
        <v>155</v>
      </c>
      <c r="C170" s="99">
        <v>63.9</v>
      </c>
      <c r="D170" s="100"/>
      <c r="E170" s="101">
        <f t="shared" si="11"/>
        <v>0</v>
      </c>
      <c r="F170" s="102" t="s">
        <v>31</v>
      </c>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c r="AH170" s="103"/>
      <c r="AI170" s="103"/>
      <c r="AJ170" s="103"/>
      <c r="AK170" s="103"/>
      <c r="AL170" s="103"/>
      <c r="AM170" s="103"/>
      <c r="AN170" s="103"/>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c r="BK170" s="103"/>
      <c r="BL170" s="103"/>
      <c r="BM170" s="103"/>
      <c r="BN170" s="103"/>
      <c r="BO170" s="103"/>
      <c r="BP170" s="103"/>
      <c r="BQ170" s="103"/>
      <c r="BR170" s="103"/>
      <c r="BS170" s="103"/>
      <c r="BT170" s="103"/>
      <c r="BU170" s="103"/>
      <c r="BV170" s="103"/>
      <c r="BW170" s="103"/>
      <c r="BX170" s="103"/>
      <c r="BY170" s="103"/>
      <c r="BZ170" s="103"/>
      <c r="CA170" s="103"/>
      <c r="CB170" s="103"/>
      <c r="CC170" s="103"/>
      <c r="CD170" s="103"/>
      <c r="CE170" s="103"/>
      <c r="CF170" s="103"/>
      <c r="CG170" s="103"/>
      <c r="CH170" s="103"/>
      <c r="CI170" s="103"/>
      <c r="CJ170" s="103"/>
      <c r="CK170" s="103"/>
      <c r="CL170" s="103"/>
      <c r="CM170" s="103"/>
      <c r="CN170" s="103"/>
      <c r="CO170" s="103"/>
      <c r="CP170" s="103"/>
      <c r="CQ170" s="103"/>
      <c r="CR170" s="103"/>
      <c r="CS170" s="103"/>
      <c r="CT170" s="103"/>
      <c r="CU170" s="103"/>
      <c r="CV170" s="103"/>
      <c r="CW170" s="103"/>
      <c r="CX170" s="103"/>
      <c r="CY170" s="103"/>
      <c r="CZ170" s="103"/>
      <c r="DA170" s="103"/>
      <c r="DB170" s="103"/>
      <c r="DC170" s="103"/>
      <c r="DD170" s="103"/>
      <c r="DE170" s="103"/>
      <c r="DF170" s="103"/>
      <c r="DG170" s="103"/>
      <c r="DH170" s="103"/>
      <c r="DI170" s="103"/>
      <c r="DJ170" s="103"/>
      <c r="DK170" s="103"/>
      <c r="DL170" s="103"/>
      <c r="DM170" s="103"/>
      <c r="DN170" s="103"/>
      <c r="DO170" s="103"/>
      <c r="DP170" s="103"/>
      <c r="DQ170" s="103"/>
      <c r="DR170" s="103"/>
      <c r="DS170" s="103"/>
      <c r="DT170" s="103"/>
      <c r="DU170" s="103"/>
      <c r="DV170" s="103"/>
      <c r="DW170" s="103"/>
      <c r="DX170" s="103"/>
      <c r="DY170" s="103"/>
      <c r="DZ170" s="103"/>
      <c r="EA170" s="103"/>
      <c r="EB170" s="103"/>
      <c r="EC170" s="103"/>
      <c r="ED170" s="103"/>
      <c r="EE170" s="103"/>
      <c r="EF170" s="103"/>
      <c r="EG170" s="103"/>
      <c r="EH170" s="103"/>
      <c r="EI170" s="103"/>
      <c r="EJ170" s="103"/>
      <c r="EK170" s="103"/>
      <c r="EL170" s="103"/>
      <c r="EM170" s="103"/>
      <c r="EN170" s="103"/>
      <c r="EO170" s="103"/>
      <c r="EP170" s="103"/>
      <c r="EQ170" s="103"/>
      <c r="ER170" s="103"/>
      <c r="ES170" s="103"/>
      <c r="ET170" s="103"/>
      <c r="EU170" s="103"/>
      <c r="EV170" s="103"/>
      <c r="EW170" s="103"/>
      <c r="EX170" s="103"/>
      <c r="EY170" s="103"/>
      <c r="EZ170" s="103"/>
      <c r="FA170" s="103"/>
      <c r="FB170" s="103"/>
      <c r="FC170" s="103"/>
      <c r="FD170" s="103"/>
      <c r="FE170" s="103"/>
      <c r="FF170" s="103"/>
      <c r="FG170" s="103"/>
      <c r="FH170" s="103"/>
      <c r="FI170" s="103"/>
      <c r="FJ170" s="103"/>
      <c r="FK170" s="103"/>
      <c r="FL170" s="103"/>
      <c r="FM170" s="103"/>
      <c r="FN170" s="103"/>
      <c r="FO170" s="103"/>
      <c r="FP170" s="103"/>
      <c r="FQ170" s="103"/>
      <c r="FR170" s="103"/>
      <c r="FS170" s="103"/>
      <c r="FT170" s="103"/>
      <c r="FU170" s="103"/>
      <c r="FV170" s="103"/>
      <c r="FW170" s="103"/>
      <c r="FX170" s="103"/>
      <c r="FY170" s="103"/>
      <c r="FZ170" s="103"/>
      <c r="GA170" s="103"/>
      <c r="GB170" s="103"/>
      <c r="GC170" s="103"/>
      <c r="GD170" s="103"/>
      <c r="GE170" s="103"/>
      <c r="GF170" s="103"/>
      <c r="GG170" s="103"/>
      <c r="GH170" s="103"/>
      <c r="GI170" s="103"/>
      <c r="GJ170" s="103"/>
      <c r="GK170" s="103"/>
      <c r="GL170" s="103"/>
      <c r="GM170" s="103"/>
      <c r="GN170" s="103"/>
      <c r="GO170" s="103"/>
      <c r="GP170" s="103"/>
      <c r="GQ170" s="103"/>
      <c r="GR170" s="103"/>
      <c r="GS170" s="103"/>
      <c r="GT170" s="103"/>
      <c r="GU170" s="103"/>
      <c r="GV170" s="103"/>
      <c r="GW170" s="103"/>
      <c r="GX170" s="103"/>
      <c r="GY170" s="103"/>
      <c r="GZ170" s="103"/>
      <c r="HA170" s="103"/>
      <c r="HB170" s="103"/>
      <c r="HC170" s="103"/>
      <c r="HD170" s="103"/>
      <c r="HE170" s="103"/>
      <c r="HF170" s="103"/>
      <c r="HG170" s="103"/>
      <c r="HH170" s="103"/>
      <c r="HI170" s="103"/>
      <c r="HJ170" s="103"/>
      <c r="HK170" s="103"/>
      <c r="HL170" s="103"/>
      <c r="HM170" s="103"/>
      <c r="HN170" s="103"/>
      <c r="HO170" s="103"/>
      <c r="HP170" s="103"/>
      <c r="HQ170" s="103"/>
      <c r="HR170" s="103"/>
      <c r="HS170" s="103"/>
      <c r="HT170" s="103"/>
      <c r="HU170" s="103"/>
      <c r="HV170" s="103"/>
      <c r="HW170" s="103"/>
      <c r="HX170" s="103"/>
      <c r="HY170" s="103"/>
      <c r="HZ170" s="103"/>
      <c r="IA170" s="103"/>
      <c r="IB170" s="103"/>
      <c r="IC170" s="103"/>
      <c r="ID170" s="103"/>
      <c r="IE170" s="103"/>
      <c r="IF170" s="103"/>
      <c r="IG170" s="103"/>
      <c r="IH170" s="103"/>
      <c r="II170" s="103"/>
      <c r="IJ170" s="103"/>
      <c r="IK170" s="103"/>
      <c r="IL170" s="103"/>
      <c r="IM170" s="103"/>
      <c r="IN170" s="103"/>
      <c r="IO170" s="103"/>
      <c r="IP170" s="103"/>
      <c r="IQ170" s="103"/>
      <c r="IR170" s="103"/>
      <c r="IS170" s="103"/>
      <c r="IT170" s="103"/>
      <c r="IU170" s="103"/>
      <c r="IV170" s="103"/>
      <c r="IW170" s="103"/>
      <c r="IX170" s="103"/>
      <c r="IY170" s="103"/>
      <c r="IZ170" s="103"/>
      <c r="JA170" s="103"/>
      <c r="JB170" s="103"/>
      <c r="JC170" s="103"/>
      <c r="JD170" s="103"/>
      <c r="JE170" s="103"/>
      <c r="JF170" s="103"/>
      <c r="JG170" s="103"/>
      <c r="JH170" s="103"/>
      <c r="JI170" s="103"/>
      <c r="JJ170" s="103"/>
      <c r="JK170" s="103"/>
      <c r="JL170" s="103"/>
      <c r="JM170" s="103"/>
      <c r="JN170" s="103"/>
      <c r="JO170" s="103"/>
      <c r="JP170" s="103"/>
      <c r="JQ170" s="103"/>
      <c r="JR170" s="103"/>
      <c r="JS170" s="103"/>
      <c r="JT170" s="103"/>
      <c r="JU170" s="103"/>
      <c r="JV170" s="103"/>
      <c r="JW170" s="103"/>
      <c r="JX170" s="103"/>
      <c r="JY170" s="103"/>
      <c r="JZ170" s="103"/>
      <c r="KA170" s="103"/>
      <c r="KB170" s="103"/>
      <c r="KC170" s="103"/>
      <c r="KD170" s="103"/>
      <c r="KE170" s="103"/>
      <c r="KF170" s="103"/>
      <c r="KG170" s="103"/>
      <c r="KH170" s="103"/>
      <c r="KI170" s="103"/>
      <c r="KJ170" s="103"/>
      <c r="KK170" s="103"/>
      <c r="KL170" s="103"/>
      <c r="KM170" s="103"/>
      <c r="KN170" s="103"/>
      <c r="KO170" s="103"/>
      <c r="KP170" s="103"/>
      <c r="KQ170" s="103"/>
      <c r="KR170" s="103"/>
      <c r="KS170" s="103"/>
      <c r="KT170" s="103"/>
      <c r="KU170" s="103"/>
      <c r="KV170" s="103"/>
      <c r="KW170" s="103"/>
      <c r="KX170" s="103"/>
      <c r="KY170" s="103"/>
      <c r="KZ170" s="103"/>
      <c r="LA170" s="103"/>
      <c r="LB170" s="103"/>
      <c r="LC170" s="103"/>
      <c r="LD170" s="103"/>
      <c r="LE170" s="103"/>
      <c r="LF170" s="103"/>
      <c r="LG170" s="103"/>
      <c r="LH170" s="103"/>
      <c r="LI170" s="103"/>
      <c r="LJ170" s="103"/>
      <c r="LK170" s="103"/>
      <c r="LL170" s="103"/>
      <c r="LM170" s="103"/>
      <c r="LN170" s="103"/>
      <c r="LO170" s="103"/>
      <c r="LP170" s="103"/>
      <c r="LQ170" s="103"/>
      <c r="LR170" s="103"/>
      <c r="LS170" s="103"/>
      <c r="LT170" s="103"/>
      <c r="LU170" s="103"/>
      <c r="LV170" s="103"/>
      <c r="LW170" s="103"/>
      <c r="LX170" s="103"/>
      <c r="LY170" s="103"/>
      <c r="LZ170" s="103"/>
      <c r="MA170" s="103"/>
      <c r="MB170" s="103"/>
      <c r="MC170" s="103"/>
      <c r="MD170" s="103"/>
      <c r="ME170" s="103"/>
      <c r="MF170" s="103"/>
      <c r="MG170" s="103"/>
      <c r="MH170" s="103"/>
      <c r="MI170" s="103"/>
      <c r="MJ170" s="103"/>
      <c r="MK170" s="103"/>
      <c r="ML170" s="103"/>
      <c r="MM170" s="103"/>
      <c r="MN170" s="103"/>
      <c r="MO170" s="103"/>
      <c r="MP170" s="103"/>
      <c r="MQ170" s="103"/>
      <c r="MR170" s="103"/>
      <c r="MS170" s="103"/>
      <c r="MT170" s="103"/>
      <c r="MU170" s="103"/>
      <c r="MV170" s="103"/>
      <c r="MW170" s="103"/>
      <c r="MX170" s="103"/>
      <c r="MY170" s="103"/>
      <c r="MZ170" s="103"/>
      <c r="NA170" s="103"/>
      <c r="NB170" s="103"/>
      <c r="NC170" s="103"/>
      <c r="ND170" s="103"/>
      <c r="NE170" s="103"/>
      <c r="NF170" s="103"/>
      <c r="NG170" s="103"/>
      <c r="NH170" s="103"/>
      <c r="NI170" s="103"/>
      <c r="NJ170" s="103"/>
      <c r="NK170" s="103"/>
      <c r="NL170" s="103"/>
      <c r="NM170" s="103"/>
      <c r="NN170" s="103"/>
      <c r="NO170" s="103"/>
      <c r="NP170" s="103"/>
      <c r="NQ170" s="103"/>
      <c r="NR170" s="103"/>
      <c r="NS170" s="103"/>
      <c r="NT170" s="103"/>
      <c r="NU170" s="103"/>
      <c r="NV170" s="103"/>
      <c r="NW170" s="103"/>
      <c r="NX170" s="103"/>
      <c r="NY170" s="103"/>
      <c r="NZ170" s="103"/>
      <c r="OA170" s="103"/>
      <c r="OB170" s="103"/>
      <c r="OC170" s="103"/>
      <c r="OD170" s="103"/>
      <c r="OE170" s="103"/>
      <c r="OF170" s="103"/>
      <c r="OG170" s="103"/>
      <c r="OH170" s="103"/>
      <c r="OI170" s="103"/>
      <c r="OJ170" s="103"/>
      <c r="OK170" s="103"/>
      <c r="OL170" s="103"/>
      <c r="OM170" s="103"/>
      <c r="ON170" s="103"/>
      <c r="OO170" s="103"/>
      <c r="OP170" s="103"/>
      <c r="OQ170" s="103"/>
      <c r="OR170" s="103"/>
      <c r="OS170" s="103"/>
      <c r="OT170" s="103"/>
      <c r="OU170" s="103"/>
      <c r="OV170" s="103"/>
      <c r="OW170" s="103"/>
      <c r="OX170" s="103"/>
      <c r="OY170" s="103"/>
      <c r="OZ170" s="103"/>
      <c r="PA170" s="103"/>
      <c r="PB170" s="103"/>
      <c r="PC170" s="103"/>
      <c r="PD170" s="103"/>
      <c r="PE170" s="103"/>
      <c r="PF170" s="103"/>
      <c r="PG170" s="103"/>
      <c r="PH170" s="103"/>
      <c r="PI170" s="103"/>
      <c r="PJ170" s="103"/>
      <c r="PK170" s="103"/>
      <c r="PL170" s="103"/>
      <c r="PM170" s="103"/>
      <c r="PN170" s="103"/>
      <c r="PO170" s="103"/>
      <c r="PP170" s="103"/>
      <c r="PQ170" s="103"/>
      <c r="PR170" s="103"/>
      <c r="PS170" s="103"/>
      <c r="PT170" s="103"/>
      <c r="PU170" s="103"/>
      <c r="PV170" s="103"/>
      <c r="PW170" s="103"/>
      <c r="PX170" s="103"/>
      <c r="PY170" s="103"/>
      <c r="PZ170" s="103"/>
      <c r="QA170" s="103"/>
      <c r="QB170" s="103"/>
      <c r="QC170" s="103"/>
      <c r="QD170" s="103"/>
      <c r="QE170" s="103"/>
      <c r="QF170" s="103"/>
      <c r="QG170" s="103"/>
      <c r="QH170" s="103"/>
      <c r="QI170" s="103"/>
      <c r="QJ170" s="103"/>
      <c r="QK170" s="103"/>
      <c r="QL170" s="103"/>
      <c r="QM170" s="103"/>
      <c r="QN170" s="103"/>
      <c r="QO170" s="103"/>
      <c r="QP170" s="103"/>
      <c r="QQ170" s="103"/>
      <c r="QR170" s="103"/>
      <c r="QS170" s="103"/>
      <c r="QT170" s="103"/>
      <c r="QU170" s="103"/>
      <c r="QV170" s="103"/>
      <c r="QW170" s="103"/>
      <c r="QX170" s="103"/>
      <c r="QY170" s="103"/>
      <c r="QZ170" s="103"/>
      <c r="RA170" s="103"/>
      <c r="RB170" s="103"/>
      <c r="RC170" s="103"/>
      <c r="RD170" s="103"/>
      <c r="RE170" s="103"/>
      <c r="RF170" s="103"/>
      <c r="RG170" s="103"/>
      <c r="RH170" s="103"/>
      <c r="RI170" s="103"/>
      <c r="RJ170" s="103"/>
      <c r="RK170" s="103"/>
      <c r="RL170" s="103"/>
      <c r="RM170" s="103"/>
      <c r="RN170" s="103"/>
      <c r="RO170" s="103"/>
      <c r="RP170" s="103"/>
      <c r="RQ170" s="103"/>
      <c r="RR170" s="103"/>
      <c r="RS170" s="103"/>
      <c r="RT170" s="103"/>
      <c r="RU170" s="103"/>
      <c r="RV170" s="103"/>
      <c r="RW170" s="103"/>
      <c r="RX170" s="103"/>
      <c r="RY170" s="103"/>
      <c r="RZ170" s="103"/>
      <c r="SA170" s="103"/>
      <c r="SB170" s="103"/>
      <c r="SC170" s="103"/>
      <c r="SD170" s="103"/>
      <c r="SE170" s="103"/>
      <c r="SF170" s="103"/>
      <c r="SG170" s="103"/>
      <c r="SH170" s="103"/>
      <c r="SI170" s="103"/>
      <c r="SJ170" s="103"/>
      <c r="SK170" s="103"/>
      <c r="SL170" s="103"/>
      <c r="SM170" s="103"/>
      <c r="SN170" s="103"/>
      <c r="SO170" s="103"/>
      <c r="SP170" s="103"/>
      <c r="SQ170" s="103"/>
      <c r="SR170" s="103"/>
      <c r="SS170" s="103"/>
      <c r="ST170" s="103"/>
      <c r="SU170" s="103"/>
      <c r="SV170" s="103"/>
      <c r="SW170" s="103"/>
      <c r="SX170" s="103"/>
      <c r="SY170" s="103"/>
      <c r="SZ170" s="103"/>
      <c r="TA170" s="103"/>
      <c r="TB170" s="103"/>
      <c r="TC170" s="103"/>
      <c r="TD170" s="103"/>
      <c r="TE170" s="103"/>
      <c r="TF170" s="103"/>
      <c r="TG170" s="103"/>
      <c r="TH170" s="103"/>
      <c r="TI170" s="103"/>
      <c r="TJ170" s="103"/>
      <c r="TK170" s="103"/>
      <c r="TL170" s="103"/>
      <c r="TM170" s="103"/>
      <c r="TN170" s="103"/>
      <c r="TO170" s="103"/>
      <c r="TP170" s="103"/>
      <c r="TQ170" s="103"/>
      <c r="TR170" s="103"/>
      <c r="TS170" s="103"/>
      <c r="TT170" s="103"/>
      <c r="TU170" s="103"/>
      <c r="TV170" s="103"/>
      <c r="TW170" s="103"/>
      <c r="TX170" s="103"/>
      <c r="TY170" s="103"/>
      <c r="TZ170" s="103"/>
      <c r="UA170" s="103"/>
      <c r="UB170" s="103"/>
      <c r="UC170" s="103"/>
      <c r="UD170" s="103"/>
      <c r="UE170" s="103"/>
      <c r="UF170" s="103"/>
      <c r="UG170" s="103"/>
      <c r="UH170" s="103"/>
      <c r="UI170" s="103"/>
      <c r="UJ170" s="103"/>
      <c r="UK170" s="103"/>
      <c r="UL170" s="103"/>
      <c r="UM170" s="103"/>
      <c r="UN170" s="103"/>
      <c r="UO170" s="103"/>
      <c r="UP170" s="103"/>
      <c r="UQ170" s="103"/>
      <c r="UR170" s="103"/>
      <c r="US170" s="103"/>
      <c r="UT170" s="103"/>
      <c r="UU170" s="103"/>
      <c r="UV170" s="103"/>
      <c r="UW170" s="103"/>
      <c r="UX170" s="103"/>
      <c r="UY170" s="103"/>
      <c r="UZ170" s="103"/>
      <c r="VA170" s="103"/>
      <c r="VB170" s="103"/>
      <c r="VC170" s="103"/>
      <c r="VD170" s="103"/>
      <c r="VE170" s="103"/>
      <c r="VF170" s="103"/>
      <c r="VG170" s="103"/>
      <c r="VH170" s="103"/>
      <c r="VI170" s="103"/>
      <c r="VJ170" s="103"/>
      <c r="VK170" s="103"/>
      <c r="VL170" s="103"/>
      <c r="VM170" s="103"/>
      <c r="VN170" s="103"/>
      <c r="VO170" s="103"/>
      <c r="VP170" s="103"/>
      <c r="VQ170" s="103"/>
      <c r="VR170" s="103"/>
      <c r="VS170" s="103"/>
      <c r="VT170" s="103"/>
      <c r="VU170" s="103"/>
      <c r="VV170" s="103"/>
      <c r="VW170" s="103"/>
      <c r="VX170" s="103"/>
      <c r="VY170" s="103"/>
      <c r="VZ170" s="103"/>
      <c r="WA170" s="103"/>
      <c r="WB170" s="103"/>
      <c r="WC170" s="103"/>
      <c r="WD170" s="103"/>
      <c r="WE170" s="103"/>
      <c r="WF170" s="103"/>
      <c r="WG170" s="103"/>
      <c r="WH170" s="103"/>
      <c r="WI170" s="103"/>
      <c r="WJ170" s="103"/>
      <c r="WK170" s="103"/>
      <c r="WL170" s="103"/>
      <c r="WM170" s="103"/>
      <c r="WN170" s="103"/>
      <c r="WO170" s="103"/>
      <c r="WP170" s="103"/>
      <c r="WQ170" s="103"/>
      <c r="WR170" s="103"/>
      <c r="WS170" s="103"/>
      <c r="WT170" s="103"/>
      <c r="WU170" s="103"/>
      <c r="WV170" s="103"/>
      <c r="WW170" s="103"/>
      <c r="WX170" s="103"/>
      <c r="WY170" s="103"/>
      <c r="WZ170" s="103"/>
      <c r="XA170" s="103"/>
      <c r="XB170" s="103"/>
      <c r="XC170" s="103"/>
      <c r="XD170" s="103"/>
      <c r="XE170" s="103"/>
      <c r="XF170" s="103"/>
      <c r="XG170" s="103"/>
      <c r="XH170" s="103"/>
      <c r="XI170" s="103"/>
      <c r="XJ170" s="103"/>
      <c r="XK170" s="103"/>
      <c r="XL170" s="103"/>
      <c r="XM170" s="103"/>
      <c r="XN170" s="103"/>
      <c r="XO170" s="103"/>
      <c r="XP170" s="103"/>
      <c r="XQ170" s="103"/>
      <c r="XR170" s="103"/>
      <c r="XS170" s="103"/>
      <c r="XT170" s="103"/>
      <c r="XU170" s="103"/>
      <c r="XV170" s="103"/>
      <c r="XW170" s="103"/>
      <c r="XX170" s="103"/>
      <c r="XY170" s="103"/>
      <c r="XZ170" s="103"/>
      <c r="YA170" s="103"/>
      <c r="YB170" s="103"/>
      <c r="YC170" s="103"/>
      <c r="YD170" s="103"/>
      <c r="YE170" s="103"/>
      <c r="YF170" s="103"/>
      <c r="YG170" s="103"/>
      <c r="YH170" s="103"/>
      <c r="YI170" s="103"/>
      <c r="YJ170" s="103"/>
      <c r="YK170" s="103"/>
      <c r="YL170" s="103"/>
      <c r="YM170" s="103"/>
      <c r="YN170" s="103"/>
      <c r="YO170" s="103"/>
      <c r="YP170" s="103"/>
      <c r="YQ170" s="103"/>
      <c r="YR170" s="103"/>
      <c r="YS170" s="103"/>
      <c r="YT170" s="103"/>
      <c r="YU170" s="103"/>
      <c r="YV170" s="103"/>
      <c r="YW170" s="103"/>
      <c r="YX170" s="103"/>
      <c r="YY170" s="103"/>
      <c r="YZ170" s="103"/>
      <c r="ZA170" s="103"/>
      <c r="ZB170" s="103"/>
      <c r="ZC170" s="103"/>
      <c r="ZD170" s="103"/>
      <c r="ZE170" s="103"/>
      <c r="ZF170" s="103"/>
      <c r="ZG170" s="103"/>
      <c r="ZH170" s="103"/>
      <c r="ZI170" s="103"/>
      <c r="ZJ170" s="103"/>
      <c r="ZK170" s="103"/>
      <c r="ZL170" s="103"/>
      <c r="ZM170" s="103"/>
      <c r="ZN170" s="103"/>
      <c r="ZO170" s="103"/>
      <c r="ZP170" s="103"/>
      <c r="ZQ170" s="103"/>
      <c r="ZR170" s="103"/>
      <c r="ZS170" s="103"/>
      <c r="ZT170" s="103"/>
      <c r="ZU170" s="103"/>
      <c r="ZV170" s="103"/>
      <c r="ZW170" s="103"/>
      <c r="ZX170" s="103"/>
      <c r="ZY170" s="103"/>
      <c r="ZZ170" s="103"/>
      <c r="AAA170" s="103"/>
      <c r="AAB170" s="103"/>
      <c r="AAC170" s="103"/>
      <c r="AAD170" s="103"/>
      <c r="AAE170" s="103"/>
      <c r="AAF170" s="103"/>
      <c r="AAG170" s="103"/>
      <c r="AAH170" s="103"/>
      <c r="AAI170" s="103"/>
      <c r="AAJ170" s="103"/>
      <c r="AAK170" s="103"/>
      <c r="AAL170" s="103"/>
      <c r="AAM170" s="103"/>
      <c r="AAN170" s="103"/>
      <c r="AAO170" s="103"/>
      <c r="AAP170" s="103"/>
      <c r="AAQ170" s="103"/>
      <c r="AAR170" s="103"/>
      <c r="AAS170" s="103"/>
      <c r="AAT170" s="103"/>
      <c r="AAU170" s="103"/>
      <c r="AAV170" s="103"/>
      <c r="AAW170" s="103"/>
      <c r="AAX170" s="103"/>
      <c r="AAY170" s="103"/>
      <c r="AAZ170" s="103"/>
      <c r="ABA170" s="103"/>
      <c r="ABB170" s="103"/>
      <c r="ABC170" s="103"/>
      <c r="ABD170" s="103"/>
      <c r="ABE170" s="103"/>
      <c r="ABF170" s="103"/>
      <c r="ABG170" s="103"/>
      <c r="ABH170" s="103"/>
      <c r="ABI170" s="103"/>
      <c r="ABJ170" s="103"/>
      <c r="ABK170" s="103"/>
      <c r="ABL170" s="103"/>
      <c r="ABM170" s="103"/>
      <c r="ABN170" s="103"/>
      <c r="ABO170" s="103"/>
      <c r="ABP170" s="103"/>
      <c r="ABQ170" s="103"/>
      <c r="ABR170" s="103"/>
      <c r="ABS170" s="103"/>
      <c r="ABT170" s="103"/>
      <c r="ABU170" s="103"/>
      <c r="ABV170" s="103"/>
      <c r="ABW170" s="103"/>
      <c r="ABX170" s="103"/>
      <c r="ABY170" s="103"/>
      <c r="ABZ170" s="103"/>
      <c r="ACA170" s="103"/>
      <c r="ACB170" s="103"/>
      <c r="ACC170" s="103"/>
      <c r="ACD170" s="103"/>
      <c r="ACE170" s="103"/>
      <c r="ACF170" s="103"/>
      <c r="ACG170" s="103"/>
      <c r="ACH170" s="103"/>
      <c r="ACI170" s="103"/>
      <c r="ACJ170" s="103"/>
      <c r="ACK170" s="103"/>
      <c r="ACL170" s="103"/>
      <c r="ACM170" s="103"/>
      <c r="ACN170" s="103"/>
      <c r="ACO170" s="103"/>
      <c r="ACP170" s="103"/>
      <c r="ACQ170" s="103"/>
      <c r="ACR170" s="103"/>
      <c r="ACS170" s="103"/>
      <c r="ACT170" s="103"/>
      <c r="ACU170" s="103"/>
      <c r="ACV170" s="103"/>
      <c r="ACW170" s="103"/>
      <c r="ACX170" s="103"/>
      <c r="ACY170" s="103"/>
      <c r="ACZ170" s="103"/>
      <c r="ADA170" s="103"/>
      <c r="ADB170" s="103"/>
      <c r="ADC170" s="103"/>
      <c r="ADD170" s="103"/>
      <c r="ADE170" s="103"/>
      <c r="ADF170" s="103"/>
      <c r="ADG170" s="103"/>
      <c r="ADH170" s="103"/>
      <c r="ADI170" s="103"/>
      <c r="ADJ170" s="103"/>
      <c r="ADK170" s="103"/>
      <c r="ADL170" s="103"/>
      <c r="ADM170" s="103"/>
      <c r="ADN170" s="103"/>
      <c r="ADO170" s="103"/>
      <c r="ADP170" s="103"/>
      <c r="ADQ170" s="103"/>
      <c r="ADR170" s="103"/>
      <c r="ADS170" s="103"/>
      <c r="ADT170" s="103"/>
      <c r="ADU170" s="103"/>
      <c r="ADV170" s="103"/>
      <c r="ADW170" s="103"/>
      <c r="ADX170" s="103"/>
      <c r="ADY170" s="103"/>
      <c r="ADZ170" s="103"/>
      <c r="AEA170" s="103"/>
      <c r="AEB170" s="103"/>
      <c r="AEC170" s="103"/>
      <c r="AED170" s="103"/>
      <c r="AEE170" s="103"/>
      <c r="AEF170" s="103"/>
      <c r="AEG170" s="103"/>
      <c r="AEH170" s="103"/>
      <c r="AEI170" s="103"/>
      <c r="AEJ170" s="103"/>
      <c r="AEK170" s="103"/>
      <c r="AEL170" s="103"/>
      <c r="AEM170" s="103"/>
      <c r="AEN170" s="103"/>
      <c r="AEO170" s="103"/>
      <c r="AEP170" s="103"/>
      <c r="AEQ170" s="103"/>
      <c r="AER170" s="103"/>
      <c r="AES170" s="103"/>
      <c r="AET170" s="103"/>
      <c r="AEU170" s="103"/>
      <c r="AEV170" s="103"/>
      <c r="AEW170" s="103"/>
      <c r="AEX170" s="103"/>
      <c r="AEY170" s="103"/>
      <c r="AEZ170" s="103"/>
      <c r="AFA170" s="103"/>
      <c r="AFB170" s="103"/>
      <c r="AFC170" s="103"/>
      <c r="AFD170" s="103"/>
      <c r="AFE170" s="103"/>
      <c r="AFF170" s="103"/>
      <c r="AFG170" s="103"/>
      <c r="AFH170" s="103"/>
      <c r="AFI170" s="103"/>
      <c r="AFJ170" s="103"/>
      <c r="AFK170" s="103"/>
      <c r="AFL170" s="103"/>
      <c r="AFM170" s="103"/>
      <c r="AFN170" s="103"/>
      <c r="AFO170" s="103"/>
      <c r="AFP170" s="103"/>
      <c r="AFQ170" s="103"/>
      <c r="AFR170" s="103"/>
      <c r="AFS170" s="103"/>
      <c r="AFT170" s="103"/>
      <c r="AFU170" s="103"/>
      <c r="AFV170" s="103"/>
      <c r="AFW170" s="103"/>
      <c r="AFX170" s="103"/>
      <c r="AFY170" s="103"/>
      <c r="AFZ170" s="103"/>
      <c r="AGA170" s="103"/>
      <c r="AGB170" s="103"/>
      <c r="AGC170" s="103"/>
      <c r="AGD170" s="103"/>
      <c r="AGE170" s="103"/>
      <c r="AGF170" s="103"/>
      <c r="AGG170" s="103"/>
      <c r="AGH170" s="103"/>
      <c r="AGI170" s="103"/>
      <c r="AGJ170" s="103"/>
      <c r="AGK170" s="103"/>
      <c r="AGL170" s="103"/>
      <c r="AGM170" s="103"/>
      <c r="AGN170" s="103"/>
      <c r="AGO170" s="103"/>
      <c r="AGP170" s="103"/>
      <c r="AGQ170" s="103"/>
      <c r="AGR170" s="103"/>
      <c r="AGS170" s="103"/>
      <c r="AGT170" s="103"/>
      <c r="AGU170" s="103"/>
      <c r="AGV170" s="103"/>
      <c r="AGW170" s="103"/>
      <c r="AGX170" s="103"/>
      <c r="AGY170" s="103"/>
      <c r="AGZ170" s="103"/>
      <c r="AHA170" s="103"/>
      <c r="AHB170" s="103"/>
      <c r="AHC170" s="103"/>
      <c r="AHD170" s="103"/>
      <c r="AHE170" s="103"/>
      <c r="AHF170" s="103"/>
      <c r="AHG170" s="103"/>
      <c r="AHH170" s="103"/>
      <c r="AHI170" s="103"/>
      <c r="AHJ170" s="103"/>
      <c r="AHK170" s="103"/>
      <c r="AHL170" s="103"/>
      <c r="AHM170" s="103"/>
      <c r="AHN170" s="103"/>
      <c r="AHO170" s="103"/>
      <c r="AHP170" s="103"/>
      <c r="AHQ170" s="103"/>
      <c r="AHR170" s="103"/>
      <c r="AHS170" s="103"/>
      <c r="AHT170" s="103"/>
      <c r="AHU170" s="103"/>
      <c r="AHV170" s="103"/>
      <c r="AHW170" s="103"/>
      <c r="AHX170" s="103"/>
      <c r="AHY170" s="103"/>
      <c r="AHZ170" s="103"/>
      <c r="AIA170" s="103"/>
      <c r="AIB170" s="103"/>
      <c r="AIC170" s="103"/>
      <c r="AID170" s="103"/>
      <c r="AIE170" s="103"/>
      <c r="AIF170" s="103"/>
      <c r="AIG170" s="103"/>
      <c r="AIH170" s="103"/>
      <c r="AII170" s="103"/>
      <c r="AIJ170" s="103"/>
      <c r="AIK170" s="103"/>
      <c r="AIL170" s="103"/>
      <c r="AIM170" s="103"/>
      <c r="AIN170" s="103"/>
      <c r="AIO170" s="103"/>
      <c r="AIP170" s="103"/>
      <c r="AIQ170" s="103"/>
      <c r="AIR170" s="103"/>
      <c r="AIS170" s="103"/>
      <c r="AIT170" s="103"/>
      <c r="AIU170" s="103"/>
      <c r="AIV170" s="103"/>
      <c r="AIW170" s="103"/>
      <c r="AIX170" s="103"/>
      <c r="AIY170" s="103"/>
      <c r="AIZ170" s="103"/>
      <c r="AJA170" s="103"/>
      <c r="AJB170" s="103"/>
      <c r="AJC170" s="103"/>
      <c r="AJD170" s="103"/>
      <c r="AJE170" s="103"/>
      <c r="AJF170" s="103"/>
      <c r="AJG170" s="103"/>
      <c r="AJH170" s="103"/>
      <c r="AJI170" s="103"/>
      <c r="AJJ170" s="103"/>
      <c r="AJK170" s="103"/>
      <c r="AJL170" s="103"/>
      <c r="AJM170" s="103"/>
      <c r="AJN170" s="103"/>
      <c r="AJO170" s="103"/>
      <c r="AJP170" s="103"/>
      <c r="AJQ170" s="103"/>
      <c r="AJR170" s="103"/>
      <c r="AJS170" s="103"/>
      <c r="AJT170" s="103"/>
      <c r="AJU170" s="103"/>
      <c r="AJV170" s="103"/>
      <c r="AJW170" s="103"/>
      <c r="AJX170" s="103"/>
      <c r="AJY170" s="103"/>
      <c r="AJZ170" s="103"/>
      <c r="AKA170" s="103"/>
      <c r="AKB170" s="103"/>
      <c r="AKC170" s="103"/>
      <c r="AKD170" s="103"/>
      <c r="AKE170" s="103"/>
      <c r="AKF170" s="103"/>
      <c r="AKG170" s="103"/>
      <c r="AKH170" s="103"/>
      <c r="AKI170" s="103"/>
      <c r="AKJ170" s="103"/>
      <c r="AKK170" s="103"/>
      <c r="AKL170" s="103"/>
      <c r="AKM170" s="103"/>
      <c r="AKN170" s="103"/>
      <c r="AKO170" s="103"/>
      <c r="AKP170" s="103"/>
      <c r="AKQ170" s="103"/>
      <c r="AKR170" s="103"/>
      <c r="AKS170" s="103"/>
      <c r="AKT170" s="103"/>
      <c r="AKU170" s="103"/>
      <c r="AKV170" s="103"/>
      <c r="AKW170" s="103"/>
      <c r="AKX170" s="103"/>
      <c r="AKY170" s="103"/>
      <c r="AKZ170" s="103"/>
      <c r="ALA170" s="103"/>
      <c r="ALB170" s="103"/>
      <c r="ALC170" s="103"/>
      <c r="ALD170" s="103"/>
      <c r="ALE170" s="103"/>
      <c r="ALF170" s="103"/>
      <c r="ALG170" s="103"/>
      <c r="ALH170" s="103"/>
      <c r="ALI170" s="103"/>
      <c r="ALJ170" s="103"/>
      <c r="ALK170" s="103"/>
      <c r="ALL170" s="103"/>
      <c r="ALM170" s="103"/>
      <c r="ALN170" s="103"/>
      <c r="ALO170" s="103"/>
      <c r="ALP170" s="103"/>
      <c r="ALQ170" s="103"/>
      <c r="ALR170" s="103"/>
      <c r="ALS170" s="103"/>
      <c r="ALT170" s="103"/>
      <c r="ALU170" s="103"/>
      <c r="ALV170" s="103"/>
      <c r="ALW170" s="103"/>
      <c r="ALX170" s="103"/>
      <c r="ALY170" s="103"/>
      <c r="ALZ170" s="103"/>
      <c r="AMA170" s="103"/>
      <c r="AMB170" s="103"/>
      <c r="AMC170" s="103"/>
      <c r="AMD170" s="103"/>
      <c r="AME170" s="103"/>
      <c r="AMF170" s="103"/>
      <c r="AMG170" s="103"/>
      <c r="AMH170" s="103"/>
      <c r="AMI170" s="103"/>
      <c r="AMJ170" s="103"/>
    </row>
    <row r="171" spans="1:1024" ht="18.75" x14ac:dyDescent="0.25">
      <c r="A171" s="31" t="s">
        <v>164</v>
      </c>
      <c r="B171" s="35" t="s">
        <v>29</v>
      </c>
      <c r="C171" s="32">
        <v>6.9</v>
      </c>
      <c r="D171" s="33"/>
      <c r="E171" s="27">
        <f t="shared" si="11"/>
        <v>0</v>
      </c>
      <c r="F171" s="34"/>
    </row>
    <row r="172" spans="1:1024" ht="18.75" x14ac:dyDescent="0.25">
      <c r="A172" s="31" t="s">
        <v>165</v>
      </c>
      <c r="B172" s="35" t="s">
        <v>29</v>
      </c>
      <c r="C172" s="32">
        <v>6.9</v>
      </c>
      <c r="D172" s="33"/>
      <c r="E172" s="27">
        <f t="shared" si="11"/>
        <v>0</v>
      </c>
      <c r="F172" s="34"/>
    </row>
    <row r="173" spans="1:1024" ht="18.75" x14ac:dyDescent="0.25">
      <c r="A173" s="31" t="s">
        <v>166</v>
      </c>
      <c r="B173" s="35" t="s">
        <v>29</v>
      </c>
      <c r="C173" s="32">
        <v>6.9</v>
      </c>
      <c r="D173" s="33"/>
      <c r="E173" s="27">
        <f t="shared" si="11"/>
        <v>0</v>
      </c>
      <c r="F173" s="34"/>
    </row>
    <row r="174" spans="1:1024" ht="18.75" x14ac:dyDescent="0.25">
      <c r="A174" s="31"/>
      <c r="B174" s="35"/>
      <c r="C174" s="32"/>
      <c r="D174" s="33"/>
      <c r="E174" s="27"/>
      <c r="F174" s="34"/>
    </row>
    <row r="175" spans="1:1024" s="45" customFormat="1" ht="18.75" x14ac:dyDescent="0.25">
      <c r="A175" s="25" t="s">
        <v>167</v>
      </c>
      <c r="B175" s="44"/>
      <c r="C175" s="27"/>
      <c r="D175" s="28"/>
      <c r="E175" s="27"/>
      <c r="F175" s="29"/>
    </row>
    <row r="176" spans="1:1024" ht="18.75" x14ac:dyDescent="0.25">
      <c r="A176" s="31"/>
      <c r="B176" s="35"/>
      <c r="C176" s="32"/>
      <c r="D176" s="33"/>
      <c r="E176" s="27"/>
      <c r="F176" s="34"/>
    </row>
    <row r="177" spans="1:1024" ht="18.75" x14ac:dyDescent="0.25">
      <c r="A177" s="31" t="s">
        <v>168</v>
      </c>
      <c r="B177" s="35"/>
      <c r="C177" s="32">
        <v>3.2</v>
      </c>
      <c r="D177" s="33"/>
      <c r="E177" s="27">
        <f t="shared" ref="E177:E184" si="12">C177*D177</f>
        <v>0</v>
      </c>
      <c r="F177" s="34"/>
    </row>
    <row r="178" spans="1:1024" s="104" customFormat="1" ht="18.75" x14ac:dyDescent="0.25">
      <c r="A178" s="97" t="s">
        <v>169</v>
      </c>
      <c r="B178" s="98"/>
      <c r="C178" s="99">
        <v>3.6</v>
      </c>
      <c r="D178" s="100"/>
      <c r="E178" s="101">
        <f t="shared" si="12"/>
        <v>0</v>
      </c>
      <c r="F178" s="102" t="s">
        <v>31</v>
      </c>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c r="BK178" s="103"/>
      <c r="BL178" s="103"/>
      <c r="BM178" s="103"/>
      <c r="BN178" s="103"/>
      <c r="BO178" s="103"/>
      <c r="BP178" s="103"/>
      <c r="BQ178" s="103"/>
      <c r="BR178" s="103"/>
      <c r="BS178" s="103"/>
      <c r="BT178" s="103"/>
      <c r="BU178" s="103"/>
      <c r="BV178" s="103"/>
      <c r="BW178" s="103"/>
      <c r="BX178" s="103"/>
      <c r="BY178" s="103"/>
      <c r="BZ178" s="103"/>
      <c r="CA178" s="103"/>
      <c r="CB178" s="103"/>
      <c r="CC178" s="103"/>
      <c r="CD178" s="103"/>
      <c r="CE178" s="103"/>
      <c r="CF178" s="103"/>
      <c r="CG178" s="103"/>
      <c r="CH178" s="103"/>
      <c r="CI178" s="103"/>
      <c r="CJ178" s="103"/>
      <c r="CK178" s="103"/>
      <c r="CL178" s="103"/>
      <c r="CM178" s="103"/>
      <c r="CN178" s="103"/>
      <c r="CO178" s="103"/>
      <c r="CP178" s="103"/>
      <c r="CQ178" s="103"/>
      <c r="CR178" s="103"/>
      <c r="CS178" s="103"/>
      <c r="CT178" s="103"/>
      <c r="CU178" s="103"/>
      <c r="CV178" s="103"/>
      <c r="CW178" s="103"/>
      <c r="CX178" s="103"/>
      <c r="CY178" s="103"/>
      <c r="CZ178" s="103"/>
      <c r="DA178" s="103"/>
      <c r="DB178" s="103"/>
      <c r="DC178" s="103"/>
      <c r="DD178" s="103"/>
      <c r="DE178" s="103"/>
      <c r="DF178" s="103"/>
      <c r="DG178" s="103"/>
      <c r="DH178" s="103"/>
      <c r="DI178" s="103"/>
      <c r="DJ178" s="103"/>
      <c r="DK178" s="103"/>
      <c r="DL178" s="103"/>
      <c r="DM178" s="103"/>
      <c r="DN178" s="103"/>
      <c r="DO178" s="103"/>
      <c r="DP178" s="103"/>
      <c r="DQ178" s="103"/>
      <c r="DR178" s="103"/>
      <c r="DS178" s="103"/>
      <c r="DT178" s="103"/>
      <c r="DU178" s="103"/>
      <c r="DV178" s="103"/>
      <c r="DW178" s="103"/>
      <c r="DX178" s="103"/>
      <c r="DY178" s="103"/>
      <c r="DZ178" s="103"/>
      <c r="EA178" s="103"/>
      <c r="EB178" s="103"/>
      <c r="EC178" s="103"/>
      <c r="ED178" s="103"/>
      <c r="EE178" s="103"/>
      <c r="EF178" s="103"/>
      <c r="EG178" s="103"/>
      <c r="EH178" s="103"/>
      <c r="EI178" s="103"/>
      <c r="EJ178" s="103"/>
      <c r="EK178" s="103"/>
      <c r="EL178" s="103"/>
      <c r="EM178" s="103"/>
      <c r="EN178" s="103"/>
      <c r="EO178" s="103"/>
      <c r="EP178" s="103"/>
      <c r="EQ178" s="103"/>
      <c r="ER178" s="103"/>
      <c r="ES178" s="103"/>
      <c r="ET178" s="103"/>
      <c r="EU178" s="103"/>
      <c r="EV178" s="103"/>
      <c r="EW178" s="103"/>
      <c r="EX178" s="103"/>
      <c r="EY178" s="103"/>
      <c r="EZ178" s="103"/>
      <c r="FA178" s="103"/>
      <c r="FB178" s="103"/>
      <c r="FC178" s="103"/>
      <c r="FD178" s="103"/>
      <c r="FE178" s="103"/>
      <c r="FF178" s="103"/>
      <c r="FG178" s="103"/>
      <c r="FH178" s="103"/>
      <c r="FI178" s="103"/>
      <c r="FJ178" s="103"/>
      <c r="FK178" s="103"/>
      <c r="FL178" s="103"/>
      <c r="FM178" s="103"/>
      <c r="FN178" s="103"/>
      <c r="FO178" s="103"/>
      <c r="FP178" s="103"/>
      <c r="FQ178" s="103"/>
      <c r="FR178" s="103"/>
      <c r="FS178" s="103"/>
      <c r="FT178" s="103"/>
      <c r="FU178" s="103"/>
      <c r="FV178" s="103"/>
      <c r="FW178" s="103"/>
      <c r="FX178" s="103"/>
      <c r="FY178" s="103"/>
      <c r="FZ178" s="103"/>
      <c r="GA178" s="103"/>
      <c r="GB178" s="103"/>
      <c r="GC178" s="103"/>
      <c r="GD178" s="103"/>
      <c r="GE178" s="103"/>
      <c r="GF178" s="103"/>
      <c r="GG178" s="103"/>
      <c r="GH178" s="103"/>
      <c r="GI178" s="103"/>
      <c r="GJ178" s="103"/>
      <c r="GK178" s="103"/>
      <c r="GL178" s="103"/>
      <c r="GM178" s="103"/>
      <c r="GN178" s="103"/>
      <c r="GO178" s="103"/>
      <c r="GP178" s="103"/>
      <c r="GQ178" s="103"/>
      <c r="GR178" s="103"/>
      <c r="GS178" s="103"/>
      <c r="GT178" s="103"/>
      <c r="GU178" s="103"/>
      <c r="GV178" s="103"/>
      <c r="GW178" s="103"/>
      <c r="GX178" s="103"/>
      <c r="GY178" s="103"/>
      <c r="GZ178" s="103"/>
      <c r="HA178" s="103"/>
      <c r="HB178" s="103"/>
      <c r="HC178" s="103"/>
      <c r="HD178" s="103"/>
      <c r="HE178" s="103"/>
      <c r="HF178" s="103"/>
      <c r="HG178" s="103"/>
      <c r="HH178" s="103"/>
      <c r="HI178" s="103"/>
      <c r="HJ178" s="103"/>
      <c r="HK178" s="103"/>
      <c r="HL178" s="103"/>
      <c r="HM178" s="103"/>
      <c r="HN178" s="103"/>
      <c r="HO178" s="103"/>
      <c r="HP178" s="103"/>
      <c r="HQ178" s="103"/>
      <c r="HR178" s="103"/>
      <c r="HS178" s="103"/>
      <c r="HT178" s="103"/>
      <c r="HU178" s="103"/>
      <c r="HV178" s="103"/>
      <c r="HW178" s="103"/>
      <c r="HX178" s="103"/>
      <c r="HY178" s="103"/>
      <c r="HZ178" s="103"/>
      <c r="IA178" s="103"/>
      <c r="IB178" s="103"/>
      <c r="IC178" s="103"/>
      <c r="ID178" s="103"/>
      <c r="IE178" s="103"/>
      <c r="IF178" s="103"/>
      <c r="IG178" s="103"/>
      <c r="IH178" s="103"/>
      <c r="II178" s="103"/>
      <c r="IJ178" s="103"/>
      <c r="IK178" s="103"/>
      <c r="IL178" s="103"/>
      <c r="IM178" s="103"/>
      <c r="IN178" s="103"/>
      <c r="IO178" s="103"/>
      <c r="IP178" s="103"/>
      <c r="IQ178" s="103"/>
      <c r="IR178" s="103"/>
      <c r="IS178" s="103"/>
      <c r="IT178" s="103"/>
      <c r="IU178" s="103"/>
      <c r="IV178" s="103"/>
      <c r="IW178" s="103"/>
      <c r="IX178" s="103"/>
      <c r="IY178" s="103"/>
      <c r="IZ178" s="103"/>
      <c r="JA178" s="103"/>
      <c r="JB178" s="103"/>
      <c r="JC178" s="103"/>
      <c r="JD178" s="103"/>
      <c r="JE178" s="103"/>
      <c r="JF178" s="103"/>
      <c r="JG178" s="103"/>
      <c r="JH178" s="103"/>
      <c r="JI178" s="103"/>
      <c r="JJ178" s="103"/>
      <c r="JK178" s="103"/>
      <c r="JL178" s="103"/>
      <c r="JM178" s="103"/>
      <c r="JN178" s="103"/>
      <c r="JO178" s="103"/>
      <c r="JP178" s="103"/>
      <c r="JQ178" s="103"/>
      <c r="JR178" s="103"/>
      <c r="JS178" s="103"/>
      <c r="JT178" s="103"/>
      <c r="JU178" s="103"/>
      <c r="JV178" s="103"/>
      <c r="JW178" s="103"/>
      <c r="JX178" s="103"/>
      <c r="JY178" s="103"/>
      <c r="JZ178" s="103"/>
      <c r="KA178" s="103"/>
      <c r="KB178" s="103"/>
      <c r="KC178" s="103"/>
      <c r="KD178" s="103"/>
      <c r="KE178" s="103"/>
      <c r="KF178" s="103"/>
      <c r="KG178" s="103"/>
      <c r="KH178" s="103"/>
      <c r="KI178" s="103"/>
      <c r="KJ178" s="103"/>
      <c r="KK178" s="103"/>
      <c r="KL178" s="103"/>
      <c r="KM178" s="103"/>
      <c r="KN178" s="103"/>
      <c r="KO178" s="103"/>
      <c r="KP178" s="103"/>
      <c r="KQ178" s="103"/>
      <c r="KR178" s="103"/>
      <c r="KS178" s="103"/>
      <c r="KT178" s="103"/>
      <c r="KU178" s="103"/>
      <c r="KV178" s="103"/>
      <c r="KW178" s="103"/>
      <c r="KX178" s="103"/>
      <c r="KY178" s="103"/>
      <c r="KZ178" s="103"/>
      <c r="LA178" s="103"/>
      <c r="LB178" s="103"/>
      <c r="LC178" s="103"/>
      <c r="LD178" s="103"/>
      <c r="LE178" s="103"/>
      <c r="LF178" s="103"/>
      <c r="LG178" s="103"/>
      <c r="LH178" s="103"/>
      <c r="LI178" s="103"/>
      <c r="LJ178" s="103"/>
      <c r="LK178" s="103"/>
      <c r="LL178" s="103"/>
      <c r="LM178" s="103"/>
      <c r="LN178" s="103"/>
      <c r="LO178" s="103"/>
      <c r="LP178" s="103"/>
      <c r="LQ178" s="103"/>
      <c r="LR178" s="103"/>
      <c r="LS178" s="103"/>
      <c r="LT178" s="103"/>
      <c r="LU178" s="103"/>
      <c r="LV178" s="103"/>
      <c r="LW178" s="103"/>
      <c r="LX178" s="103"/>
      <c r="LY178" s="103"/>
      <c r="LZ178" s="103"/>
      <c r="MA178" s="103"/>
      <c r="MB178" s="103"/>
      <c r="MC178" s="103"/>
      <c r="MD178" s="103"/>
      <c r="ME178" s="103"/>
      <c r="MF178" s="103"/>
      <c r="MG178" s="103"/>
      <c r="MH178" s="103"/>
      <c r="MI178" s="103"/>
      <c r="MJ178" s="103"/>
      <c r="MK178" s="103"/>
      <c r="ML178" s="103"/>
      <c r="MM178" s="103"/>
      <c r="MN178" s="103"/>
      <c r="MO178" s="103"/>
      <c r="MP178" s="103"/>
      <c r="MQ178" s="103"/>
      <c r="MR178" s="103"/>
      <c r="MS178" s="103"/>
      <c r="MT178" s="103"/>
      <c r="MU178" s="103"/>
      <c r="MV178" s="103"/>
      <c r="MW178" s="103"/>
      <c r="MX178" s="103"/>
      <c r="MY178" s="103"/>
      <c r="MZ178" s="103"/>
      <c r="NA178" s="103"/>
      <c r="NB178" s="103"/>
      <c r="NC178" s="103"/>
      <c r="ND178" s="103"/>
      <c r="NE178" s="103"/>
      <c r="NF178" s="103"/>
      <c r="NG178" s="103"/>
      <c r="NH178" s="103"/>
      <c r="NI178" s="103"/>
      <c r="NJ178" s="103"/>
      <c r="NK178" s="103"/>
      <c r="NL178" s="103"/>
      <c r="NM178" s="103"/>
      <c r="NN178" s="103"/>
      <c r="NO178" s="103"/>
      <c r="NP178" s="103"/>
      <c r="NQ178" s="103"/>
      <c r="NR178" s="103"/>
      <c r="NS178" s="103"/>
      <c r="NT178" s="103"/>
      <c r="NU178" s="103"/>
      <c r="NV178" s="103"/>
      <c r="NW178" s="103"/>
      <c r="NX178" s="103"/>
      <c r="NY178" s="103"/>
      <c r="NZ178" s="103"/>
      <c r="OA178" s="103"/>
      <c r="OB178" s="103"/>
      <c r="OC178" s="103"/>
      <c r="OD178" s="103"/>
      <c r="OE178" s="103"/>
      <c r="OF178" s="103"/>
      <c r="OG178" s="103"/>
      <c r="OH178" s="103"/>
      <c r="OI178" s="103"/>
      <c r="OJ178" s="103"/>
      <c r="OK178" s="103"/>
      <c r="OL178" s="103"/>
      <c r="OM178" s="103"/>
      <c r="ON178" s="103"/>
      <c r="OO178" s="103"/>
      <c r="OP178" s="103"/>
      <c r="OQ178" s="103"/>
      <c r="OR178" s="103"/>
      <c r="OS178" s="103"/>
      <c r="OT178" s="103"/>
      <c r="OU178" s="103"/>
      <c r="OV178" s="103"/>
      <c r="OW178" s="103"/>
      <c r="OX178" s="103"/>
      <c r="OY178" s="103"/>
      <c r="OZ178" s="103"/>
      <c r="PA178" s="103"/>
      <c r="PB178" s="103"/>
      <c r="PC178" s="103"/>
      <c r="PD178" s="103"/>
      <c r="PE178" s="103"/>
      <c r="PF178" s="103"/>
      <c r="PG178" s="103"/>
      <c r="PH178" s="103"/>
      <c r="PI178" s="103"/>
      <c r="PJ178" s="103"/>
      <c r="PK178" s="103"/>
      <c r="PL178" s="103"/>
      <c r="PM178" s="103"/>
      <c r="PN178" s="103"/>
      <c r="PO178" s="103"/>
      <c r="PP178" s="103"/>
      <c r="PQ178" s="103"/>
      <c r="PR178" s="103"/>
      <c r="PS178" s="103"/>
      <c r="PT178" s="103"/>
      <c r="PU178" s="103"/>
      <c r="PV178" s="103"/>
      <c r="PW178" s="103"/>
      <c r="PX178" s="103"/>
      <c r="PY178" s="103"/>
      <c r="PZ178" s="103"/>
      <c r="QA178" s="103"/>
      <c r="QB178" s="103"/>
      <c r="QC178" s="103"/>
      <c r="QD178" s="103"/>
      <c r="QE178" s="103"/>
      <c r="QF178" s="103"/>
      <c r="QG178" s="103"/>
      <c r="QH178" s="103"/>
      <c r="QI178" s="103"/>
      <c r="QJ178" s="103"/>
      <c r="QK178" s="103"/>
      <c r="QL178" s="103"/>
      <c r="QM178" s="103"/>
      <c r="QN178" s="103"/>
      <c r="QO178" s="103"/>
      <c r="QP178" s="103"/>
      <c r="QQ178" s="103"/>
      <c r="QR178" s="103"/>
      <c r="QS178" s="103"/>
      <c r="QT178" s="103"/>
      <c r="QU178" s="103"/>
      <c r="QV178" s="103"/>
      <c r="QW178" s="103"/>
      <c r="QX178" s="103"/>
      <c r="QY178" s="103"/>
      <c r="QZ178" s="103"/>
      <c r="RA178" s="103"/>
      <c r="RB178" s="103"/>
      <c r="RC178" s="103"/>
      <c r="RD178" s="103"/>
      <c r="RE178" s="103"/>
      <c r="RF178" s="103"/>
      <c r="RG178" s="103"/>
      <c r="RH178" s="103"/>
      <c r="RI178" s="103"/>
      <c r="RJ178" s="103"/>
      <c r="RK178" s="103"/>
      <c r="RL178" s="103"/>
      <c r="RM178" s="103"/>
      <c r="RN178" s="103"/>
      <c r="RO178" s="103"/>
      <c r="RP178" s="103"/>
      <c r="RQ178" s="103"/>
      <c r="RR178" s="103"/>
      <c r="RS178" s="103"/>
      <c r="RT178" s="103"/>
      <c r="RU178" s="103"/>
      <c r="RV178" s="103"/>
      <c r="RW178" s="103"/>
      <c r="RX178" s="103"/>
      <c r="RY178" s="103"/>
      <c r="RZ178" s="103"/>
      <c r="SA178" s="103"/>
      <c r="SB178" s="103"/>
      <c r="SC178" s="103"/>
      <c r="SD178" s="103"/>
      <c r="SE178" s="103"/>
      <c r="SF178" s="103"/>
      <c r="SG178" s="103"/>
      <c r="SH178" s="103"/>
      <c r="SI178" s="103"/>
      <c r="SJ178" s="103"/>
      <c r="SK178" s="103"/>
      <c r="SL178" s="103"/>
      <c r="SM178" s="103"/>
      <c r="SN178" s="103"/>
      <c r="SO178" s="103"/>
      <c r="SP178" s="103"/>
      <c r="SQ178" s="103"/>
      <c r="SR178" s="103"/>
      <c r="SS178" s="103"/>
      <c r="ST178" s="103"/>
      <c r="SU178" s="103"/>
      <c r="SV178" s="103"/>
      <c r="SW178" s="103"/>
      <c r="SX178" s="103"/>
      <c r="SY178" s="103"/>
      <c r="SZ178" s="103"/>
      <c r="TA178" s="103"/>
      <c r="TB178" s="103"/>
      <c r="TC178" s="103"/>
      <c r="TD178" s="103"/>
      <c r="TE178" s="103"/>
      <c r="TF178" s="103"/>
      <c r="TG178" s="103"/>
      <c r="TH178" s="103"/>
      <c r="TI178" s="103"/>
      <c r="TJ178" s="103"/>
      <c r="TK178" s="103"/>
      <c r="TL178" s="103"/>
      <c r="TM178" s="103"/>
      <c r="TN178" s="103"/>
      <c r="TO178" s="103"/>
      <c r="TP178" s="103"/>
      <c r="TQ178" s="103"/>
      <c r="TR178" s="103"/>
      <c r="TS178" s="103"/>
      <c r="TT178" s="103"/>
      <c r="TU178" s="103"/>
      <c r="TV178" s="103"/>
      <c r="TW178" s="103"/>
      <c r="TX178" s="103"/>
      <c r="TY178" s="103"/>
      <c r="TZ178" s="103"/>
      <c r="UA178" s="103"/>
      <c r="UB178" s="103"/>
      <c r="UC178" s="103"/>
      <c r="UD178" s="103"/>
      <c r="UE178" s="103"/>
      <c r="UF178" s="103"/>
      <c r="UG178" s="103"/>
      <c r="UH178" s="103"/>
      <c r="UI178" s="103"/>
      <c r="UJ178" s="103"/>
      <c r="UK178" s="103"/>
      <c r="UL178" s="103"/>
      <c r="UM178" s="103"/>
      <c r="UN178" s="103"/>
      <c r="UO178" s="103"/>
      <c r="UP178" s="103"/>
      <c r="UQ178" s="103"/>
      <c r="UR178" s="103"/>
      <c r="US178" s="103"/>
      <c r="UT178" s="103"/>
      <c r="UU178" s="103"/>
      <c r="UV178" s="103"/>
      <c r="UW178" s="103"/>
      <c r="UX178" s="103"/>
      <c r="UY178" s="103"/>
      <c r="UZ178" s="103"/>
      <c r="VA178" s="103"/>
      <c r="VB178" s="103"/>
      <c r="VC178" s="103"/>
      <c r="VD178" s="103"/>
      <c r="VE178" s="103"/>
      <c r="VF178" s="103"/>
      <c r="VG178" s="103"/>
      <c r="VH178" s="103"/>
      <c r="VI178" s="103"/>
      <c r="VJ178" s="103"/>
      <c r="VK178" s="103"/>
      <c r="VL178" s="103"/>
      <c r="VM178" s="103"/>
      <c r="VN178" s="103"/>
      <c r="VO178" s="103"/>
      <c r="VP178" s="103"/>
      <c r="VQ178" s="103"/>
      <c r="VR178" s="103"/>
      <c r="VS178" s="103"/>
      <c r="VT178" s="103"/>
      <c r="VU178" s="103"/>
      <c r="VV178" s="103"/>
      <c r="VW178" s="103"/>
      <c r="VX178" s="103"/>
      <c r="VY178" s="103"/>
      <c r="VZ178" s="103"/>
      <c r="WA178" s="103"/>
      <c r="WB178" s="103"/>
      <c r="WC178" s="103"/>
      <c r="WD178" s="103"/>
      <c r="WE178" s="103"/>
      <c r="WF178" s="103"/>
      <c r="WG178" s="103"/>
      <c r="WH178" s="103"/>
      <c r="WI178" s="103"/>
      <c r="WJ178" s="103"/>
      <c r="WK178" s="103"/>
      <c r="WL178" s="103"/>
      <c r="WM178" s="103"/>
      <c r="WN178" s="103"/>
      <c r="WO178" s="103"/>
      <c r="WP178" s="103"/>
      <c r="WQ178" s="103"/>
      <c r="WR178" s="103"/>
      <c r="WS178" s="103"/>
      <c r="WT178" s="103"/>
      <c r="WU178" s="103"/>
      <c r="WV178" s="103"/>
      <c r="WW178" s="103"/>
      <c r="WX178" s="103"/>
      <c r="WY178" s="103"/>
      <c r="WZ178" s="103"/>
      <c r="XA178" s="103"/>
      <c r="XB178" s="103"/>
      <c r="XC178" s="103"/>
      <c r="XD178" s="103"/>
      <c r="XE178" s="103"/>
      <c r="XF178" s="103"/>
      <c r="XG178" s="103"/>
      <c r="XH178" s="103"/>
      <c r="XI178" s="103"/>
      <c r="XJ178" s="103"/>
      <c r="XK178" s="103"/>
      <c r="XL178" s="103"/>
      <c r="XM178" s="103"/>
      <c r="XN178" s="103"/>
      <c r="XO178" s="103"/>
      <c r="XP178" s="103"/>
      <c r="XQ178" s="103"/>
      <c r="XR178" s="103"/>
      <c r="XS178" s="103"/>
      <c r="XT178" s="103"/>
      <c r="XU178" s="103"/>
      <c r="XV178" s="103"/>
      <c r="XW178" s="103"/>
      <c r="XX178" s="103"/>
      <c r="XY178" s="103"/>
      <c r="XZ178" s="103"/>
      <c r="YA178" s="103"/>
      <c r="YB178" s="103"/>
      <c r="YC178" s="103"/>
      <c r="YD178" s="103"/>
      <c r="YE178" s="103"/>
      <c r="YF178" s="103"/>
      <c r="YG178" s="103"/>
      <c r="YH178" s="103"/>
      <c r="YI178" s="103"/>
      <c r="YJ178" s="103"/>
      <c r="YK178" s="103"/>
      <c r="YL178" s="103"/>
      <c r="YM178" s="103"/>
      <c r="YN178" s="103"/>
      <c r="YO178" s="103"/>
      <c r="YP178" s="103"/>
      <c r="YQ178" s="103"/>
      <c r="YR178" s="103"/>
      <c r="YS178" s="103"/>
      <c r="YT178" s="103"/>
      <c r="YU178" s="103"/>
      <c r="YV178" s="103"/>
      <c r="YW178" s="103"/>
      <c r="YX178" s="103"/>
      <c r="YY178" s="103"/>
      <c r="YZ178" s="103"/>
      <c r="ZA178" s="103"/>
      <c r="ZB178" s="103"/>
      <c r="ZC178" s="103"/>
      <c r="ZD178" s="103"/>
      <c r="ZE178" s="103"/>
      <c r="ZF178" s="103"/>
      <c r="ZG178" s="103"/>
      <c r="ZH178" s="103"/>
      <c r="ZI178" s="103"/>
      <c r="ZJ178" s="103"/>
      <c r="ZK178" s="103"/>
      <c r="ZL178" s="103"/>
      <c r="ZM178" s="103"/>
      <c r="ZN178" s="103"/>
      <c r="ZO178" s="103"/>
      <c r="ZP178" s="103"/>
      <c r="ZQ178" s="103"/>
      <c r="ZR178" s="103"/>
      <c r="ZS178" s="103"/>
      <c r="ZT178" s="103"/>
      <c r="ZU178" s="103"/>
      <c r="ZV178" s="103"/>
      <c r="ZW178" s="103"/>
      <c r="ZX178" s="103"/>
      <c r="ZY178" s="103"/>
      <c r="ZZ178" s="103"/>
      <c r="AAA178" s="103"/>
      <c r="AAB178" s="103"/>
      <c r="AAC178" s="103"/>
      <c r="AAD178" s="103"/>
      <c r="AAE178" s="103"/>
      <c r="AAF178" s="103"/>
      <c r="AAG178" s="103"/>
      <c r="AAH178" s="103"/>
      <c r="AAI178" s="103"/>
      <c r="AAJ178" s="103"/>
      <c r="AAK178" s="103"/>
      <c r="AAL178" s="103"/>
      <c r="AAM178" s="103"/>
      <c r="AAN178" s="103"/>
      <c r="AAO178" s="103"/>
      <c r="AAP178" s="103"/>
      <c r="AAQ178" s="103"/>
      <c r="AAR178" s="103"/>
      <c r="AAS178" s="103"/>
      <c r="AAT178" s="103"/>
      <c r="AAU178" s="103"/>
      <c r="AAV178" s="103"/>
      <c r="AAW178" s="103"/>
      <c r="AAX178" s="103"/>
      <c r="AAY178" s="103"/>
      <c r="AAZ178" s="103"/>
      <c r="ABA178" s="103"/>
      <c r="ABB178" s="103"/>
      <c r="ABC178" s="103"/>
      <c r="ABD178" s="103"/>
      <c r="ABE178" s="103"/>
      <c r="ABF178" s="103"/>
      <c r="ABG178" s="103"/>
      <c r="ABH178" s="103"/>
      <c r="ABI178" s="103"/>
      <c r="ABJ178" s="103"/>
      <c r="ABK178" s="103"/>
      <c r="ABL178" s="103"/>
      <c r="ABM178" s="103"/>
      <c r="ABN178" s="103"/>
      <c r="ABO178" s="103"/>
      <c r="ABP178" s="103"/>
      <c r="ABQ178" s="103"/>
      <c r="ABR178" s="103"/>
      <c r="ABS178" s="103"/>
      <c r="ABT178" s="103"/>
      <c r="ABU178" s="103"/>
      <c r="ABV178" s="103"/>
      <c r="ABW178" s="103"/>
      <c r="ABX178" s="103"/>
      <c r="ABY178" s="103"/>
      <c r="ABZ178" s="103"/>
      <c r="ACA178" s="103"/>
      <c r="ACB178" s="103"/>
      <c r="ACC178" s="103"/>
      <c r="ACD178" s="103"/>
      <c r="ACE178" s="103"/>
      <c r="ACF178" s="103"/>
      <c r="ACG178" s="103"/>
      <c r="ACH178" s="103"/>
      <c r="ACI178" s="103"/>
      <c r="ACJ178" s="103"/>
      <c r="ACK178" s="103"/>
      <c r="ACL178" s="103"/>
      <c r="ACM178" s="103"/>
      <c r="ACN178" s="103"/>
      <c r="ACO178" s="103"/>
      <c r="ACP178" s="103"/>
      <c r="ACQ178" s="103"/>
      <c r="ACR178" s="103"/>
      <c r="ACS178" s="103"/>
      <c r="ACT178" s="103"/>
      <c r="ACU178" s="103"/>
      <c r="ACV178" s="103"/>
      <c r="ACW178" s="103"/>
      <c r="ACX178" s="103"/>
      <c r="ACY178" s="103"/>
      <c r="ACZ178" s="103"/>
      <c r="ADA178" s="103"/>
      <c r="ADB178" s="103"/>
      <c r="ADC178" s="103"/>
      <c r="ADD178" s="103"/>
      <c r="ADE178" s="103"/>
      <c r="ADF178" s="103"/>
      <c r="ADG178" s="103"/>
      <c r="ADH178" s="103"/>
      <c r="ADI178" s="103"/>
      <c r="ADJ178" s="103"/>
      <c r="ADK178" s="103"/>
      <c r="ADL178" s="103"/>
      <c r="ADM178" s="103"/>
      <c r="ADN178" s="103"/>
      <c r="ADO178" s="103"/>
      <c r="ADP178" s="103"/>
      <c r="ADQ178" s="103"/>
      <c r="ADR178" s="103"/>
      <c r="ADS178" s="103"/>
      <c r="ADT178" s="103"/>
      <c r="ADU178" s="103"/>
      <c r="ADV178" s="103"/>
      <c r="ADW178" s="103"/>
      <c r="ADX178" s="103"/>
      <c r="ADY178" s="103"/>
      <c r="ADZ178" s="103"/>
      <c r="AEA178" s="103"/>
      <c r="AEB178" s="103"/>
      <c r="AEC178" s="103"/>
      <c r="AED178" s="103"/>
      <c r="AEE178" s="103"/>
      <c r="AEF178" s="103"/>
      <c r="AEG178" s="103"/>
      <c r="AEH178" s="103"/>
      <c r="AEI178" s="103"/>
      <c r="AEJ178" s="103"/>
      <c r="AEK178" s="103"/>
      <c r="AEL178" s="103"/>
      <c r="AEM178" s="103"/>
      <c r="AEN178" s="103"/>
      <c r="AEO178" s="103"/>
      <c r="AEP178" s="103"/>
      <c r="AEQ178" s="103"/>
      <c r="AER178" s="103"/>
      <c r="AES178" s="103"/>
      <c r="AET178" s="103"/>
      <c r="AEU178" s="103"/>
      <c r="AEV178" s="103"/>
      <c r="AEW178" s="103"/>
      <c r="AEX178" s="103"/>
      <c r="AEY178" s="103"/>
      <c r="AEZ178" s="103"/>
      <c r="AFA178" s="103"/>
      <c r="AFB178" s="103"/>
      <c r="AFC178" s="103"/>
      <c r="AFD178" s="103"/>
      <c r="AFE178" s="103"/>
      <c r="AFF178" s="103"/>
      <c r="AFG178" s="103"/>
      <c r="AFH178" s="103"/>
      <c r="AFI178" s="103"/>
      <c r="AFJ178" s="103"/>
      <c r="AFK178" s="103"/>
      <c r="AFL178" s="103"/>
      <c r="AFM178" s="103"/>
      <c r="AFN178" s="103"/>
      <c r="AFO178" s="103"/>
      <c r="AFP178" s="103"/>
      <c r="AFQ178" s="103"/>
      <c r="AFR178" s="103"/>
      <c r="AFS178" s="103"/>
      <c r="AFT178" s="103"/>
      <c r="AFU178" s="103"/>
      <c r="AFV178" s="103"/>
      <c r="AFW178" s="103"/>
      <c r="AFX178" s="103"/>
      <c r="AFY178" s="103"/>
      <c r="AFZ178" s="103"/>
      <c r="AGA178" s="103"/>
      <c r="AGB178" s="103"/>
      <c r="AGC178" s="103"/>
      <c r="AGD178" s="103"/>
      <c r="AGE178" s="103"/>
      <c r="AGF178" s="103"/>
      <c r="AGG178" s="103"/>
      <c r="AGH178" s="103"/>
      <c r="AGI178" s="103"/>
      <c r="AGJ178" s="103"/>
      <c r="AGK178" s="103"/>
      <c r="AGL178" s="103"/>
      <c r="AGM178" s="103"/>
      <c r="AGN178" s="103"/>
      <c r="AGO178" s="103"/>
      <c r="AGP178" s="103"/>
      <c r="AGQ178" s="103"/>
      <c r="AGR178" s="103"/>
      <c r="AGS178" s="103"/>
      <c r="AGT178" s="103"/>
      <c r="AGU178" s="103"/>
      <c r="AGV178" s="103"/>
      <c r="AGW178" s="103"/>
      <c r="AGX178" s="103"/>
      <c r="AGY178" s="103"/>
      <c r="AGZ178" s="103"/>
      <c r="AHA178" s="103"/>
      <c r="AHB178" s="103"/>
      <c r="AHC178" s="103"/>
      <c r="AHD178" s="103"/>
      <c r="AHE178" s="103"/>
      <c r="AHF178" s="103"/>
      <c r="AHG178" s="103"/>
      <c r="AHH178" s="103"/>
      <c r="AHI178" s="103"/>
      <c r="AHJ178" s="103"/>
      <c r="AHK178" s="103"/>
      <c r="AHL178" s="103"/>
      <c r="AHM178" s="103"/>
      <c r="AHN178" s="103"/>
      <c r="AHO178" s="103"/>
      <c r="AHP178" s="103"/>
      <c r="AHQ178" s="103"/>
      <c r="AHR178" s="103"/>
      <c r="AHS178" s="103"/>
      <c r="AHT178" s="103"/>
      <c r="AHU178" s="103"/>
      <c r="AHV178" s="103"/>
      <c r="AHW178" s="103"/>
      <c r="AHX178" s="103"/>
      <c r="AHY178" s="103"/>
      <c r="AHZ178" s="103"/>
      <c r="AIA178" s="103"/>
      <c r="AIB178" s="103"/>
      <c r="AIC178" s="103"/>
      <c r="AID178" s="103"/>
      <c r="AIE178" s="103"/>
      <c r="AIF178" s="103"/>
      <c r="AIG178" s="103"/>
      <c r="AIH178" s="103"/>
      <c r="AII178" s="103"/>
      <c r="AIJ178" s="103"/>
      <c r="AIK178" s="103"/>
      <c r="AIL178" s="103"/>
      <c r="AIM178" s="103"/>
      <c r="AIN178" s="103"/>
      <c r="AIO178" s="103"/>
      <c r="AIP178" s="103"/>
      <c r="AIQ178" s="103"/>
      <c r="AIR178" s="103"/>
      <c r="AIS178" s="103"/>
      <c r="AIT178" s="103"/>
      <c r="AIU178" s="103"/>
      <c r="AIV178" s="103"/>
      <c r="AIW178" s="103"/>
      <c r="AIX178" s="103"/>
      <c r="AIY178" s="103"/>
      <c r="AIZ178" s="103"/>
      <c r="AJA178" s="103"/>
      <c r="AJB178" s="103"/>
      <c r="AJC178" s="103"/>
      <c r="AJD178" s="103"/>
      <c r="AJE178" s="103"/>
      <c r="AJF178" s="103"/>
      <c r="AJG178" s="103"/>
      <c r="AJH178" s="103"/>
      <c r="AJI178" s="103"/>
      <c r="AJJ178" s="103"/>
      <c r="AJK178" s="103"/>
      <c r="AJL178" s="103"/>
      <c r="AJM178" s="103"/>
      <c r="AJN178" s="103"/>
      <c r="AJO178" s="103"/>
      <c r="AJP178" s="103"/>
      <c r="AJQ178" s="103"/>
      <c r="AJR178" s="103"/>
      <c r="AJS178" s="103"/>
      <c r="AJT178" s="103"/>
      <c r="AJU178" s="103"/>
      <c r="AJV178" s="103"/>
      <c r="AJW178" s="103"/>
      <c r="AJX178" s="103"/>
      <c r="AJY178" s="103"/>
      <c r="AJZ178" s="103"/>
      <c r="AKA178" s="103"/>
      <c r="AKB178" s="103"/>
      <c r="AKC178" s="103"/>
      <c r="AKD178" s="103"/>
      <c r="AKE178" s="103"/>
      <c r="AKF178" s="103"/>
      <c r="AKG178" s="103"/>
      <c r="AKH178" s="103"/>
      <c r="AKI178" s="103"/>
      <c r="AKJ178" s="103"/>
      <c r="AKK178" s="103"/>
      <c r="AKL178" s="103"/>
      <c r="AKM178" s="103"/>
      <c r="AKN178" s="103"/>
      <c r="AKO178" s="103"/>
      <c r="AKP178" s="103"/>
      <c r="AKQ178" s="103"/>
      <c r="AKR178" s="103"/>
      <c r="AKS178" s="103"/>
      <c r="AKT178" s="103"/>
      <c r="AKU178" s="103"/>
      <c r="AKV178" s="103"/>
      <c r="AKW178" s="103"/>
      <c r="AKX178" s="103"/>
      <c r="AKY178" s="103"/>
      <c r="AKZ178" s="103"/>
      <c r="ALA178" s="103"/>
      <c r="ALB178" s="103"/>
      <c r="ALC178" s="103"/>
      <c r="ALD178" s="103"/>
      <c r="ALE178" s="103"/>
      <c r="ALF178" s="103"/>
      <c r="ALG178" s="103"/>
      <c r="ALH178" s="103"/>
      <c r="ALI178" s="103"/>
      <c r="ALJ178" s="103"/>
      <c r="ALK178" s="103"/>
      <c r="ALL178" s="103"/>
      <c r="ALM178" s="103"/>
      <c r="ALN178" s="103"/>
      <c r="ALO178" s="103"/>
      <c r="ALP178" s="103"/>
      <c r="ALQ178" s="103"/>
      <c r="ALR178" s="103"/>
      <c r="ALS178" s="103"/>
      <c r="ALT178" s="103"/>
      <c r="ALU178" s="103"/>
      <c r="ALV178" s="103"/>
      <c r="ALW178" s="103"/>
      <c r="ALX178" s="103"/>
      <c r="ALY178" s="103"/>
      <c r="ALZ178" s="103"/>
      <c r="AMA178" s="103"/>
      <c r="AMB178" s="103"/>
      <c r="AMC178" s="103"/>
      <c r="AMD178" s="103"/>
      <c r="AME178" s="103"/>
      <c r="AMF178" s="103"/>
      <c r="AMG178" s="103"/>
      <c r="AMH178" s="103"/>
      <c r="AMI178" s="103"/>
      <c r="AMJ178" s="103"/>
    </row>
    <row r="179" spans="1:1024" s="104" customFormat="1" ht="18.75" x14ac:dyDescent="0.25">
      <c r="A179" s="97" t="s">
        <v>170</v>
      </c>
      <c r="B179" s="98"/>
      <c r="C179" s="99">
        <v>3.6</v>
      </c>
      <c r="D179" s="100"/>
      <c r="E179" s="101">
        <f t="shared" si="12"/>
        <v>0</v>
      </c>
      <c r="F179" s="102" t="s">
        <v>31</v>
      </c>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c r="BL179" s="103"/>
      <c r="BM179" s="103"/>
      <c r="BN179" s="103"/>
      <c r="BO179" s="103"/>
      <c r="BP179" s="103"/>
      <c r="BQ179" s="103"/>
      <c r="BR179" s="103"/>
      <c r="BS179" s="103"/>
      <c r="BT179" s="103"/>
      <c r="BU179" s="103"/>
      <c r="BV179" s="103"/>
      <c r="BW179" s="103"/>
      <c r="BX179" s="103"/>
      <c r="BY179" s="103"/>
      <c r="BZ179" s="103"/>
      <c r="CA179" s="103"/>
      <c r="CB179" s="103"/>
      <c r="CC179" s="103"/>
      <c r="CD179" s="103"/>
      <c r="CE179" s="103"/>
      <c r="CF179" s="103"/>
      <c r="CG179" s="103"/>
      <c r="CH179" s="103"/>
      <c r="CI179" s="103"/>
      <c r="CJ179" s="103"/>
      <c r="CK179" s="103"/>
      <c r="CL179" s="103"/>
      <c r="CM179" s="103"/>
      <c r="CN179" s="103"/>
      <c r="CO179" s="103"/>
      <c r="CP179" s="103"/>
      <c r="CQ179" s="103"/>
      <c r="CR179" s="103"/>
      <c r="CS179" s="103"/>
      <c r="CT179" s="103"/>
      <c r="CU179" s="103"/>
      <c r="CV179" s="103"/>
      <c r="CW179" s="103"/>
      <c r="CX179" s="103"/>
      <c r="CY179" s="103"/>
      <c r="CZ179" s="103"/>
      <c r="DA179" s="103"/>
      <c r="DB179" s="103"/>
      <c r="DC179" s="103"/>
      <c r="DD179" s="103"/>
      <c r="DE179" s="103"/>
      <c r="DF179" s="103"/>
      <c r="DG179" s="103"/>
      <c r="DH179" s="103"/>
      <c r="DI179" s="103"/>
      <c r="DJ179" s="103"/>
      <c r="DK179" s="103"/>
      <c r="DL179" s="103"/>
      <c r="DM179" s="103"/>
      <c r="DN179" s="103"/>
      <c r="DO179" s="103"/>
      <c r="DP179" s="103"/>
      <c r="DQ179" s="103"/>
      <c r="DR179" s="103"/>
      <c r="DS179" s="103"/>
      <c r="DT179" s="103"/>
      <c r="DU179" s="103"/>
      <c r="DV179" s="103"/>
      <c r="DW179" s="103"/>
      <c r="DX179" s="103"/>
      <c r="DY179" s="103"/>
      <c r="DZ179" s="103"/>
      <c r="EA179" s="103"/>
      <c r="EB179" s="103"/>
      <c r="EC179" s="103"/>
      <c r="ED179" s="103"/>
      <c r="EE179" s="103"/>
      <c r="EF179" s="103"/>
      <c r="EG179" s="103"/>
      <c r="EH179" s="103"/>
      <c r="EI179" s="103"/>
      <c r="EJ179" s="103"/>
      <c r="EK179" s="103"/>
      <c r="EL179" s="103"/>
      <c r="EM179" s="103"/>
      <c r="EN179" s="103"/>
      <c r="EO179" s="103"/>
      <c r="EP179" s="103"/>
      <c r="EQ179" s="103"/>
      <c r="ER179" s="103"/>
      <c r="ES179" s="103"/>
      <c r="ET179" s="103"/>
      <c r="EU179" s="103"/>
      <c r="EV179" s="103"/>
      <c r="EW179" s="103"/>
      <c r="EX179" s="103"/>
      <c r="EY179" s="103"/>
      <c r="EZ179" s="103"/>
      <c r="FA179" s="103"/>
      <c r="FB179" s="103"/>
      <c r="FC179" s="103"/>
      <c r="FD179" s="103"/>
      <c r="FE179" s="103"/>
      <c r="FF179" s="103"/>
      <c r="FG179" s="103"/>
      <c r="FH179" s="103"/>
      <c r="FI179" s="103"/>
      <c r="FJ179" s="103"/>
      <c r="FK179" s="103"/>
      <c r="FL179" s="103"/>
      <c r="FM179" s="103"/>
      <c r="FN179" s="103"/>
      <c r="FO179" s="103"/>
      <c r="FP179" s="103"/>
      <c r="FQ179" s="103"/>
      <c r="FR179" s="103"/>
      <c r="FS179" s="103"/>
      <c r="FT179" s="103"/>
      <c r="FU179" s="103"/>
      <c r="FV179" s="103"/>
      <c r="FW179" s="103"/>
      <c r="FX179" s="103"/>
      <c r="FY179" s="103"/>
      <c r="FZ179" s="103"/>
      <c r="GA179" s="103"/>
      <c r="GB179" s="103"/>
      <c r="GC179" s="103"/>
      <c r="GD179" s="103"/>
      <c r="GE179" s="103"/>
      <c r="GF179" s="103"/>
      <c r="GG179" s="103"/>
      <c r="GH179" s="103"/>
      <c r="GI179" s="103"/>
      <c r="GJ179" s="103"/>
      <c r="GK179" s="103"/>
      <c r="GL179" s="103"/>
      <c r="GM179" s="103"/>
      <c r="GN179" s="103"/>
      <c r="GO179" s="103"/>
      <c r="GP179" s="103"/>
      <c r="GQ179" s="103"/>
      <c r="GR179" s="103"/>
      <c r="GS179" s="103"/>
      <c r="GT179" s="103"/>
      <c r="GU179" s="103"/>
      <c r="GV179" s="103"/>
      <c r="GW179" s="103"/>
      <c r="GX179" s="103"/>
      <c r="GY179" s="103"/>
      <c r="GZ179" s="103"/>
      <c r="HA179" s="103"/>
      <c r="HB179" s="103"/>
      <c r="HC179" s="103"/>
      <c r="HD179" s="103"/>
      <c r="HE179" s="103"/>
      <c r="HF179" s="103"/>
      <c r="HG179" s="103"/>
      <c r="HH179" s="103"/>
      <c r="HI179" s="103"/>
      <c r="HJ179" s="103"/>
      <c r="HK179" s="103"/>
      <c r="HL179" s="103"/>
      <c r="HM179" s="103"/>
      <c r="HN179" s="103"/>
      <c r="HO179" s="103"/>
      <c r="HP179" s="103"/>
      <c r="HQ179" s="103"/>
      <c r="HR179" s="103"/>
      <c r="HS179" s="103"/>
      <c r="HT179" s="103"/>
      <c r="HU179" s="103"/>
      <c r="HV179" s="103"/>
      <c r="HW179" s="103"/>
      <c r="HX179" s="103"/>
      <c r="HY179" s="103"/>
      <c r="HZ179" s="103"/>
      <c r="IA179" s="103"/>
      <c r="IB179" s="103"/>
      <c r="IC179" s="103"/>
      <c r="ID179" s="103"/>
      <c r="IE179" s="103"/>
      <c r="IF179" s="103"/>
      <c r="IG179" s="103"/>
      <c r="IH179" s="103"/>
      <c r="II179" s="103"/>
      <c r="IJ179" s="103"/>
      <c r="IK179" s="103"/>
      <c r="IL179" s="103"/>
      <c r="IM179" s="103"/>
      <c r="IN179" s="103"/>
      <c r="IO179" s="103"/>
      <c r="IP179" s="103"/>
      <c r="IQ179" s="103"/>
      <c r="IR179" s="103"/>
      <c r="IS179" s="103"/>
      <c r="IT179" s="103"/>
      <c r="IU179" s="103"/>
      <c r="IV179" s="103"/>
      <c r="IW179" s="103"/>
      <c r="IX179" s="103"/>
      <c r="IY179" s="103"/>
      <c r="IZ179" s="103"/>
      <c r="JA179" s="103"/>
      <c r="JB179" s="103"/>
      <c r="JC179" s="103"/>
      <c r="JD179" s="103"/>
      <c r="JE179" s="103"/>
      <c r="JF179" s="103"/>
      <c r="JG179" s="103"/>
      <c r="JH179" s="103"/>
      <c r="JI179" s="103"/>
      <c r="JJ179" s="103"/>
      <c r="JK179" s="103"/>
      <c r="JL179" s="103"/>
      <c r="JM179" s="103"/>
      <c r="JN179" s="103"/>
      <c r="JO179" s="103"/>
      <c r="JP179" s="103"/>
      <c r="JQ179" s="103"/>
      <c r="JR179" s="103"/>
      <c r="JS179" s="103"/>
      <c r="JT179" s="103"/>
      <c r="JU179" s="103"/>
      <c r="JV179" s="103"/>
      <c r="JW179" s="103"/>
      <c r="JX179" s="103"/>
      <c r="JY179" s="103"/>
      <c r="JZ179" s="103"/>
      <c r="KA179" s="103"/>
      <c r="KB179" s="103"/>
      <c r="KC179" s="103"/>
      <c r="KD179" s="103"/>
      <c r="KE179" s="103"/>
      <c r="KF179" s="103"/>
      <c r="KG179" s="103"/>
      <c r="KH179" s="103"/>
      <c r="KI179" s="103"/>
      <c r="KJ179" s="103"/>
      <c r="KK179" s="103"/>
      <c r="KL179" s="103"/>
      <c r="KM179" s="103"/>
      <c r="KN179" s="103"/>
      <c r="KO179" s="103"/>
      <c r="KP179" s="103"/>
      <c r="KQ179" s="103"/>
      <c r="KR179" s="103"/>
      <c r="KS179" s="103"/>
      <c r="KT179" s="103"/>
      <c r="KU179" s="103"/>
      <c r="KV179" s="103"/>
      <c r="KW179" s="103"/>
      <c r="KX179" s="103"/>
      <c r="KY179" s="103"/>
      <c r="KZ179" s="103"/>
      <c r="LA179" s="103"/>
      <c r="LB179" s="103"/>
      <c r="LC179" s="103"/>
      <c r="LD179" s="103"/>
      <c r="LE179" s="103"/>
      <c r="LF179" s="103"/>
      <c r="LG179" s="103"/>
      <c r="LH179" s="103"/>
      <c r="LI179" s="103"/>
      <c r="LJ179" s="103"/>
      <c r="LK179" s="103"/>
      <c r="LL179" s="103"/>
      <c r="LM179" s="103"/>
      <c r="LN179" s="103"/>
      <c r="LO179" s="103"/>
      <c r="LP179" s="103"/>
      <c r="LQ179" s="103"/>
      <c r="LR179" s="103"/>
      <c r="LS179" s="103"/>
      <c r="LT179" s="103"/>
      <c r="LU179" s="103"/>
      <c r="LV179" s="103"/>
      <c r="LW179" s="103"/>
      <c r="LX179" s="103"/>
      <c r="LY179" s="103"/>
      <c r="LZ179" s="103"/>
      <c r="MA179" s="103"/>
      <c r="MB179" s="103"/>
      <c r="MC179" s="103"/>
      <c r="MD179" s="103"/>
      <c r="ME179" s="103"/>
      <c r="MF179" s="103"/>
      <c r="MG179" s="103"/>
      <c r="MH179" s="103"/>
      <c r="MI179" s="103"/>
      <c r="MJ179" s="103"/>
      <c r="MK179" s="103"/>
      <c r="ML179" s="103"/>
      <c r="MM179" s="103"/>
      <c r="MN179" s="103"/>
      <c r="MO179" s="103"/>
      <c r="MP179" s="103"/>
      <c r="MQ179" s="103"/>
      <c r="MR179" s="103"/>
      <c r="MS179" s="103"/>
      <c r="MT179" s="103"/>
      <c r="MU179" s="103"/>
      <c r="MV179" s="103"/>
      <c r="MW179" s="103"/>
      <c r="MX179" s="103"/>
      <c r="MY179" s="103"/>
      <c r="MZ179" s="103"/>
      <c r="NA179" s="103"/>
      <c r="NB179" s="103"/>
      <c r="NC179" s="103"/>
      <c r="ND179" s="103"/>
      <c r="NE179" s="103"/>
      <c r="NF179" s="103"/>
      <c r="NG179" s="103"/>
      <c r="NH179" s="103"/>
      <c r="NI179" s="103"/>
      <c r="NJ179" s="103"/>
      <c r="NK179" s="103"/>
      <c r="NL179" s="103"/>
      <c r="NM179" s="103"/>
      <c r="NN179" s="103"/>
      <c r="NO179" s="103"/>
      <c r="NP179" s="103"/>
      <c r="NQ179" s="103"/>
      <c r="NR179" s="103"/>
      <c r="NS179" s="103"/>
      <c r="NT179" s="103"/>
      <c r="NU179" s="103"/>
      <c r="NV179" s="103"/>
      <c r="NW179" s="103"/>
      <c r="NX179" s="103"/>
      <c r="NY179" s="103"/>
      <c r="NZ179" s="103"/>
      <c r="OA179" s="103"/>
      <c r="OB179" s="103"/>
      <c r="OC179" s="103"/>
      <c r="OD179" s="103"/>
      <c r="OE179" s="103"/>
      <c r="OF179" s="103"/>
      <c r="OG179" s="103"/>
      <c r="OH179" s="103"/>
      <c r="OI179" s="103"/>
      <c r="OJ179" s="103"/>
      <c r="OK179" s="103"/>
      <c r="OL179" s="103"/>
      <c r="OM179" s="103"/>
      <c r="ON179" s="103"/>
      <c r="OO179" s="103"/>
      <c r="OP179" s="103"/>
      <c r="OQ179" s="103"/>
      <c r="OR179" s="103"/>
      <c r="OS179" s="103"/>
      <c r="OT179" s="103"/>
      <c r="OU179" s="103"/>
      <c r="OV179" s="103"/>
      <c r="OW179" s="103"/>
      <c r="OX179" s="103"/>
      <c r="OY179" s="103"/>
      <c r="OZ179" s="103"/>
      <c r="PA179" s="103"/>
      <c r="PB179" s="103"/>
      <c r="PC179" s="103"/>
      <c r="PD179" s="103"/>
      <c r="PE179" s="103"/>
      <c r="PF179" s="103"/>
      <c r="PG179" s="103"/>
      <c r="PH179" s="103"/>
      <c r="PI179" s="103"/>
      <c r="PJ179" s="103"/>
      <c r="PK179" s="103"/>
      <c r="PL179" s="103"/>
      <c r="PM179" s="103"/>
      <c r="PN179" s="103"/>
      <c r="PO179" s="103"/>
      <c r="PP179" s="103"/>
      <c r="PQ179" s="103"/>
      <c r="PR179" s="103"/>
      <c r="PS179" s="103"/>
      <c r="PT179" s="103"/>
      <c r="PU179" s="103"/>
      <c r="PV179" s="103"/>
      <c r="PW179" s="103"/>
      <c r="PX179" s="103"/>
      <c r="PY179" s="103"/>
      <c r="PZ179" s="103"/>
      <c r="QA179" s="103"/>
      <c r="QB179" s="103"/>
      <c r="QC179" s="103"/>
      <c r="QD179" s="103"/>
      <c r="QE179" s="103"/>
      <c r="QF179" s="103"/>
      <c r="QG179" s="103"/>
      <c r="QH179" s="103"/>
      <c r="QI179" s="103"/>
      <c r="QJ179" s="103"/>
      <c r="QK179" s="103"/>
      <c r="QL179" s="103"/>
      <c r="QM179" s="103"/>
      <c r="QN179" s="103"/>
      <c r="QO179" s="103"/>
      <c r="QP179" s="103"/>
      <c r="QQ179" s="103"/>
      <c r="QR179" s="103"/>
      <c r="QS179" s="103"/>
      <c r="QT179" s="103"/>
      <c r="QU179" s="103"/>
      <c r="QV179" s="103"/>
      <c r="QW179" s="103"/>
      <c r="QX179" s="103"/>
      <c r="QY179" s="103"/>
      <c r="QZ179" s="103"/>
      <c r="RA179" s="103"/>
      <c r="RB179" s="103"/>
      <c r="RC179" s="103"/>
      <c r="RD179" s="103"/>
      <c r="RE179" s="103"/>
      <c r="RF179" s="103"/>
      <c r="RG179" s="103"/>
      <c r="RH179" s="103"/>
      <c r="RI179" s="103"/>
      <c r="RJ179" s="103"/>
      <c r="RK179" s="103"/>
      <c r="RL179" s="103"/>
      <c r="RM179" s="103"/>
      <c r="RN179" s="103"/>
      <c r="RO179" s="103"/>
      <c r="RP179" s="103"/>
      <c r="RQ179" s="103"/>
      <c r="RR179" s="103"/>
      <c r="RS179" s="103"/>
      <c r="RT179" s="103"/>
      <c r="RU179" s="103"/>
      <c r="RV179" s="103"/>
      <c r="RW179" s="103"/>
      <c r="RX179" s="103"/>
      <c r="RY179" s="103"/>
      <c r="RZ179" s="103"/>
      <c r="SA179" s="103"/>
      <c r="SB179" s="103"/>
      <c r="SC179" s="103"/>
      <c r="SD179" s="103"/>
      <c r="SE179" s="103"/>
      <c r="SF179" s="103"/>
      <c r="SG179" s="103"/>
      <c r="SH179" s="103"/>
      <c r="SI179" s="103"/>
      <c r="SJ179" s="103"/>
      <c r="SK179" s="103"/>
      <c r="SL179" s="103"/>
      <c r="SM179" s="103"/>
      <c r="SN179" s="103"/>
      <c r="SO179" s="103"/>
      <c r="SP179" s="103"/>
      <c r="SQ179" s="103"/>
      <c r="SR179" s="103"/>
      <c r="SS179" s="103"/>
      <c r="ST179" s="103"/>
      <c r="SU179" s="103"/>
      <c r="SV179" s="103"/>
      <c r="SW179" s="103"/>
      <c r="SX179" s="103"/>
      <c r="SY179" s="103"/>
      <c r="SZ179" s="103"/>
      <c r="TA179" s="103"/>
      <c r="TB179" s="103"/>
      <c r="TC179" s="103"/>
      <c r="TD179" s="103"/>
      <c r="TE179" s="103"/>
      <c r="TF179" s="103"/>
      <c r="TG179" s="103"/>
      <c r="TH179" s="103"/>
      <c r="TI179" s="103"/>
      <c r="TJ179" s="103"/>
      <c r="TK179" s="103"/>
      <c r="TL179" s="103"/>
      <c r="TM179" s="103"/>
      <c r="TN179" s="103"/>
      <c r="TO179" s="103"/>
      <c r="TP179" s="103"/>
      <c r="TQ179" s="103"/>
      <c r="TR179" s="103"/>
      <c r="TS179" s="103"/>
      <c r="TT179" s="103"/>
      <c r="TU179" s="103"/>
      <c r="TV179" s="103"/>
      <c r="TW179" s="103"/>
      <c r="TX179" s="103"/>
      <c r="TY179" s="103"/>
      <c r="TZ179" s="103"/>
      <c r="UA179" s="103"/>
      <c r="UB179" s="103"/>
      <c r="UC179" s="103"/>
      <c r="UD179" s="103"/>
      <c r="UE179" s="103"/>
      <c r="UF179" s="103"/>
      <c r="UG179" s="103"/>
      <c r="UH179" s="103"/>
      <c r="UI179" s="103"/>
      <c r="UJ179" s="103"/>
      <c r="UK179" s="103"/>
      <c r="UL179" s="103"/>
      <c r="UM179" s="103"/>
      <c r="UN179" s="103"/>
      <c r="UO179" s="103"/>
      <c r="UP179" s="103"/>
      <c r="UQ179" s="103"/>
      <c r="UR179" s="103"/>
      <c r="US179" s="103"/>
      <c r="UT179" s="103"/>
      <c r="UU179" s="103"/>
      <c r="UV179" s="103"/>
      <c r="UW179" s="103"/>
      <c r="UX179" s="103"/>
      <c r="UY179" s="103"/>
      <c r="UZ179" s="103"/>
      <c r="VA179" s="103"/>
      <c r="VB179" s="103"/>
      <c r="VC179" s="103"/>
      <c r="VD179" s="103"/>
      <c r="VE179" s="103"/>
      <c r="VF179" s="103"/>
      <c r="VG179" s="103"/>
      <c r="VH179" s="103"/>
      <c r="VI179" s="103"/>
      <c r="VJ179" s="103"/>
      <c r="VK179" s="103"/>
      <c r="VL179" s="103"/>
      <c r="VM179" s="103"/>
      <c r="VN179" s="103"/>
      <c r="VO179" s="103"/>
      <c r="VP179" s="103"/>
      <c r="VQ179" s="103"/>
      <c r="VR179" s="103"/>
      <c r="VS179" s="103"/>
      <c r="VT179" s="103"/>
      <c r="VU179" s="103"/>
      <c r="VV179" s="103"/>
      <c r="VW179" s="103"/>
      <c r="VX179" s="103"/>
      <c r="VY179" s="103"/>
      <c r="VZ179" s="103"/>
      <c r="WA179" s="103"/>
      <c r="WB179" s="103"/>
      <c r="WC179" s="103"/>
      <c r="WD179" s="103"/>
      <c r="WE179" s="103"/>
      <c r="WF179" s="103"/>
      <c r="WG179" s="103"/>
      <c r="WH179" s="103"/>
      <c r="WI179" s="103"/>
      <c r="WJ179" s="103"/>
      <c r="WK179" s="103"/>
      <c r="WL179" s="103"/>
      <c r="WM179" s="103"/>
      <c r="WN179" s="103"/>
      <c r="WO179" s="103"/>
      <c r="WP179" s="103"/>
      <c r="WQ179" s="103"/>
      <c r="WR179" s="103"/>
      <c r="WS179" s="103"/>
      <c r="WT179" s="103"/>
      <c r="WU179" s="103"/>
      <c r="WV179" s="103"/>
      <c r="WW179" s="103"/>
      <c r="WX179" s="103"/>
      <c r="WY179" s="103"/>
      <c r="WZ179" s="103"/>
      <c r="XA179" s="103"/>
      <c r="XB179" s="103"/>
      <c r="XC179" s="103"/>
      <c r="XD179" s="103"/>
      <c r="XE179" s="103"/>
      <c r="XF179" s="103"/>
      <c r="XG179" s="103"/>
      <c r="XH179" s="103"/>
      <c r="XI179" s="103"/>
      <c r="XJ179" s="103"/>
      <c r="XK179" s="103"/>
      <c r="XL179" s="103"/>
      <c r="XM179" s="103"/>
      <c r="XN179" s="103"/>
      <c r="XO179" s="103"/>
      <c r="XP179" s="103"/>
      <c r="XQ179" s="103"/>
      <c r="XR179" s="103"/>
      <c r="XS179" s="103"/>
      <c r="XT179" s="103"/>
      <c r="XU179" s="103"/>
      <c r="XV179" s="103"/>
      <c r="XW179" s="103"/>
      <c r="XX179" s="103"/>
      <c r="XY179" s="103"/>
      <c r="XZ179" s="103"/>
      <c r="YA179" s="103"/>
      <c r="YB179" s="103"/>
      <c r="YC179" s="103"/>
      <c r="YD179" s="103"/>
      <c r="YE179" s="103"/>
      <c r="YF179" s="103"/>
      <c r="YG179" s="103"/>
      <c r="YH179" s="103"/>
      <c r="YI179" s="103"/>
      <c r="YJ179" s="103"/>
      <c r="YK179" s="103"/>
      <c r="YL179" s="103"/>
      <c r="YM179" s="103"/>
      <c r="YN179" s="103"/>
      <c r="YO179" s="103"/>
      <c r="YP179" s="103"/>
      <c r="YQ179" s="103"/>
      <c r="YR179" s="103"/>
      <c r="YS179" s="103"/>
      <c r="YT179" s="103"/>
      <c r="YU179" s="103"/>
      <c r="YV179" s="103"/>
      <c r="YW179" s="103"/>
      <c r="YX179" s="103"/>
      <c r="YY179" s="103"/>
      <c r="YZ179" s="103"/>
      <c r="ZA179" s="103"/>
      <c r="ZB179" s="103"/>
      <c r="ZC179" s="103"/>
      <c r="ZD179" s="103"/>
      <c r="ZE179" s="103"/>
      <c r="ZF179" s="103"/>
      <c r="ZG179" s="103"/>
      <c r="ZH179" s="103"/>
      <c r="ZI179" s="103"/>
      <c r="ZJ179" s="103"/>
      <c r="ZK179" s="103"/>
      <c r="ZL179" s="103"/>
      <c r="ZM179" s="103"/>
      <c r="ZN179" s="103"/>
      <c r="ZO179" s="103"/>
      <c r="ZP179" s="103"/>
      <c r="ZQ179" s="103"/>
      <c r="ZR179" s="103"/>
      <c r="ZS179" s="103"/>
      <c r="ZT179" s="103"/>
      <c r="ZU179" s="103"/>
      <c r="ZV179" s="103"/>
      <c r="ZW179" s="103"/>
      <c r="ZX179" s="103"/>
      <c r="ZY179" s="103"/>
      <c r="ZZ179" s="103"/>
      <c r="AAA179" s="103"/>
      <c r="AAB179" s="103"/>
      <c r="AAC179" s="103"/>
      <c r="AAD179" s="103"/>
      <c r="AAE179" s="103"/>
      <c r="AAF179" s="103"/>
      <c r="AAG179" s="103"/>
      <c r="AAH179" s="103"/>
      <c r="AAI179" s="103"/>
      <c r="AAJ179" s="103"/>
      <c r="AAK179" s="103"/>
      <c r="AAL179" s="103"/>
      <c r="AAM179" s="103"/>
      <c r="AAN179" s="103"/>
      <c r="AAO179" s="103"/>
      <c r="AAP179" s="103"/>
      <c r="AAQ179" s="103"/>
      <c r="AAR179" s="103"/>
      <c r="AAS179" s="103"/>
      <c r="AAT179" s="103"/>
      <c r="AAU179" s="103"/>
      <c r="AAV179" s="103"/>
      <c r="AAW179" s="103"/>
      <c r="AAX179" s="103"/>
      <c r="AAY179" s="103"/>
      <c r="AAZ179" s="103"/>
      <c r="ABA179" s="103"/>
      <c r="ABB179" s="103"/>
      <c r="ABC179" s="103"/>
      <c r="ABD179" s="103"/>
      <c r="ABE179" s="103"/>
      <c r="ABF179" s="103"/>
      <c r="ABG179" s="103"/>
      <c r="ABH179" s="103"/>
      <c r="ABI179" s="103"/>
      <c r="ABJ179" s="103"/>
      <c r="ABK179" s="103"/>
      <c r="ABL179" s="103"/>
      <c r="ABM179" s="103"/>
      <c r="ABN179" s="103"/>
      <c r="ABO179" s="103"/>
      <c r="ABP179" s="103"/>
      <c r="ABQ179" s="103"/>
      <c r="ABR179" s="103"/>
      <c r="ABS179" s="103"/>
      <c r="ABT179" s="103"/>
      <c r="ABU179" s="103"/>
      <c r="ABV179" s="103"/>
      <c r="ABW179" s="103"/>
      <c r="ABX179" s="103"/>
      <c r="ABY179" s="103"/>
      <c r="ABZ179" s="103"/>
      <c r="ACA179" s="103"/>
      <c r="ACB179" s="103"/>
      <c r="ACC179" s="103"/>
      <c r="ACD179" s="103"/>
      <c r="ACE179" s="103"/>
      <c r="ACF179" s="103"/>
      <c r="ACG179" s="103"/>
      <c r="ACH179" s="103"/>
      <c r="ACI179" s="103"/>
      <c r="ACJ179" s="103"/>
      <c r="ACK179" s="103"/>
      <c r="ACL179" s="103"/>
      <c r="ACM179" s="103"/>
      <c r="ACN179" s="103"/>
      <c r="ACO179" s="103"/>
      <c r="ACP179" s="103"/>
      <c r="ACQ179" s="103"/>
      <c r="ACR179" s="103"/>
      <c r="ACS179" s="103"/>
      <c r="ACT179" s="103"/>
      <c r="ACU179" s="103"/>
      <c r="ACV179" s="103"/>
      <c r="ACW179" s="103"/>
      <c r="ACX179" s="103"/>
      <c r="ACY179" s="103"/>
      <c r="ACZ179" s="103"/>
      <c r="ADA179" s="103"/>
      <c r="ADB179" s="103"/>
      <c r="ADC179" s="103"/>
      <c r="ADD179" s="103"/>
      <c r="ADE179" s="103"/>
      <c r="ADF179" s="103"/>
      <c r="ADG179" s="103"/>
      <c r="ADH179" s="103"/>
      <c r="ADI179" s="103"/>
      <c r="ADJ179" s="103"/>
      <c r="ADK179" s="103"/>
      <c r="ADL179" s="103"/>
      <c r="ADM179" s="103"/>
      <c r="ADN179" s="103"/>
      <c r="ADO179" s="103"/>
      <c r="ADP179" s="103"/>
      <c r="ADQ179" s="103"/>
      <c r="ADR179" s="103"/>
      <c r="ADS179" s="103"/>
      <c r="ADT179" s="103"/>
      <c r="ADU179" s="103"/>
      <c r="ADV179" s="103"/>
      <c r="ADW179" s="103"/>
      <c r="ADX179" s="103"/>
      <c r="ADY179" s="103"/>
      <c r="ADZ179" s="103"/>
      <c r="AEA179" s="103"/>
      <c r="AEB179" s="103"/>
      <c r="AEC179" s="103"/>
      <c r="AED179" s="103"/>
      <c r="AEE179" s="103"/>
      <c r="AEF179" s="103"/>
      <c r="AEG179" s="103"/>
      <c r="AEH179" s="103"/>
      <c r="AEI179" s="103"/>
      <c r="AEJ179" s="103"/>
      <c r="AEK179" s="103"/>
      <c r="AEL179" s="103"/>
      <c r="AEM179" s="103"/>
      <c r="AEN179" s="103"/>
      <c r="AEO179" s="103"/>
      <c r="AEP179" s="103"/>
      <c r="AEQ179" s="103"/>
      <c r="AER179" s="103"/>
      <c r="AES179" s="103"/>
      <c r="AET179" s="103"/>
      <c r="AEU179" s="103"/>
      <c r="AEV179" s="103"/>
      <c r="AEW179" s="103"/>
      <c r="AEX179" s="103"/>
      <c r="AEY179" s="103"/>
      <c r="AEZ179" s="103"/>
      <c r="AFA179" s="103"/>
      <c r="AFB179" s="103"/>
      <c r="AFC179" s="103"/>
      <c r="AFD179" s="103"/>
      <c r="AFE179" s="103"/>
      <c r="AFF179" s="103"/>
      <c r="AFG179" s="103"/>
      <c r="AFH179" s="103"/>
      <c r="AFI179" s="103"/>
      <c r="AFJ179" s="103"/>
      <c r="AFK179" s="103"/>
      <c r="AFL179" s="103"/>
      <c r="AFM179" s="103"/>
      <c r="AFN179" s="103"/>
      <c r="AFO179" s="103"/>
      <c r="AFP179" s="103"/>
      <c r="AFQ179" s="103"/>
      <c r="AFR179" s="103"/>
      <c r="AFS179" s="103"/>
      <c r="AFT179" s="103"/>
      <c r="AFU179" s="103"/>
      <c r="AFV179" s="103"/>
      <c r="AFW179" s="103"/>
      <c r="AFX179" s="103"/>
      <c r="AFY179" s="103"/>
      <c r="AFZ179" s="103"/>
      <c r="AGA179" s="103"/>
      <c r="AGB179" s="103"/>
      <c r="AGC179" s="103"/>
      <c r="AGD179" s="103"/>
      <c r="AGE179" s="103"/>
      <c r="AGF179" s="103"/>
      <c r="AGG179" s="103"/>
      <c r="AGH179" s="103"/>
      <c r="AGI179" s="103"/>
      <c r="AGJ179" s="103"/>
      <c r="AGK179" s="103"/>
      <c r="AGL179" s="103"/>
      <c r="AGM179" s="103"/>
      <c r="AGN179" s="103"/>
      <c r="AGO179" s="103"/>
      <c r="AGP179" s="103"/>
      <c r="AGQ179" s="103"/>
      <c r="AGR179" s="103"/>
      <c r="AGS179" s="103"/>
      <c r="AGT179" s="103"/>
      <c r="AGU179" s="103"/>
      <c r="AGV179" s="103"/>
      <c r="AGW179" s="103"/>
      <c r="AGX179" s="103"/>
      <c r="AGY179" s="103"/>
      <c r="AGZ179" s="103"/>
      <c r="AHA179" s="103"/>
      <c r="AHB179" s="103"/>
      <c r="AHC179" s="103"/>
      <c r="AHD179" s="103"/>
      <c r="AHE179" s="103"/>
      <c r="AHF179" s="103"/>
      <c r="AHG179" s="103"/>
      <c r="AHH179" s="103"/>
      <c r="AHI179" s="103"/>
      <c r="AHJ179" s="103"/>
      <c r="AHK179" s="103"/>
      <c r="AHL179" s="103"/>
      <c r="AHM179" s="103"/>
      <c r="AHN179" s="103"/>
      <c r="AHO179" s="103"/>
      <c r="AHP179" s="103"/>
      <c r="AHQ179" s="103"/>
      <c r="AHR179" s="103"/>
      <c r="AHS179" s="103"/>
      <c r="AHT179" s="103"/>
      <c r="AHU179" s="103"/>
      <c r="AHV179" s="103"/>
      <c r="AHW179" s="103"/>
      <c r="AHX179" s="103"/>
      <c r="AHY179" s="103"/>
      <c r="AHZ179" s="103"/>
      <c r="AIA179" s="103"/>
      <c r="AIB179" s="103"/>
      <c r="AIC179" s="103"/>
      <c r="AID179" s="103"/>
      <c r="AIE179" s="103"/>
      <c r="AIF179" s="103"/>
      <c r="AIG179" s="103"/>
      <c r="AIH179" s="103"/>
      <c r="AII179" s="103"/>
      <c r="AIJ179" s="103"/>
      <c r="AIK179" s="103"/>
      <c r="AIL179" s="103"/>
      <c r="AIM179" s="103"/>
      <c r="AIN179" s="103"/>
      <c r="AIO179" s="103"/>
      <c r="AIP179" s="103"/>
      <c r="AIQ179" s="103"/>
      <c r="AIR179" s="103"/>
      <c r="AIS179" s="103"/>
      <c r="AIT179" s="103"/>
      <c r="AIU179" s="103"/>
      <c r="AIV179" s="103"/>
      <c r="AIW179" s="103"/>
      <c r="AIX179" s="103"/>
      <c r="AIY179" s="103"/>
      <c r="AIZ179" s="103"/>
      <c r="AJA179" s="103"/>
      <c r="AJB179" s="103"/>
      <c r="AJC179" s="103"/>
      <c r="AJD179" s="103"/>
      <c r="AJE179" s="103"/>
      <c r="AJF179" s="103"/>
      <c r="AJG179" s="103"/>
      <c r="AJH179" s="103"/>
      <c r="AJI179" s="103"/>
      <c r="AJJ179" s="103"/>
      <c r="AJK179" s="103"/>
      <c r="AJL179" s="103"/>
      <c r="AJM179" s="103"/>
      <c r="AJN179" s="103"/>
      <c r="AJO179" s="103"/>
      <c r="AJP179" s="103"/>
      <c r="AJQ179" s="103"/>
      <c r="AJR179" s="103"/>
      <c r="AJS179" s="103"/>
      <c r="AJT179" s="103"/>
      <c r="AJU179" s="103"/>
      <c r="AJV179" s="103"/>
      <c r="AJW179" s="103"/>
      <c r="AJX179" s="103"/>
      <c r="AJY179" s="103"/>
      <c r="AJZ179" s="103"/>
      <c r="AKA179" s="103"/>
      <c r="AKB179" s="103"/>
      <c r="AKC179" s="103"/>
      <c r="AKD179" s="103"/>
      <c r="AKE179" s="103"/>
      <c r="AKF179" s="103"/>
      <c r="AKG179" s="103"/>
      <c r="AKH179" s="103"/>
      <c r="AKI179" s="103"/>
      <c r="AKJ179" s="103"/>
      <c r="AKK179" s="103"/>
      <c r="AKL179" s="103"/>
      <c r="AKM179" s="103"/>
      <c r="AKN179" s="103"/>
      <c r="AKO179" s="103"/>
      <c r="AKP179" s="103"/>
      <c r="AKQ179" s="103"/>
      <c r="AKR179" s="103"/>
      <c r="AKS179" s="103"/>
      <c r="AKT179" s="103"/>
      <c r="AKU179" s="103"/>
      <c r="AKV179" s="103"/>
      <c r="AKW179" s="103"/>
      <c r="AKX179" s="103"/>
      <c r="AKY179" s="103"/>
      <c r="AKZ179" s="103"/>
      <c r="ALA179" s="103"/>
      <c r="ALB179" s="103"/>
      <c r="ALC179" s="103"/>
      <c r="ALD179" s="103"/>
      <c r="ALE179" s="103"/>
      <c r="ALF179" s="103"/>
      <c r="ALG179" s="103"/>
      <c r="ALH179" s="103"/>
      <c r="ALI179" s="103"/>
      <c r="ALJ179" s="103"/>
      <c r="ALK179" s="103"/>
      <c r="ALL179" s="103"/>
      <c r="ALM179" s="103"/>
      <c r="ALN179" s="103"/>
      <c r="ALO179" s="103"/>
      <c r="ALP179" s="103"/>
      <c r="ALQ179" s="103"/>
      <c r="ALR179" s="103"/>
      <c r="ALS179" s="103"/>
      <c r="ALT179" s="103"/>
      <c r="ALU179" s="103"/>
      <c r="ALV179" s="103"/>
      <c r="ALW179" s="103"/>
      <c r="ALX179" s="103"/>
      <c r="ALY179" s="103"/>
      <c r="ALZ179" s="103"/>
      <c r="AMA179" s="103"/>
      <c r="AMB179" s="103"/>
      <c r="AMC179" s="103"/>
      <c r="AMD179" s="103"/>
      <c r="AME179" s="103"/>
      <c r="AMF179" s="103"/>
      <c r="AMG179" s="103"/>
      <c r="AMH179" s="103"/>
      <c r="AMI179" s="103"/>
      <c r="AMJ179" s="103"/>
    </row>
    <row r="180" spans="1:1024" ht="18.75" x14ac:dyDescent="0.25">
      <c r="A180" s="31" t="s">
        <v>171</v>
      </c>
      <c r="B180" s="35"/>
      <c r="C180" s="32">
        <v>2.5</v>
      </c>
      <c r="D180" s="33"/>
      <c r="E180" s="27">
        <f t="shared" si="12"/>
        <v>0</v>
      </c>
      <c r="F180" s="34"/>
    </row>
    <row r="181" spans="1:1024" ht="18.75" x14ac:dyDescent="0.25">
      <c r="A181" s="31" t="s">
        <v>172</v>
      </c>
      <c r="B181" s="35"/>
      <c r="C181" s="32">
        <v>9.5</v>
      </c>
      <c r="D181" s="33"/>
      <c r="E181" s="27">
        <f t="shared" si="12"/>
        <v>0</v>
      </c>
      <c r="F181" s="34"/>
    </row>
    <row r="182" spans="1:1024" ht="18.75" x14ac:dyDescent="0.25">
      <c r="A182" s="31" t="s">
        <v>173</v>
      </c>
      <c r="B182" s="35"/>
      <c r="C182" s="32">
        <v>10.5</v>
      </c>
      <c r="D182" s="33"/>
      <c r="E182" s="27">
        <f t="shared" si="12"/>
        <v>0</v>
      </c>
      <c r="F182" s="34"/>
    </row>
    <row r="183" spans="1:1024" ht="18.75" x14ac:dyDescent="0.25">
      <c r="A183" s="31" t="s">
        <v>174</v>
      </c>
      <c r="B183" s="35"/>
      <c r="C183" s="32">
        <v>10.5</v>
      </c>
      <c r="D183" s="33"/>
      <c r="E183" s="27">
        <f t="shared" si="12"/>
        <v>0</v>
      </c>
      <c r="F183" s="34"/>
    </row>
    <row r="184" spans="1:1024" ht="18.75" x14ac:dyDescent="0.25">
      <c r="A184" s="31" t="s">
        <v>175</v>
      </c>
      <c r="B184" s="35"/>
      <c r="C184" s="32">
        <v>10.5</v>
      </c>
      <c r="D184" s="33"/>
      <c r="E184" s="27">
        <f t="shared" si="12"/>
        <v>0</v>
      </c>
      <c r="F184" s="34"/>
    </row>
    <row r="185" spans="1:1024" ht="18.75" x14ac:dyDescent="0.25">
      <c r="A185" s="31"/>
      <c r="B185" s="20"/>
      <c r="C185" s="32"/>
      <c r="D185" s="33"/>
      <c r="E185" s="27"/>
      <c r="F185" s="34"/>
    </row>
    <row r="186" spans="1:1024" s="30" customFormat="1" ht="18.75" x14ac:dyDescent="0.25">
      <c r="A186" s="25" t="s">
        <v>176</v>
      </c>
      <c r="B186" s="26"/>
      <c r="C186" s="27"/>
      <c r="D186" s="28"/>
      <c r="E186" s="27"/>
      <c r="F186" s="29"/>
    </row>
    <row r="187" spans="1:1024" ht="18.75" x14ac:dyDescent="0.25">
      <c r="A187" s="31"/>
      <c r="B187" s="20"/>
      <c r="C187" s="32"/>
      <c r="D187" s="33"/>
      <c r="E187" s="27"/>
      <c r="F187" s="34"/>
    </row>
    <row r="188" spans="1:1024" ht="18.75" x14ac:dyDescent="0.25">
      <c r="A188" s="31" t="s">
        <v>177</v>
      </c>
      <c r="B188" s="20"/>
      <c r="C188" s="32">
        <v>13.9</v>
      </c>
      <c r="D188" s="33"/>
      <c r="E188" s="27">
        <f t="shared" ref="E188:E194" si="13">C188*D188</f>
        <v>0</v>
      </c>
      <c r="F188" s="34"/>
    </row>
    <row r="189" spans="1:1024" ht="18.75" x14ac:dyDescent="0.25">
      <c r="A189" s="31" t="s">
        <v>178</v>
      </c>
      <c r="B189" s="20"/>
      <c r="C189" s="32">
        <v>19.600000000000001</v>
      </c>
      <c r="D189" s="33"/>
      <c r="E189" s="27">
        <f t="shared" si="13"/>
        <v>0</v>
      </c>
      <c r="F189" s="34"/>
    </row>
    <row r="190" spans="1:1024" s="104" customFormat="1" ht="18.75" x14ac:dyDescent="0.25">
      <c r="A190" s="97" t="s">
        <v>179</v>
      </c>
      <c r="B190" s="105"/>
      <c r="C190" s="99">
        <v>17.7</v>
      </c>
      <c r="D190" s="100"/>
      <c r="E190" s="101">
        <f t="shared" si="13"/>
        <v>0</v>
      </c>
      <c r="F190" s="102" t="s">
        <v>31</v>
      </c>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c r="BK190" s="103"/>
      <c r="BL190" s="103"/>
      <c r="BM190" s="103"/>
      <c r="BN190" s="103"/>
      <c r="BO190" s="103"/>
      <c r="BP190" s="103"/>
      <c r="BQ190" s="103"/>
      <c r="BR190" s="103"/>
      <c r="BS190" s="103"/>
      <c r="BT190" s="103"/>
      <c r="BU190" s="103"/>
      <c r="BV190" s="103"/>
      <c r="BW190" s="103"/>
      <c r="BX190" s="103"/>
      <c r="BY190" s="103"/>
      <c r="BZ190" s="103"/>
      <c r="CA190" s="103"/>
      <c r="CB190" s="103"/>
      <c r="CC190" s="103"/>
      <c r="CD190" s="103"/>
      <c r="CE190" s="103"/>
      <c r="CF190" s="103"/>
      <c r="CG190" s="103"/>
      <c r="CH190" s="103"/>
      <c r="CI190" s="103"/>
      <c r="CJ190" s="103"/>
      <c r="CK190" s="103"/>
      <c r="CL190" s="103"/>
      <c r="CM190" s="103"/>
      <c r="CN190" s="103"/>
      <c r="CO190" s="103"/>
      <c r="CP190" s="103"/>
      <c r="CQ190" s="103"/>
      <c r="CR190" s="103"/>
      <c r="CS190" s="103"/>
      <c r="CT190" s="103"/>
      <c r="CU190" s="103"/>
      <c r="CV190" s="103"/>
      <c r="CW190" s="103"/>
      <c r="CX190" s="103"/>
      <c r="CY190" s="103"/>
      <c r="CZ190" s="103"/>
      <c r="DA190" s="103"/>
      <c r="DB190" s="103"/>
      <c r="DC190" s="103"/>
      <c r="DD190" s="103"/>
      <c r="DE190" s="103"/>
      <c r="DF190" s="103"/>
      <c r="DG190" s="103"/>
      <c r="DH190" s="103"/>
      <c r="DI190" s="103"/>
      <c r="DJ190" s="103"/>
      <c r="DK190" s="103"/>
      <c r="DL190" s="103"/>
      <c r="DM190" s="103"/>
      <c r="DN190" s="103"/>
      <c r="DO190" s="103"/>
      <c r="DP190" s="103"/>
      <c r="DQ190" s="103"/>
      <c r="DR190" s="103"/>
      <c r="DS190" s="103"/>
      <c r="DT190" s="103"/>
      <c r="DU190" s="103"/>
      <c r="DV190" s="103"/>
      <c r="DW190" s="103"/>
      <c r="DX190" s="103"/>
      <c r="DY190" s="103"/>
      <c r="DZ190" s="103"/>
      <c r="EA190" s="103"/>
      <c r="EB190" s="103"/>
      <c r="EC190" s="103"/>
      <c r="ED190" s="103"/>
      <c r="EE190" s="103"/>
      <c r="EF190" s="103"/>
      <c r="EG190" s="103"/>
      <c r="EH190" s="103"/>
      <c r="EI190" s="103"/>
      <c r="EJ190" s="103"/>
      <c r="EK190" s="103"/>
      <c r="EL190" s="103"/>
      <c r="EM190" s="103"/>
      <c r="EN190" s="103"/>
      <c r="EO190" s="103"/>
      <c r="EP190" s="103"/>
      <c r="EQ190" s="103"/>
      <c r="ER190" s="103"/>
      <c r="ES190" s="103"/>
      <c r="ET190" s="103"/>
      <c r="EU190" s="103"/>
      <c r="EV190" s="103"/>
      <c r="EW190" s="103"/>
      <c r="EX190" s="103"/>
      <c r="EY190" s="103"/>
      <c r="EZ190" s="103"/>
      <c r="FA190" s="103"/>
      <c r="FB190" s="103"/>
      <c r="FC190" s="103"/>
      <c r="FD190" s="103"/>
      <c r="FE190" s="103"/>
      <c r="FF190" s="103"/>
      <c r="FG190" s="103"/>
      <c r="FH190" s="103"/>
      <c r="FI190" s="103"/>
      <c r="FJ190" s="103"/>
      <c r="FK190" s="103"/>
      <c r="FL190" s="103"/>
      <c r="FM190" s="103"/>
      <c r="FN190" s="103"/>
      <c r="FO190" s="103"/>
      <c r="FP190" s="103"/>
      <c r="FQ190" s="103"/>
      <c r="FR190" s="103"/>
      <c r="FS190" s="103"/>
      <c r="FT190" s="103"/>
      <c r="FU190" s="103"/>
      <c r="FV190" s="103"/>
      <c r="FW190" s="103"/>
      <c r="FX190" s="103"/>
      <c r="FY190" s="103"/>
      <c r="FZ190" s="103"/>
      <c r="GA190" s="103"/>
      <c r="GB190" s="103"/>
      <c r="GC190" s="103"/>
      <c r="GD190" s="103"/>
      <c r="GE190" s="103"/>
      <c r="GF190" s="103"/>
      <c r="GG190" s="103"/>
      <c r="GH190" s="103"/>
      <c r="GI190" s="103"/>
      <c r="GJ190" s="103"/>
      <c r="GK190" s="103"/>
      <c r="GL190" s="103"/>
      <c r="GM190" s="103"/>
      <c r="GN190" s="103"/>
      <c r="GO190" s="103"/>
      <c r="GP190" s="103"/>
      <c r="GQ190" s="103"/>
      <c r="GR190" s="103"/>
      <c r="GS190" s="103"/>
      <c r="GT190" s="103"/>
      <c r="GU190" s="103"/>
      <c r="GV190" s="103"/>
      <c r="GW190" s="103"/>
      <c r="GX190" s="103"/>
      <c r="GY190" s="103"/>
      <c r="GZ190" s="103"/>
      <c r="HA190" s="103"/>
      <c r="HB190" s="103"/>
      <c r="HC190" s="103"/>
      <c r="HD190" s="103"/>
      <c r="HE190" s="103"/>
      <c r="HF190" s="103"/>
      <c r="HG190" s="103"/>
      <c r="HH190" s="103"/>
      <c r="HI190" s="103"/>
      <c r="HJ190" s="103"/>
      <c r="HK190" s="103"/>
      <c r="HL190" s="103"/>
      <c r="HM190" s="103"/>
      <c r="HN190" s="103"/>
      <c r="HO190" s="103"/>
      <c r="HP190" s="103"/>
      <c r="HQ190" s="103"/>
      <c r="HR190" s="103"/>
      <c r="HS190" s="103"/>
      <c r="HT190" s="103"/>
      <c r="HU190" s="103"/>
      <c r="HV190" s="103"/>
      <c r="HW190" s="103"/>
      <c r="HX190" s="103"/>
      <c r="HY190" s="103"/>
      <c r="HZ190" s="103"/>
      <c r="IA190" s="103"/>
      <c r="IB190" s="103"/>
      <c r="IC190" s="103"/>
      <c r="ID190" s="103"/>
      <c r="IE190" s="103"/>
      <c r="IF190" s="103"/>
      <c r="IG190" s="103"/>
      <c r="IH190" s="103"/>
      <c r="II190" s="103"/>
      <c r="IJ190" s="103"/>
      <c r="IK190" s="103"/>
      <c r="IL190" s="103"/>
      <c r="IM190" s="103"/>
      <c r="IN190" s="103"/>
      <c r="IO190" s="103"/>
      <c r="IP190" s="103"/>
      <c r="IQ190" s="103"/>
      <c r="IR190" s="103"/>
      <c r="IS190" s="103"/>
      <c r="IT190" s="103"/>
      <c r="IU190" s="103"/>
      <c r="IV190" s="103"/>
      <c r="IW190" s="103"/>
      <c r="IX190" s="103"/>
      <c r="IY190" s="103"/>
      <c r="IZ190" s="103"/>
      <c r="JA190" s="103"/>
      <c r="JB190" s="103"/>
      <c r="JC190" s="103"/>
      <c r="JD190" s="103"/>
      <c r="JE190" s="103"/>
      <c r="JF190" s="103"/>
      <c r="JG190" s="103"/>
      <c r="JH190" s="103"/>
      <c r="JI190" s="103"/>
      <c r="JJ190" s="103"/>
      <c r="JK190" s="103"/>
      <c r="JL190" s="103"/>
      <c r="JM190" s="103"/>
      <c r="JN190" s="103"/>
      <c r="JO190" s="103"/>
      <c r="JP190" s="103"/>
      <c r="JQ190" s="103"/>
      <c r="JR190" s="103"/>
      <c r="JS190" s="103"/>
      <c r="JT190" s="103"/>
      <c r="JU190" s="103"/>
      <c r="JV190" s="103"/>
      <c r="JW190" s="103"/>
      <c r="JX190" s="103"/>
      <c r="JY190" s="103"/>
      <c r="JZ190" s="103"/>
      <c r="KA190" s="103"/>
      <c r="KB190" s="103"/>
      <c r="KC190" s="103"/>
      <c r="KD190" s="103"/>
      <c r="KE190" s="103"/>
      <c r="KF190" s="103"/>
      <c r="KG190" s="103"/>
      <c r="KH190" s="103"/>
      <c r="KI190" s="103"/>
      <c r="KJ190" s="103"/>
      <c r="KK190" s="103"/>
      <c r="KL190" s="103"/>
      <c r="KM190" s="103"/>
      <c r="KN190" s="103"/>
      <c r="KO190" s="103"/>
      <c r="KP190" s="103"/>
      <c r="KQ190" s="103"/>
      <c r="KR190" s="103"/>
      <c r="KS190" s="103"/>
      <c r="KT190" s="103"/>
      <c r="KU190" s="103"/>
      <c r="KV190" s="103"/>
      <c r="KW190" s="103"/>
      <c r="KX190" s="103"/>
      <c r="KY190" s="103"/>
      <c r="KZ190" s="103"/>
      <c r="LA190" s="103"/>
      <c r="LB190" s="103"/>
      <c r="LC190" s="103"/>
      <c r="LD190" s="103"/>
      <c r="LE190" s="103"/>
      <c r="LF190" s="103"/>
      <c r="LG190" s="103"/>
      <c r="LH190" s="103"/>
      <c r="LI190" s="103"/>
      <c r="LJ190" s="103"/>
      <c r="LK190" s="103"/>
      <c r="LL190" s="103"/>
      <c r="LM190" s="103"/>
      <c r="LN190" s="103"/>
      <c r="LO190" s="103"/>
      <c r="LP190" s="103"/>
      <c r="LQ190" s="103"/>
      <c r="LR190" s="103"/>
      <c r="LS190" s="103"/>
      <c r="LT190" s="103"/>
      <c r="LU190" s="103"/>
      <c r="LV190" s="103"/>
      <c r="LW190" s="103"/>
      <c r="LX190" s="103"/>
      <c r="LY190" s="103"/>
      <c r="LZ190" s="103"/>
      <c r="MA190" s="103"/>
      <c r="MB190" s="103"/>
      <c r="MC190" s="103"/>
      <c r="MD190" s="103"/>
      <c r="ME190" s="103"/>
      <c r="MF190" s="103"/>
      <c r="MG190" s="103"/>
      <c r="MH190" s="103"/>
      <c r="MI190" s="103"/>
      <c r="MJ190" s="103"/>
      <c r="MK190" s="103"/>
      <c r="ML190" s="103"/>
      <c r="MM190" s="103"/>
      <c r="MN190" s="103"/>
      <c r="MO190" s="103"/>
      <c r="MP190" s="103"/>
      <c r="MQ190" s="103"/>
      <c r="MR190" s="103"/>
      <c r="MS190" s="103"/>
      <c r="MT190" s="103"/>
      <c r="MU190" s="103"/>
      <c r="MV190" s="103"/>
      <c r="MW190" s="103"/>
      <c r="MX190" s="103"/>
      <c r="MY190" s="103"/>
      <c r="MZ190" s="103"/>
      <c r="NA190" s="103"/>
      <c r="NB190" s="103"/>
      <c r="NC190" s="103"/>
      <c r="ND190" s="103"/>
      <c r="NE190" s="103"/>
      <c r="NF190" s="103"/>
      <c r="NG190" s="103"/>
      <c r="NH190" s="103"/>
      <c r="NI190" s="103"/>
      <c r="NJ190" s="103"/>
      <c r="NK190" s="103"/>
      <c r="NL190" s="103"/>
      <c r="NM190" s="103"/>
      <c r="NN190" s="103"/>
      <c r="NO190" s="103"/>
      <c r="NP190" s="103"/>
      <c r="NQ190" s="103"/>
      <c r="NR190" s="103"/>
      <c r="NS190" s="103"/>
      <c r="NT190" s="103"/>
      <c r="NU190" s="103"/>
      <c r="NV190" s="103"/>
      <c r="NW190" s="103"/>
      <c r="NX190" s="103"/>
      <c r="NY190" s="103"/>
      <c r="NZ190" s="103"/>
      <c r="OA190" s="103"/>
      <c r="OB190" s="103"/>
      <c r="OC190" s="103"/>
      <c r="OD190" s="103"/>
      <c r="OE190" s="103"/>
      <c r="OF190" s="103"/>
      <c r="OG190" s="103"/>
      <c r="OH190" s="103"/>
      <c r="OI190" s="103"/>
      <c r="OJ190" s="103"/>
      <c r="OK190" s="103"/>
      <c r="OL190" s="103"/>
      <c r="OM190" s="103"/>
      <c r="ON190" s="103"/>
      <c r="OO190" s="103"/>
      <c r="OP190" s="103"/>
      <c r="OQ190" s="103"/>
      <c r="OR190" s="103"/>
      <c r="OS190" s="103"/>
      <c r="OT190" s="103"/>
      <c r="OU190" s="103"/>
      <c r="OV190" s="103"/>
      <c r="OW190" s="103"/>
      <c r="OX190" s="103"/>
      <c r="OY190" s="103"/>
      <c r="OZ190" s="103"/>
      <c r="PA190" s="103"/>
      <c r="PB190" s="103"/>
      <c r="PC190" s="103"/>
      <c r="PD190" s="103"/>
      <c r="PE190" s="103"/>
      <c r="PF190" s="103"/>
      <c r="PG190" s="103"/>
      <c r="PH190" s="103"/>
      <c r="PI190" s="103"/>
      <c r="PJ190" s="103"/>
      <c r="PK190" s="103"/>
      <c r="PL190" s="103"/>
      <c r="PM190" s="103"/>
      <c r="PN190" s="103"/>
      <c r="PO190" s="103"/>
      <c r="PP190" s="103"/>
      <c r="PQ190" s="103"/>
      <c r="PR190" s="103"/>
      <c r="PS190" s="103"/>
      <c r="PT190" s="103"/>
      <c r="PU190" s="103"/>
      <c r="PV190" s="103"/>
      <c r="PW190" s="103"/>
      <c r="PX190" s="103"/>
      <c r="PY190" s="103"/>
      <c r="PZ190" s="103"/>
      <c r="QA190" s="103"/>
      <c r="QB190" s="103"/>
      <c r="QC190" s="103"/>
      <c r="QD190" s="103"/>
      <c r="QE190" s="103"/>
      <c r="QF190" s="103"/>
      <c r="QG190" s="103"/>
      <c r="QH190" s="103"/>
      <c r="QI190" s="103"/>
      <c r="QJ190" s="103"/>
      <c r="QK190" s="103"/>
      <c r="QL190" s="103"/>
      <c r="QM190" s="103"/>
      <c r="QN190" s="103"/>
      <c r="QO190" s="103"/>
      <c r="QP190" s="103"/>
      <c r="QQ190" s="103"/>
      <c r="QR190" s="103"/>
      <c r="QS190" s="103"/>
      <c r="QT190" s="103"/>
      <c r="QU190" s="103"/>
      <c r="QV190" s="103"/>
      <c r="QW190" s="103"/>
      <c r="QX190" s="103"/>
      <c r="QY190" s="103"/>
      <c r="QZ190" s="103"/>
      <c r="RA190" s="103"/>
      <c r="RB190" s="103"/>
      <c r="RC190" s="103"/>
      <c r="RD190" s="103"/>
      <c r="RE190" s="103"/>
      <c r="RF190" s="103"/>
      <c r="RG190" s="103"/>
      <c r="RH190" s="103"/>
      <c r="RI190" s="103"/>
      <c r="RJ190" s="103"/>
      <c r="RK190" s="103"/>
      <c r="RL190" s="103"/>
      <c r="RM190" s="103"/>
      <c r="RN190" s="103"/>
      <c r="RO190" s="103"/>
      <c r="RP190" s="103"/>
      <c r="RQ190" s="103"/>
      <c r="RR190" s="103"/>
      <c r="RS190" s="103"/>
      <c r="RT190" s="103"/>
      <c r="RU190" s="103"/>
      <c r="RV190" s="103"/>
      <c r="RW190" s="103"/>
      <c r="RX190" s="103"/>
      <c r="RY190" s="103"/>
      <c r="RZ190" s="103"/>
      <c r="SA190" s="103"/>
      <c r="SB190" s="103"/>
      <c r="SC190" s="103"/>
      <c r="SD190" s="103"/>
      <c r="SE190" s="103"/>
      <c r="SF190" s="103"/>
      <c r="SG190" s="103"/>
      <c r="SH190" s="103"/>
      <c r="SI190" s="103"/>
      <c r="SJ190" s="103"/>
      <c r="SK190" s="103"/>
      <c r="SL190" s="103"/>
      <c r="SM190" s="103"/>
      <c r="SN190" s="103"/>
      <c r="SO190" s="103"/>
      <c r="SP190" s="103"/>
      <c r="SQ190" s="103"/>
      <c r="SR190" s="103"/>
      <c r="SS190" s="103"/>
      <c r="ST190" s="103"/>
      <c r="SU190" s="103"/>
      <c r="SV190" s="103"/>
      <c r="SW190" s="103"/>
      <c r="SX190" s="103"/>
      <c r="SY190" s="103"/>
      <c r="SZ190" s="103"/>
      <c r="TA190" s="103"/>
      <c r="TB190" s="103"/>
      <c r="TC190" s="103"/>
      <c r="TD190" s="103"/>
      <c r="TE190" s="103"/>
      <c r="TF190" s="103"/>
      <c r="TG190" s="103"/>
      <c r="TH190" s="103"/>
      <c r="TI190" s="103"/>
      <c r="TJ190" s="103"/>
      <c r="TK190" s="103"/>
      <c r="TL190" s="103"/>
      <c r="TM190" s="103"/>
      <c r="TN190" s="103"/>
      <c r="TO190" s="103"/>
      <c r="TP190" s="103"/>
      <c r="TQ190" s="103"/>
      <c r="TR190" s="103"/>
      <c r="TS190" s="103"/>
      <c r="TT190" s="103"/>
      <c r="TU190" s="103"/>
      <c r="TV190" s="103"/>
      <c r="TW190" s="103"/>
      <c r="TX190" s="103"/>
      <c r="TY190" s="103"/>
      <c r="TZ190" s="103"/>
      <c r="UA190" s="103"/>
      <c r="UB190" s="103"/>
      <c r="UC190" s="103"/>
      <c r="UD190" s="103"/>
      <c r="UE190" s="103"/>
      <c r="UF190" s="103"/>
      <c r="UG190" s="103"/>
      <c r="UH190" s="103"/>
      <c r="UI190" s="103"/>
      <c r="UJ190" s="103"/>
      <c r="UK190" s="103"/>
      <c r="UL190" s="103"/>
      <c r="UM190" s="103"/>
      <c r="UN190" s="103"/>
      <c r="UO190" s="103"/>
      <c r="UP190" s="103"/>
      <c r="UQ190" s="103"/>
      <c r="UR190" s="103"/>
      <c r="US190" s="103"/>
      <c r="UT190" s="103"/>
      <c r="UU190" s="103"/>
      <c r="UV190" s="103"/>
      <c r="UW190" s="103"/>
      <c r="UX190" s="103"/>
      <c r="UY190" s="103"/>
      <c r="UZ190" s="103"/>
      <c r="VA190" s="103"/>
      <c r="VB190" s="103"/>
      <c r="VC190" s="103"/>
      <c r="VD190" s="103"/>
      <c r="VE190" s="103"/>
      <c r="VF190" s="103"/>
      <c r="VG190" s="103"/>
      <c r="VH190" s="103"/>
      <c r="VI190" s="103"/>
      <c r="VJ190" s="103"/>
      <c r="VK190" s="103"/>
      <c r="VL190" s="103"/>
      <c r="VM190" s="103"/>
      <c r="VN190" s="103"/>
      <c r="VO190" s="103"/>
      <c r="VP190" s="103"/>
      <c r="VQ190" s="103"/>
      <c r="VR190" s="103"/>
      <c r="VS190" s="103"/>
      <c r="VT190" s="103"/>
      <c r="VU190" s="103"/>
      <c r="VV190" s="103"/>
      <c r="VW190" s="103"/>
      <c r="VX190" s="103"/>
      <c r="VY190" s="103"/>
      <c r="VZ190" s="103"/>
      <c r="WA190" s="103"/>
      <c r="WB190" s="103"/>
      <c r="WC190" s="103"/>
      <c r="WD190" s="103"/>
      <c r="WE190" s="103"/>
      <c r="WF190" s="103"/>
      <c r="WG190" s="103"/>
      <c r="WH190" s="103"/>
      <c r="WI190" s="103"/>
      <c r="WJ190" s="103"/>
      <c r="WK190" s="103"/>
      <c r="WL190" s="103"/>
      <c r="WM190" s="103"/>
      <c r="WN190" s="103"/>
      <c r="WO190" s="103"/>
      <c r="WP190" s="103"/>
      <c r="WQ190" s="103"/>
      <c r="WR190" s="103"/>
      <c r="WS190" s="103"/>
      <c r="WT190" s="103"/>
      <c r="WU190" s="103"/>
      <c r="WV190" s="103"/>
      <c r="WW190" s="103"/>
      <c r="WX190" s="103"/>
      <c r="WY190" s="103"/>
      <c r="WZ190" s="103"/>
      <c r="XA190" s="103"/>
      <c r="XB190" s="103"/>
      <c r="XC190" s="103"/>
      <c r="XD190" s="103"/>
      <c r="XE190" s="103"/>
      <c r="XF190" s="103"/>
      <c r="XG190" s="103"/>
      <c r="XH190" s="103"/>
      <c r="XI190" s="103"/>
      <c r="XJ190" s="103"/>
      <c r="XK190" s="103"/>
      <c r="XL190" s="103"/>
      <c r="XM190" s="103"/>
      <c r="XN190" s="103"/>
      <c r="XO190" s="103"/>
      <c r="XP190" s="103"/>
      <c r="XQ190" s="103"/>
      <c r="XR190" s="103"/>
      <c r="XS190" s="103"/>
      <c r="XT190" s="103"/>
      <c r="XU190" s="103"/>
      <c r="XV190" s="103"/>
      <c r="XW190" s="103"/>
      <c r="XX190" s="103"/>
      <c r="XY190" s="103"/>
      <c r="XZ190" s="103"/>
      <c r="YA190" s="103"/>
      <c r="YB190" s="103"/>
      <c r="YC190" s="103"/>
      <c r="YD190" s="103"/>
      <c r="YE190" s="103"/>
      <c r="YF190" s="103"/>
      <c r="YG190" s="103"/>
      <c r="YH190" s="103"/>
      <c r="YI190" s="103"/>
      <c r="YJ190" s="103"/>
      <c r="YK190" s="103"/>
      <c r="YL190" s="103"/>
      <c r="YM190" s="103"/>
      <c r="YN190" s="103"/>
      <c r="YO190" s="103"/>
      <c r="YP190" s="103"/>
      <c r="YQ190" s="103"/>
      <c r="YR190" s="103"/>
      <c r="YS190" s="103"/>
      <c r="YT190" s="103"/>
      <c r="YU190" s="103"/>
      <c r="YV190" s="103"/>
      <c r="YW190" s="103"/>
      <c r="YX190" s="103"/>
      <c r="YY190" s="103"/>
      <c r="YZ190" s="103"/>
      <c r="ZA190" s="103"/>
      <c r="ZB190" s="103"/>
      <c r="ZC190" s="103"/>
      <c r="ZD190" s="103"/>
      <c r="ZE190" s="103"/>
      <c r="ZF190" s="103"/>
      <c r="ZG190" s="103"/>
      <c r="ZH190" s="103"/>
      <c r="ZI190" s="103"/>
      <c r="ZJ190" s="103"/>
      <c r="ZK190" s="103"/>
      <c r="ZL190" s="103"/>
      <c r="ZM190" s="103"/>
      <c r="ZN190" s="103"/>
      <c r="ZO190" s="103"/>
      <c r="ZP190" s="103"/>
      <c r="ZQ190" s="103"/>
      <c r="ZR190" s="103"/>
      <c r="ZS190" s="103"/>
      <c r="ZT190" s="103"/>
      <c r="ZU190" s="103"/>
      <c r="ZV190" s="103"/>
      <c r="ZW190" s="103"/>
      <c r="ZX190" s="103"/>
      <c r="ZY190" s="103"/>
      <c r="ZZ190" s="103"/>
      <c r="AAA190" s="103"/>
      <c r="AAB190" s="103"/>
      <c r="AAC190" s="103"/>
      <c r="AAD190" s="103"/>
      <c r="AAE190" s="103"/>
      <c r="AAF190" s="103"/>
      <c r="AAG190" s="103"/>
      <c r="AAH190" s="103"/>
      <c r="AAI190" s="103"/>
      <c r="AAJ190" s="103"/>
      <c r="AAK190" s="103"/>
      <c r="AAL190" s="103"/>
      <c r="AAM190" s="103"/>
      <c r="AAN190" s="103"/>
      <c r="AAO190" s="103"/>
      <c r="AAP190" s="103"/>
      <c r="AAQ190" s="103"/>
      <c r="AAR190" s="103"/>
      <c r="AAS190" s="103"/>
      <c r="AAT190" s="103"/>
      <c r="AAU190" s="103"/>
      <c r="AAV190" s="103"/>
      <c r="AAW190" s="103"/>
      <c r="AAX190" s="103"/>
      <c r="AAY190" s="103"/>
      <c r="AAZ190" s="103"/>
      <c r="ABA190" s="103"/>
      <c r="ABB190" s="103"/>
      <c r="ABC190" s="103"/>
      <c r="ABD190" s="103"/>
      <c r="ABE190" s="103"/>
      <c r="ABF190" s="103"/>
      <c r="ABG190" s="103"/>
      <c r="ABH190" s="103"/>
      <c r="ABI190" s="103"/>
      <c r="ABJ190" s="103"/>
      <c r="ABK190" s="103"/>
      <c r="ABL190" s="103"/>
      <c r="ABM190" s="103"/>
      <c r="ABN190" s="103"/>
      <c r="ABO190" s="103"/>
      <c r="ABP190" s="103"/>
      <c r="ABQ190" s="103"/>
      <c r="ABR190" s="103"/>
      <c r="ABS190" s="103"/>
      <c r="ABT190" s="103"/>
      <c r="ABU190" s="103"/>
      <c r="ABV190" s="103"/>
      <c r="ABW190" s="103"/>
      <c r="ABX190" s="103"/>
      <c r="ABY190" s="103"/>
      <c r="ABZ190" s="103"/>
      <c r="ACA190" s="103"/>
      <c r="ACB190" s="103"/>
      <c r="ACC190" s="103"/>
      <c r="ACD190" s="103"/>
      <c r="ACE190" s="103"/>
      <c r="ACF190" s="103"/>
      <c r="ACG190" s="103"/>
      <c r="ACH190" s="103"/>
      <c r="ACI190" s="103"/>
      <c r="ACJ190" s="103"/>
      <c r="ACK190" s="103"/>
      <c r="ACL190" s="103"/>
      <c r="ACM190" s="103"/>
      <c r="ACN190" s="103"/>
      <c r="ACO190" s="103"/>
      <c r="ACP190" s="103"/>
      <c r="ACQ190" s="103"/>
      <c r="ACR190" s="103"/>
      <c r="ACS190" s="103"/>
      <c r="ACT190" s="103"/>
      <c r="ACU190" s="103"/>
      <c r="ACV190" s="103"/>
      <c r="ACW190" s="103"/>
      <c r="ACX190" s="103"/>
      <c r="ACY190" s="103"/>
      <c r="ACZ190" s="103"/>
      <c r="ADA190" s="103"/>
      <c r="ADB190" s="103"/>
      <c r="ADC190" s="103"/>
      <c r="ADD190" s="103"/>
      <c r="ADE190" s="103"/>
      <c r="ADF190" s="103"/>
      <c r="ADG190" s="103"/>
      <c r="ADH190" s="103"/>
      <c r="ADI190" s="103"/>
      <c r="ADJ190" s="103"/>
      <c r="ADK190" s="103"/>
      <c r="ADL190" s="103"/>
      <c r="ADM190" s="103"/>
      <c r="ADN190" s="103"/>
      <c r="ADO190" s="103"/>
      <c r="ADP190" s="103"/>
      <c r="ADQ190" s="103"/>
      <c r="ADR190" s="103"/>
      <c r="ADS190" s="103"/>
      <c r="ADT190" s="103"/>
      <c r="ADU190" s="103"/>
      <c r="ADV190" s="103"/>
      <c r="ADW190" s="103"/>
      <c r="ADX190" s="103"/>
      <c r="ADY190" s="103"/>
      <c r="ADZ190" s="103"/>
      <c r="AEA190" s="103"/>
      <c r="AEB190" s="103"/>
      <c r="AEC190" s="103"/>
      <c r="AED190" s="103"/>
      <c r="AEE190" s="103"/>
      <c r="AEF190" s="103"/>
      <c r="AEG190" s="103"/>
      <c r="AEH190" s="103"/>
      <c r="AEI190" s="103"/>
      <c r="AEJ190" s="103"/>
      <c r="AEK190" s="103"/>
      <c r="AEL190" s="103"/>
      <c r="AEM190" s="103"/>
      <c r="AEN190" s="103"/>
      <c r="AEO190" s="103"/>
      <c r="AEP190" s="103"/>
      <c r="AEQ190" s="103"/>
      <c r="AER190" s="103"/>
      <c r="AES190" s="103"/>
      <c r="AET190" s="103"/>
      <c r="AEU190" s="103"/>
      <c r="AEV190" s="103"/>
      <c r="AEW190" s="103"/>
      <c r="AEX190" s="103"/>
      <c r="AEY190" s="103"/>
      <c r="AEZ190" s="103"/>
      <c r="AFA190" s="103"/>
      <c r="AFB190" s="103"/>
      <c r="AFC190" s="103"/>
      <c r="AFD190" s="103"/>
      <c r="AFE190" s="103"/>
      <c r="AFF190" s="103"/>
      <c r="AFG190" s="103"/>
      <c r="AFH190" s="103"/>
      <c r="AFI190" s="103"/>
      <c r="AFJ190" s="103"/>
      <c r="AFK190" s="103"/>
      <c r="AFL190" s="103"/>
      <c r="AFM190" s="103"/>
      <c r="AFN190" s="103"/>
      <c r="AFO190" s="103"/>
      <c r="AFP190" s="103"/>
      <c r="AFQ190" s="103"/>
      <c r="AFR190" s="103"/>
      <c r="AFS190" s="103"/>
      <c r="AFT190" s="103"/>
      <c r="AFU190" s="103"/>
      <c r="AFV190" s="103"/>
      <c r="AFW190" s="103"/>
      <c r="AFX190" s="103"/>
      <c r="AFY190" s="103"/>
      <c r="AFZ190" s="103"/>
      <c r="AGA190" s="103"/>
      <c r="AGB190" s="103"/>
      <c r="AGC190" s="103"/>
      <c r="AGD190" s="103"/>
      <c r="AGE190" s="103"/>
      <c r="AGF190" s="103"/>
      <c r="AGG190" s="103"/>
      <c r="AGH190" s="103"/>
      <c r="AGI190" s="103"/>
      <c r="AGJ190" s="103"/>
      <c r="AGK190" s="103"/>
      <c r="AGL190" s="103"/>
      <c r="AGM190" s="103"/>
      <c r="AGN190" s="103"/>
      <c r="AGO190" s="103"/>
      <c r="AGP190" s="103"/>
      <c r="AGQ190" s="103"/>
      <c r="AGR190" s="103"/>
      <c r="AGS190" s="103"/>
      <c r="AGT190" s="103"/>
      <c r="AGU190" s="103"/>
      <c r="AGV190" s="103"/>
      <c r="AGW190" s="103"/>
      <c r="AGX190" s="103"/>
      <c r="AGY190" s="103"/>
      <c r="AGZ190" s="103"/>
      <c r="AHA190" s="103"/>
      <c r="AHB190" s="103"/>
      <c r="AHC190" s="103"/>
      <c r="AHD190" s="103"/>
      <c r="AHE190" s="103"/>
      <c r="AHF190" s="103"/>
      <c r="AHG190" s="103"/>
      <c r="AHH190" s="103"/>
      <c r="AHI190" s="103"/>
      <c r="AHJ190" s="103"/>
      <c r="AHK190" s="103"/>
      <c r="AHL190" s="103"/>
      <c r="AHM190" s="103"/>
      <c r="AHN190" s="103"/>
      <c r="AHO190" s="103"/>
      <c r="AHP190" s="103"/>
      <c r="AHQ190" s="103"/>
      <c r="AHR190" s="103"/>
      <c r="AHS190" s="103"/>
      <c r="AHT190" s="103"/>
      <c r="AHU190" s="103"/>
      <c r="AHV190" s="103"/>
      <c r="AHW190" s="103"/>
      <c r="AHX190" s="103"/>
      <c r="AHY190" s="103"/>
      <c r="AHZ190" s="103"/>
      <c r="AIA190" s="103"/>
      <c r="AIB190" s="103"/>
      <c r="AIC190" s="103"/>
      <c r="AID190" s="103"/>
      <c r="AIE190" s="103"/>
      <c r="AIF190" s="103"/>
      <c r="AIG190" s="103"/>
      <c r="AIH190" s="103"/>
      <c r="AII190" s="103"/>
      <c r="AIJ190" s="103"/>
      <c r="AIK190" s="103"/>
      <c r="AIL190" s="103"/>
      <c r="AIM190" s="103"/>
      <c r="AIN190" s="103"/>
      <c r="AIO190" s="103"/>
      <c r="AIP190" s="103"/>
      <c r="AIQ190" s="103"/>
      <c r="AIR190" s="103"/>
      <c r="AIS190" s="103"/>
      <c r="AIT190" s="103"/>
      <c r="AIU190" s="103"/>
      <c r="AIV190" s="103"/>
      <c r="AIW190" s="103"/>
      <c r="AIX190" s="103"/>
      <c r="AIY190" s="103"/>
      <c r="AIZ190" s="103"/>
      <c r="AJA190" s="103"/>
      <c r="AJB190" s="103"/>
      <c r="AJC190" s="103"/>
      <c r="AJD190" s="103"/>
      <c r="AJE190" s="103"/>
      <c r="AJF190" s="103"/>
      <c r="AJG190" s="103"/>
      <c r="AJH190" s="103"/>
      <c r="AJI190" s="103"/>
      <c r="AJJ190" s="103"/>
      <c r="AJK190" s="103"/>
      <c r="AJL190" s="103"/>
      <c r="AJM190" s="103"/>
      <c r="AJN190" s="103"/>
      <c r="AJO190" s="103"/>
      <c r="AJP190" s="103"/>
      <c r="AJQ190" s="103"/>
      <c r="AJR190" s="103"/>
      <c r="AJS190" s="103"/>
      <c r="AJT190" s="103"/>
      <c r="AJU190" s="103"/>
      <c r="AJV190" s="103"/>
      <c r="AJW190" s="103"/>
      <c r="AJX190" s="103"/>
      <c r="AJY190" s="103"/>
      <c r="AJZ190" s="103"/>
      <c r="AKA190" s="103"/>
      <c r="AKB190" s="103"/>
      <c r="AKC190" s="103"/>
      <c r="AKD190" s="103"/>
      <c r="AKE190" s="103"/>
      <c r="AKF190" s="103"/>
      <c r="AKG190" s="103"/>
      <c r="AKH190" s="103"/>
      <c r="AKI190" s="103"/>
      <c r="AKJ190" s="103"/>
      <c r="AKK190" s="103"/>
      <c r="AKL190" s="103"/>
      <c r="AKM190" s="103"/>
      <c r="AKN190" s="103"/>
      <c r="AKO190" s="103"/>
      <c r="AKP190" s="103"/>
      <c r="AKQ190" s="103"/>
      <c r="AKR190" s="103"/>
      <c r="AKS190" s="103"/>
      <c r="AKT190" s="103"/>
      <c r="AKU190" s="103"/>
      <c r="AKV190" s="103"/>
      <c r="AKW190" s="103"/>
      <c r="AKX190" s="103"/>
      <c r="AKY190" s="103"/>
      <c r="AKZ190" s="103"/>
      <c r="ALA190" s="103"/>
      <c r="ALB190" s="103"/>
      <c r="ALC190" s="103"/>
      <c r="ALD190" s="103"/>
      <c r="ALE190" s="103"/>
      <c r="ALF190" s="103"/>
      <c r="ALG190" s="103"/>
      <c r="ALH190" s="103"/>
      <c r="ALI190" s="103"/>
      <c r="ALJ190" s="103"/>
      <c r="ALK190" s="103"/>
      <c r="ALL190" s="103"/>
      <c r="ALM190" s="103"/>
      <c r="ALN190" s="103"/>
      <c r="ALO190" s="103"/>
      <c r="ALP190" s="103"/>
      <c r="ALQ190" s="103"/>
      <c r="ALR190" s="103"/>
      <c r="ALS190" s="103"/>
      <c r="ALT190" s="103"/>
      <c r="ALU190" s="103"/>
      <c r="ALV190" s="103"/>
      <c r="ALW190" s="103"/>
      <c r="ALX190" s="103"/>
      <c r="ALY190" s="103"/>
      <c r="ALZ190" s="103"/>
      <c r="AMA190" s="103"/>
      <c r="AMB190" s="103"/>
      <c r="AMC190" s="103"/>
      <c r="AMD190" s="103"/>
      <c r="AME190" s="103"/>
      <c r="AMF190" s="103"/>
      <c r="AMG190" s="103"/>
      <c r="AMH190" s="103"/>
      <c r="AMI190" s="103"/>
      <c r="AMJ190" s="103"/>
    </row>
    <row r="191" spans="1:1024" ht="18.75" x14ac:dyDescent="0.25">
      <c r="A191" s="31" t="s">
        <v>180</v>
      </c>
      <c r="B191" s="20"/>
      <c r="C191" s="32">
        <v>18.2</v>
      </c>
      <c r="D191" s="33"/>
      <c r="E191" s="27">
        <f t="shared" si="13"/>
        <v>0</v>
      </c>
      <c r="F191" s="34"/>
    </row>
    <row r="192" spans="1:1024" ht="18.75" x14ac:dyDescent="0.25">
      <c r="A192" s="31" t="s">
        <v>181</v>
      </c>
      <c r="B192" s="20"/>
      <c r="C192" s="32">
        <v>33.200000000000003</v>
      </c>
      <c r="D192" s="33"/>
      <c r="E192" s="27">
        <f t="shared" si="13"/>
        <v>0</v>
      </c>
      <c r="F192" s="34"/>
    </row>
    <row r="193" spans="1:1024" ht="18.75" x14ac:dyDescent="0.25">
      <c r="A193" s="31" t="s">
        <v>182</v>
      </c>
      <c r="B193" s="20"/>
      <c r="C193" s="32">
        <v>10.9</v>
      </c>
      <c r="D193" s="33"/>
      <c r="E193" s="27">
        <f t="shared" si="13"/>
        <v>0</v>
      </c>
      <c r="F193" s="34"/>
    </row>
    <row r="194" spans="1:1024" ht="37.5" x14ac:dyDescent="0.25">
      <c r="A194" s="31" t="s">
        <v>183</v>
      </c>
      <c r="B194" s="20"/>
      <c r="C194" s="32">
        <v>5.4</v>
      </c>
      <c r="D194" s="33"/>
      <c r="E194" s="27">
        <f t="shared" si="13"/>
        <v>0</v>
      </c>
      <c r="F194" s="34"/>
    </row>
    <row r="195" spans="1:1024" ht="18.75" x14ac:dyDescent="0.25">
      <c r="A195" s="31"/>
      <c r="B195" s="20"/>
      <c r="C195" s="32"/>
      <c r="D195" s="33"/>
      <c r="E195" s="27"/>
      <c r="F195" s="34"/>
    </row>
    <row r="196" spans="1:1024" s="30" customFormat="1" ht="18.75" x14ac:dyDescent="0.25">
      <c r="A196" s="25" t="s">
        <v>184</v>
      </c>
      <c r="B196" s="26"/>
      <c r="C196" s="27"/>
      <c r="D196" s="28"/>
      <c r="E196" s="27"/>
      <c r="F196" s="29"/>
    </row>
    <row r="197" spans="1:1024" ht="18.75" x14ac:dyDescent="0.25">
      <c r="A197" s="31"/>
      <c r="B197" s="20"/>
      <c r="C197" s="32"/>
      <c r="D197" s="33"/>
      <c r="E197" s="27"/>
      <c r="F197" s="34"/>
    </row>
    <row r="198" spans="1:1024" ht="18.75" x14ac:dyDescent="0.25">
      <c r="A198" s="31" t="s">
        <v>185</v>
      </c>
      <c r="B198" s="20"/>
      <c r="C198" s="32">
        <v>23.9</v>
      </c>
      <c r="D198" s="33"/>
      <c r="E198" s="27">
        <f>C198*D198</f>
        <v>0</v>
      </c>
      <c r="F198" s="34"/>
    </row>
    <row r="199" spans="1:1024" ht="18.75" x14ac:dyDescent="0.25">
      <c r="A199" s="31" t="s">
        <v>186</v>
      </c>
      <c r="B199" s="20"/>
      <c r="C199" s="32">
        <v>95.95</v>
      </c>
      <c r="D199" s="33"/>
      <c r="E199" s="27">
        <f>C199*D199</f>
        <v>0</v>
      </c>
      <c r="F199" s="34"/>
    </row>
    <row r="200" spans="1:1024" ht="18.75" x14ac:dyDescent="0.25">
      <c r="A200" s="31" t="s">
        <v>187</v>
      </c>
      <c r="B200" s="20"/>
      <c r="C200" s="32">
        <v>12.8</v>
      </c>
      <c r="D200" s="33"/>
      <c r="E200" s="27">
        <f>C200*D200</f>
        <v>0</v>
      </c>
      <c r="F200" s="34"/>
    </row>
    <row r="201" spans="1:1024" ht="18.75" x14ac:dyDescent="0.25">
      <c r="A201" s="31"/>
      <c r="B201" s="20"/>
      <c r="C201" s="32"/>
      <c r="D201" s="33"/>
      <c r="E201" s="27"/>
      <c r="F201" s="34"/>
    </row>
    <row r="202" spans="1:1024" s="26" customFormat="1" ht="18.75" x14ac:dyDescent="0.25">
      <c r="A202" s="25" t="s">
        <v>188</v>
      </c>
      <c r="C202" s="24"/>
      <c r="D202" s="43"/>
      <c r="E202" s="27"/>
    </row>
    <row r="203" spans="1:1024" ht="18.75" x14ac:dyDescent="0.25">
      <c r="A203" s="31"/>
      <c r="B203" s="20"/>
      <c r="C203" s="32"/>
      <c r="D203" s="33"/>
      <c r="E203" s="27"/>
      <c r="F203" s="34"/>
    </row>
    <row r="204" spans="1:1024" s="104" customFormat="1" ht="18.75" x14ac:dyDescent="0.25">
      <c r="A204" s="97" t="s">
        <v>189</v>
      </c>
      <c r="B204" s="98" t="s">
        <v>25</v>
      </c>
      <c r="C204" s="99">
        <v>17.399999999999999</v>
      </c>
      <c r="D204" s="100"/>
      <c r="E204" s="101">
        <f t="shared" ref="E204:E223" si="14">C204*D204</f>
        <v>0</v>
      </c>
      <c r="F204" s="102" t="s">
        <v>31</v>
      </c>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c r="FG204" s="103"/>
      <c r="FH204" s="103"/>
      <c r="FI204" s="103"/>
      <c r="FJ204" s="103"/>
      <c r="FK204" s="103"/>
      <c r="FL204" s="103"/>
      <c r="FM204" s="103"/>
      <c r="FN204" s="103"/>
      <c r="FO204" s="103"/>
      <c r="FP204" s="103"/>
      <c r="FQ204" s="103"/>
      <c r="FR204" s="103"/>
      <c r="FS204" s="103"/>
      <c r="FT204" s="103"/>
      <c r="FU204" s="103"/>
      <c r="FV204" s="103"/>
      <c r="FW204" s="103"/>
      <c r="FX204" s="103"/>
      <c r="FY204" s="103"/>
      <c r="FZ204" s="103"/>
      <c r="GA204" s="103"/>
      <c r="GB204" s="103"/>
      <c r="GC204" s="103"/>
      <c r="GD204" s="103"/>
      <c r="GE204" s="103"/>
      <c r="GF204" s="103"/>
      <c r="GG204" s="103"/>
      <c r="GH204" s="103"/>
      <c r="GI204" s="103"/>
      <c r="GJ204" s="103"/>
      <c r="GK204" s="103"/>
      <c r="GL204" s="103"/>
      <c r="GM204" s="103"/>
      <c r="GN204" s="103"/>
      <c r="GO204" s="103"/>
      <c r="GP204" s="103"/>
      <c r="GQ204" s="103"/>
      <c r="GR204" s="103"/>
      <c r="GS204" s="103"/>
      <c r="GT204" s="103"/>
      <c r="GU204" s="103"/>
      <c r="GV204" s="103"/>
      <c r="GW204" s="103"/>
      <c r="GX204" s="103"/>
      <c r="GY204" s="103"/>
      <c r="GZ204" s="103"/>
      <c r="HA204" s="103"/>
      <c r="HB204" s="103"/>
      <c r="HC204" s="103"/>
      <c r="HD204" s="103"/>
      <c r="HE204" s="103"/>
      <c r="HF204" s="103"/>
      <c r="HG204" s="103"/>
      <c r="HH204" s="103"/>
      <c r="HI204" s="103"/>
      <c r="HJ204" s="103"/>
      <c r="HK204" s="103"/>
      <c r="HL204" s="103"/>
      <c r="HM204" s="103"/>
      <c r="HN204" s="103"/>
      <c r="HO204" s="103"/>
      <c r="HP204" s="103"/>
      <c r="HQ204" s="103"/>
      <c r="HR204" s="103"/>
      <c r="HS204" s="103"/>
      <c r="HT204" s="103"/>
      <c r="HU204" s="103"/>
      <c r="HV204" s="103"/>
      <c r="HW204" s="103"/>
      <c r="HX204" s="103"/>
      <c r="HY204" s="103"/>
      <c r="HZ204" s="103"/>
      <c r="IA204" s="103"/>
      <c r="IB204" s="103"/>
      <c r="IC204" s="103"/>
      <c r="ID204" s="103"/>
      <c r="IE204" s="103"/>
      <c r="IF204" s="103"/>
      <c r="IG204" s="103"/>
      <c r="IH204" s="103"/>
      <c r="II204" s="103"/>
      <c r="IJ204" s="103"/>
      <c r="IK204" s="103"/>
      <c r="IL204" s="103"/>
      <c r="IM204" s="103"/>
      <c r="IN204" s="103"/>
      <c r="IO204" s="103"/>
      <c r="IP204" s="103"/>
      <c r="IQ204" s="103"/>
      <c r="IR204" s="103"/>
      <c r="IS204" s="103"/>
      <c r="IT204" s="103"/>
      <c r="IU204" s="103"/>
      <c r="IV204" s="103"/>
      <c r="IW204" s="103"/>
      <c r="IX204" s="103"/>
      <c r="IY204" s="103"/>
      <c r="IZ204" s="103"/>
      <c r="JA204" s="103"/>
      <c r="JB204" s="103"/>
      <c r="JC204" s="103"/>
      <c r="JD204" s="103"/>
      <c r="JE204" s="103"/>
      <c r="JF204" s="103"/>
      <c r="JG204" s="103"/>
      <c r="JH204" s="103"/>
      <c r="JI204" s="103"/>
      <c r="JJ204" s="103"/>
      <c r="JK204" s="103"/>
      <c r="JL204" s="103"/>
      <c r="JM204" s="103"/>
      <c r="JN204" s="103"/>
      <c r="JO204" s="103"/>
      <c r="JP204" s="103"/>
      <c r="JQ204" s="103"/>
      <c r="JR204" s="103"/>
      <c r="JS204" s="103"/>
      <c r="JT204" s="103"/>
      <c r="JU204" s="103"/>
      <c r="JV204" s="103"/>
      <c r="JW204" s="103"/>
      <c r="JX204" s="103"/>
      <c r="JY204" s="103"/>
      <c r="JZ204" s="103"/>
      <c r="KA204" s="103"/>
      <c r="KB204" s="103"/>
      <c r="KC204" s="103"/>
      <c r="KD204" s="103"/>
      <c r="KE204" s="103"/>
      <c r="KF204" s="103"/>
      <c r="KG204" s="103"/>
      <c r="KH204" s="103"/>
      <c r="KI204" s="103"/>
      <c r="KJ204" s="103"/>
      <c r="KK204" s="103"/>
      <c r="KL204" s="103"/>
      <c r="KM204" s="103"/>
      <c r="KN204" s="103"/>
      <c r="KO204" s="103"/>
      <c r="KP204" s="103"/>
      <c r="KQ204" s="103"/>
      <c r="KR204" s="103"/>
      <c r="KS204" s="103"/>
      <c r="KT204" s="103"/>
      <c r="KU204" s="103"/>
      <c r="KV204" s="103"/>
      <c r="KW204" s="103"/>
      <c r="KX204" s="103"/>
      <c r="KY204" s="103"/>
      <c r="KZ204" s="103"/>
      <c r="LA204" s="103"/>
      <c r="LB204" s="103"/>
      <c r="LC204" s="103"/>
      <c r="LD204" s="103"/>
      <c r="LE204" s="103"/>
      <c r="LF204" s="103"/>
      <c r="LG204" s="103"/>
      <c r="LH204" s="103"/>
      <c r="LI204" s="103"/>
      <c r="LJ204" s="103"/>
      <c r="LK204" s="103"/>
      <c r="LL204" s="103"/>
      <c r="LM204" s="103"/>
      <c r="LN204" s="103"/>
      <c r="LO204" s="103"/>
      <c r="LP204" s="103"/>
      <c r="LQ204" s="103"/>
      <c r="LR204" s="103"/>
      <c r="LS204" s="103"/>
      <c r="LT204" s="103"/>
      <c r="LU204" s="103"/>
      <c r="LV204" s="103"/>
      <c r="LW204" s="103"/>
      <c r="LX204" s="103"/>
      <c r="LY204" s="103"/>
      <c r="LZ204" s="103"/>
      <c r="MA204" s="103"/>
      <c r="MB204" s="103"/>
      <c r="MC204" s="103"/>
      <c r="MD204" s="103"/>
      <c r="ME204" s="103"/>
      <c r="MF204" s="103"/>
      <c r="MG204" s="103"/>
      <c r="MH204" s="103"/>
      <c r="MI204" s="103"/>
      <c r="MJ204" s="103"/>
      <c r="MK204" s="103"/>
      <c r="ML204" s="103"/>
      <c r="MM204" s="103"/>
      <c r="MN204" s="103"/>
      <c r="MO204" s="103"/>
      <c r="MP204" s="103"/>
      <c r="MQ204" s="103"/>
      <c r="MR204" s="103"/>
      <c r="MS204" s="103"/>
      <c r="MT204" s="103"/>
      <c r="MU204" s="103"/>
      <c r="MV204" s="103"/>
      <c r="MW204" s="103"/>
      <c r="MX204" s="103"/>
      <c r="MY204" s="103"/>
      <c r="MZ204" s="103"/>
      <c r="NA204" s="103"/>
      <c r="NB204" s="103"/>
      <c r="NC204" s="103"/>
      <c r="ND204" s="103"/>
      <c r="NE204" s="103"/>
      <c r="NF204" s="103"/>
      <c r="NG204" s="103"/>
      <c r="NH204" s="103"/>
      <c r="NI204" s="103"/>
      <c r="NJ204" s="103"/>
      <c r="NK204" s="103"/>
      <c r="NL204" s="103"/>
      <c r="NM204" s="103"/>
      <c r="NN204" s="103"/>
      <c r="NO204" s="103"/>
      <c r="NP204" s="103"/>
      <c r="NQ204" s="103"/>
      <c r="NR204" s="103"/>
      <c r="NS204" s="103"/>
      <c r="NT204" s="103"/>
      <c r="NU204" s="103"/>
      <c r="NV204" s="103"/>
      <c r="NW204" s="103"/>
      <c r="NX204" s="103"/>
      <c r="NY204" s="103"/>
      <c r="NZ204" s="103"/>
      <c r="OA204" s="103"/>
      <c r="OB204" s="103"/>
      <c r="OC204" s="103"/>
      <c r="OD204" s="103"/>
      <c r="OE204" s="103"/>
      <c r="OF204" s="103"/>
      <c r="OG204" s="103"/>
      <c r="OH204" s="103"/>
      <c r="OI204" s="103"/>
      <c r="OJ204" s="103"/>
      <c r="OK204" s="103"/>
      <c r="OL204" s="103"/>
      <c r="OM204" s="103"/>
      <c r="ON204" s="103"/>
      <c r="OO204" s="103"/>
      <c r="OP204" s="103"/>
      <c r="OQ204" s="103"/>
      <c r="OR204" s="103"/>
      <c r="OS204" s="103"/>
      <c r="OT204" s="103"/>
      <c r="OU204" s="103"/>
      <c r="OV204" s="103"/>
      <c r="OW204" s="103"/>
      <c r="OX204" s="103"/>
      <c r="OY204" s="103"/>
      <c r="OZ204" s="103"/>
      <c r="PA204" s="103"/>
      <c r="PB204" s="103"/>
      <c r="PC204" s="103"/>
      <c r="PD204" s="103"/>
      <c r="PE204" s="103"/>
      <c r="PF204" s="103"/>
      <c r="PG204" s="103"/>
      <c r="PH204" s="103"/>
      <c r="PI204" s="103"/>
      <c r="PJ204" s="103"/>
      <c r="PK204" s="103"/>
      <c r="PL204" s="103"/>
      <c r="PM204" s="103"/>
      <c r="PN204" s="103"/>
      <c r="PO204" s="103"/>
      <c r="PP204" s="103"/>
      <c r="PQ204" s="103"/>
      <c r="PR204" s="103"/>
      <c r="PS204" s="103"/>
      <c r="PT204" s="103"/>
      <c r="PU204" s="103"/>
      <c r="PV204" s="103"/>
      <c r="PW204" s="103"/>
      <c r="PX204" s="103"/>
      <c r="PY204" s="103"/>
      <c r="PZ204" s="103"/>
      <c r="QA204" s="103"/>
      <c r="QB204" s="103"/>
      <c r="QC204" s="103"/>
      <c r="QD204" s="103"/>
      <c r="QE204" s="103"/>
      <c r="QF204" s="103"/>
      <c r="QG204" s="103"/>
      <c r="QH204" s="103"/>
      <c r="QI204" s="103"/>
      <c r="QJ204" s="103"/>
      <c r="QK204" s="103"/>
      <c r="QL204" s="103"/>
      <c r="QM204" s="103"/>
      <c r="QN204" s="103"/>
      <c r="QO204" s="103"/>
      <c r="QP204" s="103"/>
      <c r="QQ204" s="103"/>
      <c r="QR204" s="103"/>
      <c r="QS204" s="103"/>
      <c r="QT204" s="103"/>
      <c r="QU204" s="103"/>
      <c r="QV204" s="103"/>
      <c r="QW204" s="103"/>
      <c r="QX204" s="103"/>
      <c r="QY204" s="103"/>
      <c r="QZ204" s="103"/>
      <c r="RA204" s="103"/>
      <c r="RB204" s="103"/>
      <c r="RC204" s="103"/>
      <c r="RD204" s="103"/>
      <c r="RE204" s="103"/>
      <c r="RF204" s="103"/>
      <c r="RG204" s="103"/>
      <c r="RH204" s="103"/>
      <c r="RI204" s="103"/>
      <c r="RJ204" s="103"/>
      <c r="RK204" s="103"/>
      <c r="RL204" s="103"/>
      <c r="RM204" s="103"/>
      <c r="RN204" s="103"/>
      <c r="RO204" s="103"/>
      <c r="RP204" s="103"/>
      <c r="RQ204" s="103"/>
      <c r="RR204" s="103"/>
      <c r="RS204" s="103"/>
      <c r="RT204" s="103"/>
      <c r="RU204" s="103"/>
      <c r="RV204" s="103"/>
      <c r="RW204" s="103"/>
      <c r="RX204" s="103"/>
      <c r="RY204" s="103"/>
      <c r="RZ204" s="103"/>
      <c r="SA204" s="103"/>
      <c r="SB204" s="103"/>
      <c r="SC204" s="103"/>
      <c r="SD204" s="103"/>
      <c r="SE204" s="103"/>
      <c r="SF204" s="103"/>
      <c r="SG204" s="103"/>
      <c r="SH204" s="103"/>
      <c r="SI204" s="103"/>
      <c r="SJ204" s="103"/>
      <c r="SK204" s="103"/>
      <c r="SL204" s="103"/>
      <c r="SM204" s="103"/>
      <c r="SN204" s="103"/>
      <c r="SO204" s="103"/>
      <c r="SP204" s="103"/>
      <c r="SQ204" s="103"/>
      <c r="SR204" s="103"/>
      <c r="SS204" s="103"/>
      <c r="ST204" s="103"/>
      <c r="SU204" s="103"/>
      <c r="SV204" s="103"/>
      <c r="SW204" s="103"/>
      <c r="SX204" s="103"/>
      <c r="SY204" s="103"/>
      <c r="SZ204" s="103"/>
      <c r="TA204" s="103"/>
      <c r="TB204" s="103"/>
      <c r="TC204" s="103"/>
      <c r="TD204" s="103"/>
      <c r="TE204" s="103"/>
      <c r="TF204" s="103"/>
      <c r="TG204" s="103"/>
      <c r="TH204" s="103"/>
      <c r="TI204" s="103"/>
      <c r="TJ204" s="103"/>
      <c r="TK204" s="103"/>
      <c r="TL204" s="103"/>
      <c r="TM204" s="103"/>
      <c r="TN204" s="103"/>
      <c r="TO204" s="103"/>
      <c r="TP204" s="103"/>
      <c r="TQ204" s="103"/>
      <c r="TR204" s="103"/>
      <c r="TS204" s="103"/>
      <c r="TT204" s="103"/>
      <c r="TU204" s="103"/>
      <c r="TV204" s="103"/>
      <c r="TW204" s="103"/>
      <c r="TX204" s="103"/>
      <c r="TY204" s="103"/>
      <c r="TZ204" s="103"/>
      <c r="UA204" s="103"/>
      <c r="UB204" s="103"/>
      <c r="UC204" s="103"/>
      <c r="UD204" s="103"/>
      <c r="UE204" s="103"/>
      <c r="UF204" s="103"/>
      <c r="UG204" s="103"/>
      <c r="UH204" s="103"/>
      <c r="UI204" s="103"/>
      <c r="UJ204" s="103"/>
      <c r="UK204" s="103"/>
      <c r="UL204" s="103"/>
      <c r="UM204" s="103"/>
      <c r="UN204" s="103"/>
      <c r="UO204" s="103"/>
      <c r="UP204" s="103"/>
      <c r="UQ204" s="103"/>
      <c r="UR204" s="103"/>
      <c r="US204" s="103"/>
      <c r="UT204" s="103"/>
      <c r="UU204" s="103"/>
      <c r="UV204" s="103"/>
      <c r="UW204" s="103"/>
      <c r="UX204" s="103"/>
      <c r="UY204" s="103"/>
      <c r="UZ204" s="103"/>
      <c r="VA204" s="103"/>
      <c r="VB204" s="103"/>
      <c r="VC204" s="103"/>
      <c r="VD204" s="103"/>
      <c r="VE204" s="103"/>
      <c r="VF204" s="103"/>
      <c r="VG204" s="103"/>
      <c r="VH204" s="103"/>
      <c r="VI204" s="103"/>
      <c r="VJ204" s="103"/>
      <c r="VK204" s="103"/>
      <c r="VL204" s="103"/>
      <c r="VM204" s="103"/>
      <c r="VN204" s="103"/>
      <c r="VO204" s="103"/>
      <c r="VP204" s="103"/>
      <c r="VQ204" s="103"/>
      <c r="VR204" s="103"/>
      <c r="VS204" s="103"/>
      <c r="VT204" s="103"/>
      <c r="VU204" s="103"/>
      <c r="VV204" s="103"/>
      <c r="VW204" s="103"/>
      <c r="VX204" s="103"/>
      <c r="VY204" s="103"/>
      <c r="VZ204" s="103"/>
      <c r="WA204" s="103"/>
      <c r="WB204" s="103"/>
      <c r="WC204" s="103"/>
      <c r="WD204" s="103"/>
      <c r="WE204" s="103"/>
      <c r="WF204" s="103"/>
      <c r="WG204" s="103"/>
      <c r="WH204" s="103"/>
      <c r="WI204" s="103"/>
      <c r="WJ204" s="103"/>
      <c r="WK204" s="103"/>
      <c r="WL204" s="103"/>
      <c r="WM204" s="103"/>
      <c r="WN204" s="103"/>
      <c r="WO204" s="103"/>
      <c r="WP204" s="103"/>
      <c r="WQ204" s="103"/>
      <c r="WR204" s="103"/>
      <c r="WS204" s="103"/>
      <c r="WT204" s="103"/>
      <c r="WU204" s="103"/>
      <c r="WV204" s="103"/>
      <c r="WW204" s="103"/>
      <c r="WX204" s="103"/>
      <c r="WY204" s="103"/>
      <c r="WZ204" s="103"/>
      <c r="XA204" s="103"/>
      <c r="XB204" s="103"/>
      <c r="XC204" s="103"/>
      <c r="XD204" s="103"/>
      <c r="XE204" s="103"/>
      <c r="XF204" s="103"/>
      <c r="XG204" s="103"/>
      <c r="XH204" s="103"/>
      <c r="XI204" s="103"/>
      <c r="XJ204" s="103"/>
      <c r="XK204" s="103"/>
      <c r="XL204" s="103"/>
      <c r="XM204" s="103"/>
      <c r="XN204" s="103"/>
      <c r="XO204" s="103"/>
      <c r="XP204" s="103"/>
      <c r="XQ204" s="103"/>
      <c r="XR204" s="103"/>
      <c r="XS204" s="103"/>
      <c r="XT204" s="103"/>
      <c r="XU204" s="103"/>
      <c r="XV204" s="103"/>
      <c r="XW204" s="103"/>
      <c r="XX204" s="103"/>
      <c r="XY204" s="103"/>
      <c r="XZ204" s="103"/>
      <c r="YA204" s="103"/>
      <c r="YB204" s="103"/>
      <c r="YC204" s="103"/>
      <c r="YD204" s="103"/>
      <c r="YE204" s="103"/>
      <c r="YF204" s="103"/>
      <c r="YG204" s="103"/>
      <c r="YH204" s="103"/>
      <c r="YI204" s="103"/>
      <c r="YJ204" s="103"/>
      <c r="YK204" s="103"/>
      <c r="YL204" s="103"/>
      <c r="YM204" s="103"/>
      <c r="YN204" s="103"/>
      <c r="YO204" s="103"/>
      <c r="YP204" s="103"/>
      <c r="YQ204" s="103"/>
      <c r="YR204" s="103"/>
      <c r="YS204" s="103"/>
      <c r="YT204" s="103"/>
      <c r="YU204" s="103"/>
      <c r="YV204" s="103"/>
      <c r="YW204" s="103"/>
      <c r="YX204" s="103"/>
      <c r="YY204" s="103"/>
      <c r="YZ204" s="103"/>
      <c r="ZA204" s="103"/>
      <c r="ZB204" s="103"/>
      <c r="ZC204" s="103"/>
      <c r="ZD204" s="103"/>
      <c r="ZE204" s="103"/>
      <c r="ZF204" s="103"/>
      <c r="ZG204" s="103"/>
      <c r="ZH204" s="103"/>
      <c r="ZI204" s="103"/>
      <c r="ZJ204" s="103"/>
      <c r="ZK204" s="103"/>
      <c r="ZL204" s="103"/>
      <c r="ZM204" s="103"/>
      <c r="ZN204" s="103"/>
      <c r="ZO204" s="103"/>
      <c r="ZP204" s="103"/>
      <c r="ZQ204" s="103"/>
      <c r="ZR204" s="103"/>
      <c r="ZS204" s="103"/>
      <c r="ZT204" s="103"/>
      <c r="ZU204" s="103"/>
      <c r="ZV204" s="103"/>
      <c r="ZW204" s="103"/>
      <c r="ZX204" s="103"/>
      <c r="ZY204" s="103"/>
      <c r="ZZ204" s="103"/>
      <c r="AAA204" s="103"/>
      <c r="AAB204" s="103"/>
      <c r="AAC204" s="103"/>
      <c r="AAD204" s="103"/>
      <c r="AAE204" s="103"/>
      <c r="AAF204" s="103"/>
      <c r="AAG204" s="103"/>
      <c r="AAH204" s="103"/>
      <c r="AAI204" s="103"/>
      <c r="AAJ204" s="103"/>
      <c r="AAK204" s="103"/>
      <c r="AAL204" s="103"/>
      <c r="AAM204" s="103"/>
      <c r="AAN204" s="103"/>
      <c r="AAO204" s="103"/>
      <c r="AAP204" s="103"/>
      <c r="AAQ204" s="103"/>
      <c r="AAR204" s="103"/>
      <c r="AAS204" s="103"/>
      <c r="AAT204" s="103"/>
      <c r="AAU204" s="103"/>
      <c r="AAV204" s="103"/>
      <c r="AAW204" s="103"/>
      <c r="AAX204" s="103"/>
      <c r="AAY204" s="103"/>
      <c r="AAZ204" s="103"/>
      <c r="ABA204" s="103"/>
      <c r="ABB204" s="103"/>
      <c r="ABC204" s="103"/>
      <c r="ABD204" s="103"/>
      <c r="ABE204" s="103"/>
      <c r="ABF204" s="103"/>
      <c r="ABG204" s="103"/>
      <c r="ABH204" s="103"/>
      <c r="ABI204" s="103"/>
      <c r="ABJ204" s="103"/>
      <c r="ABK204" s="103"/>
      <c r="ABL204" s="103"/>
      <c r="ABM204" s="103"/>
      <c r="ABN204" s="103"/>
      <c r="ABO204" s="103"/>
      <c r="ABP204" s="103"/>
      <c r="ABQ204" s="103"/>
      <c r="ABR204" s="103"/>
      <c r="ABS204" s="103"/>
      <c r="ABT204" s="103"/>
      <c r="ABU204" s="103"/>
      <c r="ABV204" s="103"/>
      <c r="ABW204" s="103"/>
      <c r="ABX204" s="103"/>
      <c r="ABY204" s="103"/>
      <c r="ABZ204" s="103"/>
      <c r="ACA204" s="103"/>
      <c r="ACB204" s="103"/>
      <c r="ACC204" s="103"/>
      <c r="ACD204" s="103"/>
      <c r="ACE204" s="103"/>
      <c r="ACF204" s="103"/>
      <c r="ACG204" s="103"/>
      <c r="ACH204" s="103"/>
      <c r="ACI204" s="103"/>
      <c r="ACJ204" s="103"/>
      <c r="ACK204" s="103"/>
      <c r="ACL204" s="103"/>
      <c r="ACM204" s="103"/>
      <c r="ACN204" s="103"/>
      <c r="ACO204" s="103"/>
      <c r="ACP204" s="103"/>
      <c r="ACQ204" s="103"/>
      <c r="ACR204" s="103"/>
      <c r="ACS204" s="103"/>
      <c r="ACT204" s="103"/>
      <c r="ACU204" s="103"/>
      <c r="ACV204" s="103"/>
      <c r="ACW204" s="103"/>
      <c r="ACX204" s="103"/>
      <c r="ACY204" s="103"/>
      <c r="ACZ204" s="103"/>
      <c r="ADA204" s="103"/>
      <c r="ADB204" s="103"/>
      <c r="ADC204" s="103"/>
      <c r="ADD204" s="103"/>
      <c r="ADE204" s="103"/>
      <c r="ADF204" s="103"/>
      <c r="ADG204" s="103"/>
      <c r="ADH204" s="103"/>
      <c r="ADI204" s="103"/>
      <c r="ADJ204" s="103"/>
      <c r="ADK204" s="103"/>
      <c r="ADL204" s="103"/>
      <c r="ADM204" s="103"/>
      <c r="ADN204" s="103"/>
      <c r="ADO204" s="103"/>
      <c r="ADP204" s="103"/>
      <c r="ADQ204" s="103"/>
      <c r="ADR204" s="103"/>
      <c r="ADS204" s="103"/>
      <c r="ADT204" s="103"/>
      <c r="ADU204" s="103"/>
      <c r="ADV204" s="103"/>
      <c r="ADW204" s="103"/>
      <c r="ADX204" s="103"/>
      <c r="ADY204" s="103"/>
      <c r="ADZ204" s="103"/>
      <c r="AEA204" s="103"/>
      <c r="AEB204" s="103"/>
      <c r="AEC204" s="103"/>
      <c r="AED204" s="103"/>
      <c r="AEE204" s="103"/>
      <c r="AEF204" s="103"/>
      <c r="AEG204" s="103"/>
      <c r="AEH204" s="103"/>
      <c r="AEI204" s="103"/>
      <c r="AEJ204" s="103"/>
      <c r="AEK204" s="103"/>
      <c r="AEL204" s="103"/>
      <c r="AEM204" s="103"/>
      <c r="AEN204" s="103"/>
      <c r="AEO204" s="103"/>
      <c r="AEP204" s="103"/>
      <c r="AEQ204" s="103"/>
      <c r="AER204" s="103"/>
      <c r="AES204" s="103"/>
      <c r="AET204" s="103"/>
      <c r="AEU204" s="103"/>
      <c r="AEV204" s="103"/>
      <c r="AEW204" s="103"/>
      <c r="AEX204" s="103"/>
      <c r="AEY204" s="103"/>
      <c r="AEZ204" s="103"/>
      <c r="AFA204" s="103"/>
      <c r="AFB204" s="103"/>
      <c r="AFC204" s="103"/>
      <c r="AFD204" s="103"/>
      <c r="AFE204" s="103"/>
      <c r="AFF204" s="103"/>
      <c r="AFG204" s="103"/>
      <c r="AFH204" s="103"/>
      <c r="AFI204" s="103"/>
      <c r="AFJ204" s="103"/>
      <c r="AFK204" s="103"/>
      <c r="AFL204" s="103"/>
      <c r="AFM204" s="103"/>
      <c r="AFN204" s="103"/>
      <c r="AFO204" s="103"/>
      <c r="AFP204" s="103"/>
      <c r="AFQ204" s="103"/>
      <c r="AFR204" s="103"/>
      <c r="AFS204" s="103"/>
      <c r="AFT204" s="103"/>
      <c r="AFU204" s="103"/>
      <c r="AFV204" s="103"/>
      <c r="AFW204" s="103"/>
      <c r="AFX204" s="103"/>
      <c r="AFY204" s="103"/>
      <c r="AFZ204" s="103"/>
      <c r="AGA204" s="103"/>
      <c r="AGB204" s="103"/>
      <c r="AGC204" s="103"/>
      <c r="AGD204" s="103"/>
      <c r="AGE204" s="103"/>
      <c r="AGF204" s="103"/>
      <c r="AGG204" s="103"/>
      <c r="AGH204" s="103"/>
      <c r="AGI204" s="103"/>
      <c r="AGJ204" s="103"/>
      <c r="AGK204" s="103"/>
      <c r="AGL204" s="103"/>
      <c r="AGM204" s="103"/>
      <c r="AGN204" s="103"/>
      <c r="AGO204" s="103"/>
      <c r="AGP204" s="103"/>
      <c r="AGQ204" s="103"/>
      <c r="AGR204" s="103"/>
      <c r="AGS204" s="103"/>
      <c r="AGT204" s="103"/>
      <c r="AGU204" s="103"/>
      <c r="AGV204" s="103"/>
      <c r="AGW204" s="103"/>
      <c r="AGX204" s="103"/>
      <c r="AGY204" s="103"/>
      <c r="AGZ204" s="103"/>
      <c r="AHA204" s="103"/>
      <c r="AHB204" s="103"/>
      <c r="AHC204" s="103"/>
      <c r="AHD204" s="103"/>
      <c r="AHE204" s="103"/>
      <c r="AHF204" s="103"/>
      <c r="AHG204" s="103"/>
      <c r="AHH204" s="103"/>
      <c r="AHI204" s="103"/>
      <c r="AHJ204" s="103"/>
      <c r="AHK204" s="103"/>
      <c r="AHL204" s="103"/>
      <c r="AHM204" s="103"/>
      <c r="AHN204" s="103"/>
      <c r="AHO204" s="103"/>
      <c r="AHP204" s="103"/>
      <c r="AHQ204" s="103"/>
      <c r="AHR204" s="103"/>
      <c r="AHS204" s="103"/>
      <c r="AHT204" s="103"/>
      <c r="AHU204" s="103"/>
      <c r="AHV204" s="103"/>
      <c r="AHW204" s="103"/>
      <c r="AHX204" s="103"/>
      <c r="AHY204" s="103"/>
      <c r="AHZ204" s="103"/>
      <c r="AIA204" s="103"/>
      <c r="AIB204" s="103"/>
      <c r="AIC204" s="103"/>
      <c r="AID204" s="103"/>
      <c r="AIE204" s="103"/>
      <c r="AIF204" s="103"/>
      <c r="AIG204" s="103"/>
      <c r="AIH204" s="103"/>
      <c r="AII204" s="103"/>
      <c r="AIJ204" s="103"/>
      <c r="AIK204" s="103"/>
      <c r="AIL204" s="103"/>
      <c r="AIM204" s="103"/>
      <c r="AIN204" s="103"/>
      <c r="AIO204" s="103"/>
      <c r="AIP204" s="103"/>
      <c r="AIQ204" s="103"/>
      <c r="AIR204" s="103"/>
      <c r="AIS204" s="103"/>
      <c r="AIT204" s="103"/>
      <c r="AIU204" s="103"/>
      <c r="AIV204" s="103"/>
      <c r="AIW204" s="103"/>
      <c r="AIX204" s="103"/>
      <c r="AIY204" s="103"/>
      <c r="AIZ204" s="103"/>
      <c r="AJA204" s="103"/>
      <c r="AJB204" s="103"/>
      <c r="AJC204" s="103"/>
      <c r="AJD204" s="103"/>
      <c r="AJE204" s="103"/>
      <c r="AJF204" s="103"/>
      <c r="AJG204" s="103"/>
      <c r="AJH204" s="103"/>
      <c r="AJI204" s="103"/>
      <c r="AJJ204" s="103"/>
      <c r="AJK204" s="103"/>
      <c r="AJL204" s="103"/>
      <c r="AJM204" s="103"/>
      <c r="AJN204" s="103"/>
      <c r="AJO204" s="103"/>
      <c r="AJP204" s="103"/>
      <c r="AJQ204" s="103"/>
      <c r="AJR204" s="103"/>
      <c r="AJS204" s="103"/>
      <c r="AJT204" s="103"/>
      <c r="AJU204" s="103"/>
      <c r="AJV204" s="103"/>
      <c r="AJW204" s="103"/>
      <c r="AJX204" s="103"/>
      <c r="AJY204" s="103"/>
      <c r="AJZ204" s="103"/>
      <c r="AKA204" s="103"/>
      <c r="AKB204" s="103"/>
      <c r="AKC204" s="103"/>
      <c r="AKD204" s="103"/>
      <c r="AKE204" s="103"/>
      <c r="AKF204" s="103"/>
      <c r="AKG204" s="103"/>
      <c r="AKH204" s="103"/>
      <c r="AKI204" s="103"/>
      <c r="AKJ204" s="103"/>
      <c r="AKK204" s="103"/>
      <c r="AKL204" s="103"/>
      <c r="AKM204" s="103"/>
      <c r="AKN204" s="103"/>
      <c r="AKO204" s="103"/>
      <c r="AKP204" s="103"/>
      <c r="AKQ204" s="103"/>
      <c r="AKR204" s="103"/>
      <c r="AKS204" s="103"/>
      <c r="AKT204" s="103"/>
      <c r="AKU204" s="103"/>
      <c r="AKV204" s="103"/>
      <c r="AKW204" s="103"/>
      <c r="AKX204" s="103"/>
      <c r="AKY204" s="103"/>
      <c r="AKZ204" s="103"/>
      <c r="ALA204" s="103"/>
      <c r="ALB204" s="103"/>
      <c r="ALC204" s="103"/>
      <c r="ALD204" s="103"/>
      <c r="ALE204" s="103"/>
      <c r="ALF204" s="103"/>
      <c r="ALG204" s="103"/>
      <c r="ALH204" s="103"/>
      <c r="ALI204" s="103"/>
      <c r="ALJ204" s="103"/>
      <c r="ALK204" s="103"/>
      <c r="ALL204" s="103"/>
      <c r="ALM204" s="103"/>
      <c r="ALN204" s="103"/>
      <c r="ALO204" s="103"/>
      <c r="ALP204" s="103"/>
      <c r="ALQ204" s="103"/>
      <c r="ALR204" s="103"/>
      <c r="ALS204" s="103"/>
      <c r="ALT204" s="103"/>
      <c r="ALU204" s="103"/>
      <c r="ALV204" s="103"/>
      <c r="ALW204" s="103"/>
      <c r="ALX204" s="103"/>
      <c r="ALY204" s="103"/>
      <c r="ALZ204" s="103"/>
      <c r="AMA204" s="103"/>
      <c r="AMB204" s="103"/>
      <c r="AMC204" s="103"/>
      <c r="AMD204" s="103"/>
      <c r="AME204" s="103"/>
      <c r="AMF204" s="103"/>
      <c r="AMG204" s="103"/>
      <c r="AMH204" s="103"/>
      <c r="AMI204" s="103"/>
      <c r="AMJ204" s="103"/>
    </row>
    <row r="205" spans="1:1024" ht="18.75" x14ac:dyDescent="0.25">
      <c r="A205" s="31" t="s">
        <v>190</v>
      </c>
      <c r="B205" s="35" t="s">
        <v>25</v>
      </c>
      <c r="C205" s="32">
        <v>22.9</v>
      </c>
      <c r="D205" s="33"/>
      <c r="E205" s="27">
        <f t="shared" si="14"/>
        <v>0</v>
      </c>
      <c r="F205" s="34"/>
    </row>
    <row r="206" spans="1:1024" ht="18.75" x14ac:dyDescent="0.25">
      <c r="A206" s="31" t="s">
        <v>191</v>
      </c>
      <c r="B206" s="35" t="s">
        <v>25</v>
      </c>
      <c r="C206" s="32">
        <v>17.399999999999999</v>
      </c>
      <c r="D206" s="33"/>
      <c r="E206" s="27">
        <f t="shared" si="14"/>
        <v>0</v>
      </c>
      <c r="F206" s="34"/>
    </row>
    <row r="207" spans="1:1024" ht="18.75" x14ac:dyDescent="0.25">
      <c r="A207" s="31" t="s">
        <v>192</v>
      </c>
      <c r="B207" s="35" t="s">
        <v>25</v>
      </c>
      <c r="C207" s="32">
        <v>25.76</v>
      </c>
      <c r="D207" s="33"/>
      <c r="E207" s="27">
        <f t="shared" si="14"/>
        <v>0</v>
      </c>
      <c r="F207" s="34"/>
    </row>
    <row r="208" spans="1:1024" ht="18.75" x14ac:dyDescent="0.25">
      <c r="A208" s="31" t="s">
        <v>193</v>
      </c>
      <c r="B208" s="35" t="s">
        <v>25</v>
      </c>
      <c r="C208" s="32">
        <v>22.5</v>
      </c>
      <c r="D208" s="33"/>
      <c r="E208" s="27">
        <f t="shared" si="14"/>
        <v>0</v>
      </c>
      <c r="F208" s="34"/>
    </row>
    <row r="209" spans="1:6" ht="18.75" x14ac:dyDescent="0.25">
      <c r="A209" s="31" t="s">
        <v>194</v>
      </c>
      <c r="B209" s="35" t="s">
        <v>25</v>
      </c>
      <c r="C209" s="32">
        <v>28.9</v>
      </c>
      <c r="D209" s="33"/>
      <c r="E209" s="27">
        <f t="shared" si="14"/>
        <v>0</v>
      </c>
      <c r="F209" s="34"/>
    </row>
    <row r="210" spans="1:6" ht="18.75" x14ac:dyDescent="0.25">
      <c r="A210" s="31" t="s">
        <v>195</v>
      </c>
      <c r="B210" s="35" t="s">
        <v>25</v>
      </c>
      <c r="C210" s="32">
        <v>24.9</v>
      </c>
      <c r="D210" s="33"/>
      <c r="E210" s="27">
        <f t="shared" si="14"/>
        <v>0</v>
      </c>
      <c r="F210" s="34"/>
    </row>
    <row r="211" spans="1:6" ht="18.75" x14ac:dyDescent="0.25">
      <c r="A211" s="31" t="s">
        <v>196</v>
      </c>
      <c r="B211" s="35" t="s">
        <v>197</v>
      </c>
      <c r="C211" s="32">
        <v>18.899999999999999</v>
      </c>
      <c r="D211" s="33"/>
      <c r="E211" s="27">
        <f t="shared" si="14"/>
        <v>0</v>
      </c>
      <c r="F211" s="34"/>
    </row>
    <row r="212" spans="1:6" ht="18.75" x14ac:dyDescent="0.25">
      <c r="A212" s="31" t="s">
        <v>198</v>
      </c>
      <c r="B212" s="35" t="s">
        <v>197</v>
      </c>
      <c r="C212" s="32">
        <v>18.899999999999999</v>
      </c>
      <c r="D212" s="33"/>
      <c r="E212" s="27">
        <f t="shared" si="14"/>
        <v>0</v>
      </c>
      <c r="F212" s="34"/>
    </row>
    <row r="213" spans="1:6" ht="18.75" x14ac:dyDescent="0.25">
      <c r="A213" s="31" t="s">
        <v>199</v>
      </c>
      <c r="B213" s="35" t="s">
        <v>25</v>
      </c>
      <c r="C213" s="32">
        <v>18.899999999999999</v>
      </c>
      <c r="D213" s="33"/>
      <c r="E213" s="27">
        <f t="shared" si="14"/>
        <v>0</v>
      </c>
      <c r="F213" s="34"/>
    </row>
    <row r="214" spans="1:6" ht="18.75" x14ac:dyDescent="0.25">
      <c r="A214" s="31" t="s">
        <v>200</v>
      </c>
      <c r="B214" s="35" t="s">
        <v>25</v>
      </c>
      <c r="C214" s="32">
        <v>17.2</v>
      </c>
      <c r="D214" s="33"/>
      <c r="E214" s="27">
        <f t="shared" si="14"/>
        <v>0</v>
      </c>
      <c r="F214" s="34"/>
    </row>
    <row r="215" spans="1:6" ht="18.75" x14ac:dyDescent="0.25">
      <c r="A215" s="31" t="s">
        <v>201</v>
      </c>
      <c r="B215" s="35" t="s">
        <v>25</v>
      </c>
      <c r="C215" s="32">
        <v>20.5</v>
      </c>
      <c r="D215" s="33"/>
      <c r="E215" s="27">
        <f t="shared" si="14"/>
        <v>0</v>
      </c>
      <c r="F215" s="34"/>
    </row>
    <row r="216" spans="1:6" ht="18.75" x14ac:dyDescent="0.25">
      <c r="A216" s="31" t="s">
        <v>202</v>
      </c>
      <c r="B216" s="35" t="s">
        <v>25</v>
      </c>
      <c r="C216" s="32">
        <v>35</v>
      </c>
      <c r="D216" s="33"/>
      <c r="E216" s="27">
        <f t="shared" si="14"/>
        <v>0</v>
      </c>
      <c r="F216" s="34"/>
    </row>
    <row r="217" spans="1:6" ht="18.75" x14ac:dyDescent="0.25">
      <c r="A217" s="31" t="s">
        <v>203</v>
      </c>
      <c r="B217" s="35" t="s">
        <v>25</v>
      </c>
      <c r="C217" s="32">
        <v>17.100000000000001</v>
      </c>
      <c r="D217" s="33"/>
      <c r="E217" s="27">
        <f t="shared" si="14"/>
        <v>0</v>
      </c>
      <c r="F217" s="34"/>
    </row>
    <row r="218" spans="1:6" ht="18.75" x14ac:dyDescent="0.25">
      <c r="A218" s="31" t="s">
        <v>204</v>
      </c>
      <c r="B218" s="35" t="s">
        <v>25</v>
      </c>
      <c r="C218" s="32">
        <v>33.200000000000003</v>
      </c>
      <c r="D218" s="33"/>
      <c r="E218" s="27">
        <f t="shared" si="14"/>
        <v>0</v>
      </c>
      <c r="F218" s="34"/>
    </row>
    <row r="219" spans="1:6" ht="18.75" x14ac:dyDescent="0.25">
      <c r="A219" s="31" t="s">
        <v>205</v>
      </c>
      <c r="B219" s="35" t="s">
        <v>25</v>
      </c>
      <c r="C219" s="32">
        <v>33.200000000000003</v>
      </c>
      <c r="D219" s="33"/>
      <c r="E219" s="27">
        <f t="shared" si="14"/>
        <v>0</v>
      </c>
      <c r="F219" s="34"/>
    </row>
    <row r="220" spans="1:6" ht="18.75" x14ac:dyDescent="0.25">
      <c r="A220" s="31" t="s">
        <v>206</v>
      </c>
      <c r="B220" s="35" t="s">
        <v>25</v>
      </c>
      <c r="C220" s="32">
        <v>33.200000000000003</v>
      </c>
      <c r="D220" s="33"/>
      <c r="E220" s="27">
        <f t="shared" si="14"/>
        <v>0</v>
      </c>
      <c r="F220" s="34"/>
    </row>
    <row r="221" spans="1:6" ht="18.75" x14ac:dyDescent="0.25">
      <c r="A221" s="31" t="s">
        <v>207</v>
      </c>
      <c r="B221" s="35"/>
      <c r="C221" s="32">
        <v>29.5</v>
      </c>
      <c r="D221" s="33"/>
      <c r="E221" s="27">
        <f t="shared" si="14"/>
        <v>0</v>
      </c>
      <c r="F221" s="34"/>
    </row>
    <row r="222" spans="1:6" ht="18.75" x14ac:dyDescent="0.25">
      <c r="A222" s="31" t="s">
        <v>208</v>
      </c>
      <c r="B222" s="35" t="s">
        <v>25</v>
      </c>
      <c r="C222" s="32">
        <v>42.9</v>
      </c>
      <c r="D222" s="33"/>
      <c r="E222" s="27">
        <f t="shared" si="14"/>
        <v>0</v>
      </c>
      <c r="F222" s="34"/>
    </row>
    <row r="223" spans="1:6" ht="18.75" x14ac:dyDescent="0.25">
      <c r="A223" s="31" t="s">
        <v>209</v>
      </c>
      <c r="B223" s="35" t="s">
        <v>25</v>
      </c>
      <c r="C223" s="32">
        <v>42.9</v>
      </c>
      <c r="D223" s="33"/>
      <c r="E223" s="27">
        <f t="shared" si="14"/>
        <v>0</v>
      </c>
      <c r="F223" s="34"/>
    </row>
    <row r="224" spans="1:6" ht="18.75" x14ac:dyDescent="0.25">
      <c r="A224" s="31"/>
      <c r="B224" s="20"/>
      <c r="C224" s="32"/>
      <c r="D224" s="33"/>
      <c r="E224" s="27"/>
      <c r="F224" s="34"/>
    </row>
    <row r="225" spans="1:6" ht="18.75" x14ac:dyDescent="0.25">
      <c r="A225" s="31"/>
      <c r="B225" s="20"/>
      <c r="C225" s="32"/>
      <c r="D225" s="33"/>
      <c r="E225" s="27"/>
      <c r="F225" s="34"/>
    </row>
    <row r="226" spans="1:6" s="30" customFormat="1" ht="18.75" x14ac:dyDescent="0.25">
      <c r="A226" s="25" t="s">
        <v>210</v>
      </c>
      <c r="B226" s="26"/>
      <c r="C226" s="27"/>
      <c r="D226" s="28"/>
      <c r="E226" s="27"/>
      <c r="F226" s="29"/>
    </row>
    <row r="227" spans="1:6" ht="18.75" x14ac:dyDescent="0.25">
      <c r="A227" s="31"/>
      <c r="B227" s="20"/>
      <c r="C227" s="32"/>
      <c r="D227" s="33"/>
      <c r="E227" s="27"/>
      <c r="F227" s="34"/>
    </row>
    <row r="228" spans="1:6" ht="18.75" x14ac:dyDescent="0.25">
      <c r="A228" s="31" t="s">
        <v>211</v>
      </c>
      <c r="B228" s="20"/>
      <c r="C228" s="32">
        <v>10.9</v>
      </c>
      <c r="D228" s="33"/>
      <c r="E228" s="27">
        <f t="shared" ref="E228:E265" si="15">C228*D228</f>
        <v>0</v>
      </c>
      <c r="F228" s="34"/>
    </row>
    <row r="229" spans="1:6" ht="18.75" x14ac:dyDescent="0.25">
      <c r="A229" s="31" t="s">
        <v>212</v>
      </c>
      <c r="B229" s="20"/>
      <c r="C229" s="32">
        <v>25.5</v>
      </c>
      <c r="D229" s="33"/>
      <c r="E229" s="27">
        <f t="shared" si="15"/>
        <v>0</v>
      </c>
      <c r="F229" s="34"/>
    </row>
    <row r="230" spans="1:6" ht="18.75" x14ac:dyDescent="0.25">
      <c r="A230" s="31" t="s">
        <v>213</v>
      </c>
      <c r="B230" s="20"/>
      <c r="C230" s="32">
        <v>74.900000000000006</v>
      </c>
      <c r="D230" s="33"/>
      <c r="E230" s="27">
        <f t="shared" si="15"/>
        <v>0</v>
      </c>
      <c r="F230" s="34"/>
    </row>
    <row r="231" spans="1:6" ht="18.75" x14ac:dyDescent="0.25">
      <c r="A231" s="31" t="s">
        <v>214</v>
      </c>
      <c r="B231" s="20"/>
      <c r="C231" s="32">
        <v>2.0499999999999998</v>
      </c>
      <c r="D231" s="33"/>
      <c r="E231" s="27">
        <f t="shared" si="15"/>
        <v>0</v>
      </c>
      <c r="F231" s="34"/>
    </row>
    <row r="232" spans="1:6" ht="18.75" x14ac:dyDescent="0.25">
      <c r="A232" s="31" t="s">
        <v>215</v>
      </c>
      <c r="B232" s="20"/>
      <c r="C232" s="32">
        <v>2.9</v>
      </c>
      <c r="D232" s="33"/>
      <c r="E232" s="27">
        <f t="shared" si="15"/>
        <v>0</v>
      </c>
      <c r="F232" s="34"/>
    </row>
    <row r="233" spans="1:6" ht="18.75" x14ac:dyDescent="0.25">
      <c r="A233" s="31" t="s">
        <v>216</v>
      </c>
      <c r="B233" s="20"/>
      <c r="C233" s="32">
        <v>9.9</v>
      </c>
      <c r="D233" s="33"/>
      <c r="E233" s="27">
        <f t="shared" si="15"/>
        <v>0</v>
      </c>
      <c r="F233" s="34"/>
    </row>
    <row r="234" spans="1:6" ht="18.75" x14ac:dyDescent="0.25">
      <c r="A234" s="31" t="s">
        <v>217</v>
      </c>
      <c r="B234" s="20"/>
      <c r="C234" s="32">
        <v>15.6</v>
      </c>
      <c r="D234" s="33"/>
      <c r="E234" s="27">
        <f t="shared" si="15"/>
        <v>0</v>
      </c>
      <c r="F234" s="34"/>
    </row>
    <row r="235" spans="1:6" ht="18.75" x14ac:dyDescent="0.25">
      <c r="A235" s="31" t="s">
        <v>218</v>
      </c>
      <c r="B235" s="20"/>
      <c r="C235" s="32">
        <v>18.899999999999999</v>
      </c>
      <c r="D235" s="33"/>
      <c r="E235" s="27">
        <f t="shared" si="15"/>
        <v>0</v>
      </c>
      <c r="F235" s="34"/>
    </row>
    <row r="236" spans="1:6" ht="18.75" x14ac:dyDescent="0.25">
      <c r="A236" s="31" t="s">
        <v>219</v>
      </c>
      <c r="B236" s="20"/>
      <c r="C236" s="32">
        <v>12.9</v>
      </c>
      <c r="D236" s="33"/>
      <c r="E236" s="27">
        <f t="shared" si="15"/>
        <v>0</v>
      </c>
      <c r="F236" s="34"/>
    </row>
    <row r="237" spans="1:6" ht="18.75" x14ac:dyDescent="0.25">
      <c r="A237" s="31" t="s">
        <v>220</v>
      </c>
      <c r="B237" s="20"/>
      <c r="C237" s="32">
        <v>10.99</v>
      </c>
      <c r="D237" s="33"/>
      <c r="E237" s="27">
        <f t="shared" si="15"/>
        <v>0</v>
      </c>
      <c r="F237" s="34"/>
    </row>
    <row r="238" spans="1:6" ht="18.75" x14ac:dyDescent="0.25">
      <c r="A238" s="31" t="s">
        <v>221</v>
      </c>
      <c r="B238" s="20"/>
      <c r="C238" s="32">
        <v>25</v>
      </c>
      <c r="D238" s="33"/>
      <c r="E238" s="27">
        <f t="shared" si="15"/>
        <v>0</v>
      </c>
      <c r="F238" s="34"/>
    </row>
    <row r="239" spans="1:6" ht="18.75" x14ac:dyDescent="0.25">
      <c r="A239" s="31" t="s">
        <v>222</v>
      </c>
      <c r="B239" s="20"/>
      <c r="C239" s="32">
        <v>13.95</v>
      </c>
      <c r="D239" s="33"/>
      <c r="E239" s="27">
        <f t="shared" si="15"/>
        <v>0</v>
      </c>
      <c r="F239" s="34"/>
    </row>
    <row r="240" spans="1:6" ht="18.75" x14ac:dyDescent="0.25">
      <c r="A240" s="31" t="s">
        <v>223</v>
      </c>
      <c r="B240" s="20"/>
      <c r="C240" s="32">
        <v>12</v>
      </c>
      <c r="D240" s="33"/>
      <c r="E240" s="27">
        <f t="shared" si="15"/>
        <v>0</v>
      </c>
      <c r="F240" s="34"/>
    </row>
    <row r="241" spans="1:6" ht="18.75" x14ac:dyDescent="0.25">
      <c r="A241" s="31" t="s">
        <v>224</v>
      </c>
      <c r="B241" s="20"/>
      <c r="C241" s="32">
        <v>22.4</v>
      </c>
      <c r="D241" s="33"/>
      <c r="E241" s="27">
        <f t="shared" si="15"/>
        <v>0</v>
      </c>
      <c r="F241" s="34"/>
    </row>
    <row r="242" spans="1:6" ht="18.75" x14ac:dyDescent="0.25">
      <c r="A242" s="31" t="s">
        <v>225</v>
      </c>
      <c r="B242" s="20"/>
      <c r="C242" s="32">
        <v>23.8</v>
      </c>
      <c r="D242" s="33"/>
      <c r="E242" s="27">
        <f t="shared" si="15"/>
        <v>0</v>
      </c>
      <c r="F242" s="34"/>
    </row>
    <row r="243" spans="1:6" ht="18.75" x14ac:dyDescent="0.25">
      <c r="A243" s="31" t="s">
        <v>226</v>
      </c>
      <c r="B243" s="20"/>
      <c r="C243" s="32">
        <v>12.5</v>
      </c>
      <c r="D243" s="33"/>
      <c r="E243" s="27">
        <f t="shared" si="15"/>
        <v>0</v>
      </c>
      <c r="F243" s="34"/>
    </row>
    <row r="244" spans="1:6" ht="18.75" x14ac:dyDescent="0.25">
      <c r="A244" s="31" t="s">
        <v>227</v>
      </c>
      <c r="B244" s="20"/>
      <c r="C244" s="32">
        <v>49.5</v>
      </c>
      <c r="D244" s="33"/>
      <c r="E244" s="27">
        <f t="shared" si="15"/>
        <v>0</v>
      </c>
      <c r="F244" s="34"/>
    </row>
    <row r="245" spans="1:6" ht="18.75" x14ac:dyDescent="0.25">
      <c r="A245" s="31" t="s">
        <v>228</v>
      </c>
      <c r="B245" s="20"/>
      <c r="C245" s="32">
        <v>49.5</v>
      </c>
      <c r="D245" s="33"/>
      <c r="E245" s="27">
        <f t="shared" si="15"/>
        <v>0</v>
      </c>
      <c r="F245" s="34"/>
    </row>
    <row r="246" spans="1:6" ht="18.75" x14ac:dyDescent="0.25">
      <c r="A246" s="31" t="s">
        <v>229</v>
      </c>
      <c r="B246" s="20"/>
      <c r="C246" s="32">
        <v>50.5</v>
      </c>
      <c r="D246" s="33"/>
      <c r="E246" s="27">
        <f t="shared" si="15"/>
        <v>0</v>
      </c>
      <c r="F246" s="34"/>
    </row>
    <row r="247" spans="1:6" ht="18.75" x14ac:dyDescent="0.25">
      <c r="A247" s="31" t="s">
        <v>230</v>
      </c>
      <c r="B247" s="20"/>
      <c r="C247" s="32">
        <v>9.5</v>
      </c>
      <c r="D247" s="33"/>
      <c r="E247" s="27">
        <f t="shared" si="15"/>
        <v>0</v>
      </c>
      <c r="F247" s="34"/>
    </row>
    <row r="248" spans="1:6" ht="18.75" x14ac:dyDescent="0.25">
      <c r="A248" s="31" t="s">
        <v>231</v>
      </c>
      <c r="B248" s="20"/>
      <c r="C248" s="32">
        <v>33.799999999999997</v>
      </c>
      <c r="D248" s="33"/>
      <c r="E248" s="27">
        <f t="shared" si="15"/>
        <v>0</v>
      </c>
      <c r="F248" s="34"/>
    </row>
    <row r="249" spans="1:6" ht="18.75" x14ac:dyDescent="0.25">
      <c r="A249" s="31" t="s">
        <v>232</v>
      </c>
      <c r="B249" s="20"/>
      <c r="C249" s="32">
        <v>17</v>
      </c>
      <c r="D249" s="33"/>
      <c r="E249" s="27">
        <f t="shared" si="15"/>
        <v>0</v>
      </c>
      <c r="F249" s="34"/>
    </row>
    <row r="250" spans="1:6" ht="18.75" x14ac:dyDescent="0.25">
      <c r="A250" s="31" t="s">
        <v>233</v>
      </c>
      <c r="B250" s="20"/>
      <c r="C250" s="32">
        <v>19</v>
      </c>
      <c r="D250" s="33"/>
      <c r="E250" s="27">
        <f t="shared" si="15"/>
        <v>0</v>
      </c>
      <c r="F250" s="34"/>
    </row>
    <row r="251" spans="1:6" ht="18.75" x14ac:dyDescent="0.25">
      <c r="A251" s="31" t="s">
        <v>234</v>
      </c>
      <c r="B251" s="20"/>
      <c r="C251" s="32">
        <v>17</v>
      </c>
      <c r="D251" s="33"/>
      <c r="E251" s="27">
        <f t="shared" si="15"/>
        <v>0</v>
      </c>
      <c r="F251" s="34"/>
    </row>
    <row r="252" spans="1:6" ht="18.75" x14ac:dyDescent="0.25">
      <c r="A252" s="31" t="s">
        <v>235</v>
      </c>
      <c r="B252" s="20"/>
      <c r="C252" s="32">
        <v>37</v>
      </c>
      <c r="D252" s="33"/>
      <c r="E252" s="27">
        <f t="shared" si="15"/>
        <v>0</v>
      </c>
      <c r="F252" s="34"/>
    </row>
    <row r="253" spans="1:6" ht="18.75" x14ac:dyDescent="0.25">
      <c r="A253" s="31" t="s">
        <v>236</v>
      </c>
      <c r="B253" s="20"/>
      <c r="C253" s="32">
        <v>19.399999999999999</v>
      </c>
      <c r="D253" s="33"/>
      <c r="E253" s="27">
        <f t="shared" si="15"/>
        <v>0</v>
      </c>
      <c r="F253" s="34"/>
    </row>
    <row r="254" spans="1:6" ht="18.75" x14ac:dyDescent="0.25">
      <c r="A254" s="31" t="s">
        <v>237</v>
      </c>
      <c r="B254" s="20"/>
      <c r="C254" s="32">
        <v>19.399999999999999</v>
      </c>
      <c r="D254" s="33"/>
      <c r="E254" s="27">
        <f t="shared" si="15"/>
        <v>0</v>
      </c>
      <c r="F254" s="34"/>
    </row>
    <row r="255" spans="1:6" ht="18.75" x14ac:dyDescent="0.25">
      <c r="A255" s="31" t="s">
        <v>238</v>
      </c>
      <c r="B255" s="20"/>
      <c r="C255" s="32">
        <v>11</v>
      </c>
      <c r="D255" s="33"/>
      <c r="E255" s="27">
        <f t="shared" si="15"/>
        <v>0</v>
      </c>
      <c r="F255" s="34"/>
    </row>
    <row r="256" spans="1:6" ht="18.75" x14ac:dyDescent="0.25">
      <c r="A256" s="31" t="s">
        <v>239</v>
      </c>
      <c r="B256" s="20"/>
      <c r="C256" s="32">
        <v>23</v>
      </c>
      <c r="D256" s="33"/>
      <c r="E256" s="27">
        <f t="shared" si="15"/>
        <v>0</v>
      </c>
      <c r="F256" s="34"/>
    </row>
    <row r="257" spans="1:1024" ht="18.75" x14ac:dyDescent="0.25">
      <c r="A257" s="31" t="s">
        <v>240</v>
      </c>
      <c r="B257" s="20"/>
      <c r="C257" s="32">
        <v>10.5</v>
      </c>
      <c r="D257" s="33"/>
      <c r="E257" s="27">
        <f t="shared" si="15"/>
        <v>0</v>
      </c>
      <c r="F257" s="34"/>
    </row>
    <row r="258" spans="1:1024" ht="18.75" x14ac:dyDescent="0.25">
      <c r="A258" s="31" t="s">
        <v>241</v>
      </c>
      <c r="B258" s="20"/>
      <c r="C258" s="32">
        <v>11.5</v>
      </c>
      <c r="D258" s="33"/>
      <c r="E258" s="27">
        <f t="shared" si="15"/>
        <v>0</v>
      </c>
      <c r="F258" s="34"/>
    </row>
    <row r="259" spans="1:1024" ht="18.75" x14ac:dyDescent="0.25">
      <c r="A259" s="31" t="s">
        <v>242</v>
      </c>
      <c r="B259" s="20"/>
      <c r="C259" s="32">
        <v>14</v>
      </c>
      <c r="D259" s="33"/>
      <c r="E259" s="27">
        <f t="shared" si="15"/>
        <v>0</v>
      </c>
      <c r="F259" s="34"/>
    </row>
    <row r="260" spans="1:1024" ht="18.75" x14ac:dyDescent="0.25">
      <c r="A260" s="31" t="s">
        <v>243</v>
      </c>
      <c r="B260" s="20"/>
      <c r="C260" s="32">
        <v>31.9</v>
      </c>
      <c r="D260" s="33"/>
      <c r="E260" s="27">
        <f t="shared" si="15"/>
        <v>0</v>
      </c>
      <c r="F260" s="34"/>
    </row>
    <row r="261" spans="1:1024" ht="18.75" x14ac:dyDescent="0.25">
      <c r="A261" s="31" t="s">
        <v>244</v>
      </c>
      <c r="B261" s="20"/>
      <c r="C261" s="32">
        <v>22.9</v>
      </c>
      <c r="D261" s="33"/>
      <c r="E261" s="27">
        <f t="shared" si="15"/>
        <v>0</v>
      </c>
      <c r="F261" s="34"/>
    </row>
    <row r="262" spans="1:1024" ht="18.75" x14ac:dyDescent="0.25">
      <c r="A262" s="31" t="s">
        <v>245</v>
      </c>
      <c r="B262" s="20"/>
      <c r="C262" s="32">
        <v>17.899999999999999</v>
      </c>
      <c r="D262" s="33"/>
      <c r="E262" s="27">
        <f t="shared" si="15"/>
        <v>0</v>
      </c>
      <c r="F262" s="34"/>
    </row>
    <row r="263" spans="1:1024" ht="18.75" x14ac:dyDescent="0.25">
      <c r="A263" s="31" t="s">
        <v>246</v>
      </c>
      <c r="B263" s="20"/>
      <c r="C263" s="32">
        <v>12.9</v>
      </c>
      <c r="D263" s="33"/>
      <c r="E263" s="27">
        <f t="shared" si="15"/>
        <v>0</v>
      </c>
      <c r="F263" s="34"/>
    </row>
    <row r="264" spans="1:1024" ht="18.75" x14ac:dyDescent="0.25">
      <c r="A264" s="31" t="s">
        <v>247</v>
      </c>
      <c r="B264" s="20"/>
      <c r="C264" s="32">
        <v>40.9</v>
      </c>
      <c r="D264" s="33"/>
      <c r="E264" s="27">
        <f t="shared" si="15"/>
        <v>0</v>
      </c>
      <c r="F264" s="34"/>
    </row>
    <row r="265" spans="1:1024" ht="18.75" x14ac:dyDescent="0.25">
      <c r="A265" s="31" t="s">
        <v>248</v>
      </c>
      <c r="B265" s="20"/>
      <c r="C265" s="32">
        <v>7.2</v>
      </c>
      <c r="D265" s="33"/>
      <c r="E265" s="27">
        <f t="shared" si="15"/>
        <v>0</v>
      </c>
      <c r="F265" s="34"/>
    </row>
    <row r="266" spans="1:1024" ht="18.75" x14ac:dyDescent="0.25">
      <c r="A266" s="31"/>
      <c r="B266" s="20"/>
      <c r="C266" s="32"/>
      <c r="D266" s="33"/>
      <c r="E266" s="27"/>
      <c r="F266" s="34"/>
    </row>
    <row r="267" spans="1:1024" ht="18.75" x14ac:dyDescent="0.25">
      <c r="A267" s="46" t="s">
        <v>249</v>
      </c>
      <c r="B267" s="20"/>
      <c r="C267" s="32"/>
      <c r="D267" s="47"/>
      <c r="E267" s="27"/>
      <c r="F267" s="34"/>
    </row>
    <row r="268" spans="1:1024" ht="18.75" x14ac:dyDescent="0.25">
      <c r="A268" s="31"/>
      <c r="B268" s="20"/>
      <c r="C268" s="32"/>
      <c r="D268" s="33"/>
      <c r="E268" s="27"/>
      <c r="F268" s="34"/>
    </row>
    <row r="269" spans="1:1024" ht="18.75" x14ac:dyDescent="0.25">
      <c r="A269" s="31" t="s">
        <v>250</v>
      </c>
      <c r="B269" s="20"/>
      <c r="C269" s="32">
        <v>3.5</v>
      </c>
      <c r="D269" s="33"/>
      <c r="E269" s="27">
        <f t="shared" ref="E269:E280" si="16">C269*D269</f>
        <v>0</v>
      </c>
      <c r="F269" s="34"/>
    </row>
    <row r="270" spans="1:1024" ht="37.5" x14ac:dyDescent="0.25">
      <c r="A270" s="31" t="s">
        <v>251</v>
      </c>
      <c r="B270" s="20"/>
      <c r="C270" s="32">
        <v>6.5</v>
      </c>
      <c r="D270" s="33"/>
      <c r="E270" s="27">
        <f t="shared" si="16"/>
        <v>0</v>
      </c>
      <c r="F270" s="34"/>
    </row>
    <row r="271" spans="1:1024" s="104" customFormat="1" ht="18.75" x14ac:dyDescent="0.25">
      <c r="A271" s="97" t="s">
        <v>252</v>
      </c>
      <c r="B271" s="105"/>
      <c r="C271" s="99">
        <v>6.5</v>
      </c>
      <c r="D271" s="100"/>
      <c r="E271" s="101">
        <f t="shared" si="16"/>
        <v>0</v>
      </c>
      <c r="F271" s="102" t="s">
        <v>31</v>
      </c>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c r="AI271" s="103"/>
      <c r="AJ271" s="103"/>
      <c r="AK271" s="103"/>
      <c r="AL271" s="103"/>
      <c r="AM271" s="103"/>
      <c r="AN271" s="103"/>
      <c r="AO271" s="103"/>
      <c r="AP271" s="103"/>
      <c r="AQ271" s="103"/>
      <c r="AR271" s="103"/>
      <c r="AS271" s="103"/>
      <c r="AT271" s="103"/>
      <c r="AU271" s="103"/>
      <c r="AV271" s="103"/>
      <c r="AW271" s="103"/>
      <c r="AX271" s="103"/>
      <c r="AY271" s="103"/>
      <c r="AZ271" s="103"/>
      <c r="BA271" s="103"/>
      <c r="BB271" s="103"/>
      <c r="BC271" s="103"/>
      <c r="BD271" s="103"/>
      <c r="BE271" s="103"/>
      <c r="BF271" s="103"/>
      <c r="BG271" s="103"/>
      <c r="BH271" s="103"/>
      <c r="BI271" s="103"/>
      <c r="BJ271" s="103"/>
      <c r="BK271" s="103"/>
      <c r="BL271" s="103"/>
      <c r="BM271" s="103"/>
      <c r="BN271" s="103"/>
      <c r="BO271" s="103"/>
      <c r="BP271" s="103"/>
      <c r="BQ271" s="103"/>
      <c r="BR271" s="103"/>
      <c r="BS271" s="103"/>
      <c r="BT271" s="103"/>
      <c r="BU271" s="103"/>
      <c r="BV271" s="103"/>
      <c r="BW271" s="103"/>
      <c r="BX271" s="103"/>
      <c r="BY271" s="103"/>
      <c r="BZ271" s="103"/>
      <c r="CA271" s="103"/>
      <c r="CB271" s="103"/>
      <c r="CC271" s="103"/>
      <c r="CD271" s="103"/>
      <c r="CE271" s="103"/>
      <c r="CF271" s="103"/>
      <c r="CG271" s="103"/>
      <c r="CH271" s="103"/>
      <c r="CI271" s="103"/>
      <c r="CJ271" s="103"/>
      <c r="CK271" s="103"/>
      <c r="CL271" s="103"/>
      <c r="CM271" s="103"/>
      <c r="CN271" s="103"/>
      <c r="CO271" s="103"/>
      <c r="CP271" s="103"/>
      <c r="CQ271" s="103"/>
      <c r="CR271" s="103"/>
      <c r="CS271" s="103"/>
      <c r="CT271" s="103"/>
      <c r="CU271" s="103"/>
      <c r="CV271" s="103"/>
      <c r="CW271" s="103"/>
      <c r="CX271" s="103"/>
      <c r="CY271" s="103"/>
      <c r="CZ271" s="103"/>
      <c r="DA271" s="103"/>
      <c r="DB271" s="103"/>
      <c r="DC271" s="103"/>
      <c r="DD271" s="103"/>
      <c r="DE271" s="103"/>
      <c r="DF271" s="103"/>
      <c r="DG271" s="103"/>
      <c r="DH271" s="103"/>
      <c r="DI271" s="103"/>
      <c r="DJ271" s="103"/>
      <c r="DK271" s="103"/>
      <c r="DL271" s="103"/>
      <c r="DM271" s="103"/>
      <c r="DN271" s="103"/>
      <c r="DO271" s="103"/>
      <c r="DP271" s="103"/>
      <c r="DQ271" s="103"/>
      <c r="DR271" s="103"/>
      <c r="DS271" s="103"/>
      <c r="DT271" s="103"/>
      <c r="DU271" s="103"/>
      <c r="DV271" s="103"/>
      <c r="DW271" s="103"/>
      <c r="DX271" s="103"/>
      <c r="DY271" s="103"/>
      <c r="DZ271" s="103"/>
      <c r="EA271" s="103"/>
      <c r="EB271" s="103"/>
      <c r="EC271" s="103"/>
      <c r="ED271" s="103"/>
      <c r="EE271" s="103"/>
      <c r="EF271" s="103"/>
      <c r="EG271" s="103"/>
      <c r="EH271" s="103"/>
      <c r="EI271" s="103"/>
      <c r="EJ271" s="103"/>
      <c r="EK271" s="103"/>
      <c r="EL271" s="103"/>
      <c r="EM271" s="103"/>
      <c r="EN271" s="103"/>
      <c r="EO271" s="103"/>
      <c r="EP271" s="103"/>
      <c r="EQ271" s="103"/>
      <c r="ER271" s="103"/>
      <c r="ES271" s="103"/>
      <c r="ET271" s="103"/>
      <c r="EU271" s="103"/>
      <c r="EV271" s="103"/>
      <c r="EW271" s="103"/>
      <c r="EX271" s="103"/>
      <c r="EY271" s="103"/>
      <c r="EZ271" s="103"/>
      <c r="FA271" s="103"/>
      <c r="FB271" s="103"/>
      <c r="FC271" s="103"/>
      <c r="FD271" s="103"/>
      <c r="FE271" s="103"/>
      <c r="FF271" s="103"/>
      <c r="FG271" s="103"/>
      <c r="FH271" s="103"/>
      <c r="FI271" s="103"/>
      <c r="FJ271" s="103"/>
      <c r="FK271" s="103"/>
      <c r="FL271" s="103"/>
      <c r="FM271" s="103"/>
      <c r="FN271" s="103"/>
      <c r="FO271" s="103"/>
      <c r="FP271" s="103"/>
      <c r="FQ271" s="103"/>
      <c r="FR271" s="103"/>
      <c r="FS271" s="103"/>
      <c r="FT271" s="103"/>
      <c r="FU271" s="103"/>
      <c r="FV271" s="103"/>
      <c r="FW271" s="103"/>
      <c r="FX271" s="103"/>
      <c r="FY271" s="103"/>
      <c r="FZ271" s="103"/>
      <c r="GA271" s="103"/>
      <c r="GB271" s="103"/>
      <c r="GC271" s="103"/>
      <c r="GD271" s="103"/>
      <c r="GE271" s="103"/>
      <c r="GF271" s="103"/>
      <c r="GG271" s="103"/>
      <c r="GH271" s="103"/>
      <c r="GI271" s="103"/>
      <c r="GJ271" s="103"/>
      <c r="GK271" s="103"/>
      <c r="GL271" s="103"/>
      <c r="GM271" s="103"/>
      <c r="GN271" s="103"/>
      <c r="GO271" s="103"/>
      <c r="GP271" s="103"/>
      <c r="GQ271" s="103"/>
      <c r="GR271" s="103"/>
      <c r="GS271" s="103"/>
      <c r="GT271" s="103"/>
      <c r="GU271" s="103"/>
      <c r="GV271" s="103"/>
      <c r="GW271" s="103"/>
      <c r="GX271" s="103"/>
      <c r="GY271" s="103"/>
      <c r="GZ271" s="103"/>
      <c r="HA271" s="103"/>
      <c r="HB271" s="103"/>
      <c r="HC271" s="103"/>
      <c r="HD271" s="103"/>
      <c r="HE271" s="103"/>
      <c r="HF271" s="103"/>
      <c r="HG271" s="103"/>
      <c r="HH271" s="103"/>
      <c r="HI271" s="103"/>
      <c r="HJ271" s="103"/>
      <c r="HK271" s="103"/>
      <c r="HL271" s="103"/>
      <c r="HM271" s="103"/>
      <c r="HN271" s="103"/>
      <c r="HO271" s="103"/>
      <c r="HP271" s="103"/>
      <c r="HQ271" s="103"/>
      <c r="HR271" s="103"/>
      <c r="HS271" s="103"/>
      <c r="HT271" s="103"/>
      <c r="HU271" s="103"/>
      <c r="HV271" s="103"/>
      <c r="HW271" s="103"/>
      <c r="HX271" s="103"/>
      <c r="HY271" s="103"/>
      <c r="HZ271" s="103"/>
      <c r="IA271" s="103"/>
      <c r="IB271" s="103"/>
      <c r="IC271" s="103"/>
      <c r="ID271" s="103"/>
      <c r="IE271" s="103"/>
      <c r="IF271" s="103"/>
      <c r="IG271" s="103"/>
      <c r="IH271" s="103"/>
      <c r="II271" s="103"/>
      <c r="IJ271" s="103"/>
      <c r="IK271" s="103"/>
      <c r="IL271" s="103"/>
      <c r="IM271" s="103"/>
      <c r="IN271" s="103"/>
      <c r="IO271" s="103"/>
      <c r="IP271" s="103"/>
      <c r="IQ271" s="103"/>
      <c r="IR271" s="103"/>
      <c r="IS271" s="103"/>
      <c r="IT271" s="103"/>
      <c r="IU271" s="103"/>
      <c r="IV271" s="103"/>
      <c r="IW271" s="103"/>
      <c r="IX271" s="103"/>
      <c r="IY271" s="103"/>
      <c r="IZ271" s="103"/>
      <c r="JA271" s="103"/>
      <c r="JB271" s="103"/>
      <c r="JC271" s="103"/>
      <c r="JD271" s="103"/>
      <c r="JE271" s="103"/>
      <c r="JF271" s="103"/>
      <c r="JG271" s="103"/>
      <c r="JH271" s="103"/>
      <c r="JI271" s="103"/>
      <c r="JJ271" s="103"/>
      <c r="JK271" s="103"/>
      <c r="JL271" s="103"/>
      <c r="JM271" s="103"/>
      <c r="JN271" s="103"/>
      <c r="JO271" s="103"/>
      <c r="JP271" s="103"/>
      <c r="JQ271" s="103"/>
      <c r="JR271" s="103"/>
      <c r="JS271" s="103"/>
      <c r="JT271" s="103"/>
      <c r="JU271" s="103"/>
      <c r="JV271" s="103"/>
      <c r="JW271" s="103"/>
      <c r="JX271" s="103"/>
      <c r="JY271" s="103"/>
      <c r="JZ271" s="103"/>
      <c r="KA271" s="103"/>
      <c r="KB271" s="103"/>
      <c r="KC271" s="103"/>
      <c r="KD271" s="103"/>
      <c r="KE271" s="103"/>
      <c r="KF271" s="103"/>
      <c r="KG271" s="103"/>
      <c r="KH271" s="103"/>
      <c r="KI271" s="103"/>
      <c r="KJ271" s="103"/>
      <c r="KK271" s="103"/>
      <c r="KL271" s="103"/>
      <c r="KM271" s="103"/>
      <c r="KN271" s="103"/>
      <c r="KO271" s="103"/>
      <c r="KP271" s="103"/>
      <c r="KQ271" s="103"/>
      <c r="KR271" s="103"/>
      <c r="KS271" s="103"/>
      <c r="KT271" s="103"/>
      <c r="KU271" s="103"/>
      <c r="KV271" s="103"/>
      <c r="KW271" s="103"/>
      <c r="KX271" s="103"/>
      <c r="KY271" s="103"/>
      <c r="KZ271" s="103"/>
      <c r="LA271" s="103"/>
      <c r="LB271" s="103"/>
      <c r="LC271" s="103"/>
      <c r="LD271" s="103"/>
      <c r="LE271" s="103"/>
      <c r="LF271" s="103"/>
      <c r="LG271" s="103"/>
      <c r="LH271" s="103"/>
      <c r="LI271" s="103"/>
      <c r="LJ271" s="103"/>
      <c r="LK271" s="103"/>
      <c r="LL271" s="103"/>
      <c r="LM271" s="103"/>
      <c r="LN271" s="103"/>
      <c r="LO271" s="103"/>
      <c r="LP271" s="103"/>
      <c r="LQ271" s="103"/>
      <c r="LR271" s="103"/>
      <c r="LS271" s="103"/>
      <c r="LT271" s="103"/>
      <c r="LU271" s="103"/>
      <c r="LV271" s="103"/>
      <c r="LW271" s="103"/>
      <c r="LX271" s="103"/>
      <c r="LY271" s="103"/>
      <c r="LZ271" s="103"/>
      <c r="MA271" s="103"/>
      <c r="MB271" s="103"/>
      <c r="MC271" s="103"/>
      <c r="MD271" s="103"/>
      <c r="ME271" s="103"/>
      <c r="MF271" s="103"/>
      <c r="MG271" s="103"/>
      <c r="MH271" s="103"/>
      <c r="MI271" s="103"/>
      <c r="MJ271" s="103"/>
      <c r="MK271" s="103"/>
      <c r="ML271" s="103"/>
      <c r="MM271" s="103"/>
      <c r="MN271" s="103"/>
      <c r="MO271" s="103"/>
      <c r="MP271" s="103"/>
      <c r="MQ271" s="103"/>
      <c r="MR271" s="103"/>
      <c r="MS271" s="103"/>
      <c r="MT271" s="103"/>
      <c r="MU271" s="103"/>
      <c r="MV271" s="103"/>
      <c r="MW271" s="103"/>
      <c r="MX271" s="103"/>
      <c r="MY271" s="103"/>
      <c r="MZ271" s="103"/>
      <c r="NA271" s="103"/>
      <c r="NB271" s="103"/>
      <c r="NC271" s="103"/>
      <c r="ND271" s="103"/>
      <c r="NE271" s="103"/>
      <c r="NF271" s="103"/>
      <c r="NG271" s="103"/>
      <c r="NH271" s="103"/>
      <c r="NI271" s="103"/>
      <c r="NJ271" s="103"/>
      <c r="NK271" s="103"/>
      <c r="NL271" s="103"/>
      <c r="NM271" s="103"/>
      <c r="NN271" s="103"/>
      <c r="NO271" s="103"/>
      <c r="NP271" s="103"/>
      <c r="NQ271" s="103"/>
      <c r="NR271" s="103"/>
      <c r="NS271" s="103"/>
      <c r="NT271" s="103"/>
      <c r="NU271" s="103"/>
      <c r="NV271" s="103"/>
      <c r="NW271" s="103"/>
      <c r="NX271" s="103"/>
      <c r="NY271" s="103"/>
      <c r="NZ271" s="103"/>
      <c r="OA271" s="103"/>
      <c r="OB271" s="103"/>
      <c r="OC271" s="103"/>
      <c r="OD271" s="103"/>
      <c r="OE271" s="103"/>
      <c r="OF271" s="103"/>
      <c r="OG271" s="103"/>
      <c r="OH271" s="103"/>
      <c r="OI271" s="103"/>
      <c r="OJ271" s="103"/>
      <c r="OK271" s="103"/>
      <c r="OL271" s="103"/>
      <c r="OM271" s="103"/>
      <c r="ON271" s="103"/>
      <c r="OO271" s="103"/>
      <c r="OP271" s="103"/>
      <c r="OQ271" s="103"/>
      <c r="OR271" s="103"/>
      <c r="OS271" s="103"/>
      <c r="OT271" s="103"/>
      <c r="OU271" s="103"/>
      <c r="OV271" s="103"/>
      <c r="OW271" s="103"/>
      <c r="OX271" s="103"/>
      <c r="OY271" s="103"/>
      <c r="OZ271" s="103"/>
      <c r="PA271" s="103"/>
      <c r="PB271" s="103"/>
      <c r="PC271" s="103"/>
      <c r="PD271" s="103"/>
      <c r="PE271" s="103"/>
      <c r="PF271" s="103"/>
      <c r="PG271" s="103"/>
      <c r="PH271" s="103"/>
      <c r="PI271" s="103"/>
      <c r="PJ271" s="103"/>
      <c r="PK271" s="103"/>
      <c r="PL271" s="103"/>
      <c r="PM271" s="103"/>
      <c r="PN271" s="103"/>
      <c r="PO271" s="103"/>
      <c r="PP271" s="103"/>
      <c r="PQ271" s="103"/>
      <c r="PR271" s="103"/>
      <c r="PS271" s="103"/>
      <c r="PT271" s="103"/>
      <c r="PU271" s="103"/>
      <c r="PV271" s="103"/>
      <c r="PW271" s="103"/>
      <c r="PX271" s="103"/>
      <c r="PY271" s="103"/>
      <c r="PZ271" s="103"/>
      <c r="QA271" s="103"/>
      <c r="QB271" s="103"/>
      <c r="QC271" s="103"/>
      <c r="QD271" s="103"/>
      <c r="QE271" s="103"/>
      <c r="QF271" s="103"/>
      <c r="QG271" s="103"/>
      <c r="QH271" s="103"/>
      <c r="QI271" s="103"/>
      <c r="QJ271" s="103"/>
      <c r="QK271" s="103"/>
      <c r="QL271" s="103"/>
      <c r="QM271" s="103"/>
      <c r="QN271" s="103"/>
      <c r="QO271" s="103"/>
      <c r="QP271" s="103"/>
      <c r="QQ271" s="103"/>
      <c r="QR271" s="103"/>
      <c r="QS271" s="103"/>
      <c r="QT271" s="103"/>
      <c r="QU271" s="103"/>
      <c r="QV271" s="103"/>
      <c r="QW271" s="103"/>
      <c r="QX271" s="103"/>
      <c r="QY271" s="103"/>
      <c r="QZ271" s="103"/>
      <c r="RA271" s="103"/>
      <c r="RB271" s="103"/>
      <c r="RC271" s="103"/>
      <c r="RD271" s="103"/>
      <c r="RE271" s="103"/>
      <c r="RF271" s="103"/>
      <c r="RG271" s="103"/>
      <c r="RH271" s="103"/>
      <c r="RI271" s="103"/>
      <c r="RJ271" s="103"/>
      <c r="RK271" s="103"/>
      <c r="RL271" s="103"/>
      <c r="RM271" s="103"/>
      <c r="RN271" s="103"/>
      <c r="RO271" s="103"/>
      <c r="RP271" s="103"/>
      <c r="RQ271" s="103"/>
      <c r="RR271" s="103"/>
      <c r="RS271" s="103"/>
      <c r="RT271" s="103"/>
      <c r="RU271" s="103"/>
      <c r="RV271" s="103"/>
      <c r="RW271" s="103"/>
      <c r="RX271" s="103"/>
      <c r="RY271" s="103"/>
      <c r="RZ271" s="103"/>
      <c r="SA271" s="103"/>
      <c r="SB271" s="103"/>
      <c r="SC271" s="103"/>
      <c r="SD271" s="103"/>
      <c r="SE271" s="103"/>
      <c r="SF271" s="103"/>
      <c r="SG271" s="103"/>
      <c r="SH271" s="103"/>
      <c r="SI271" s="103"/>
      <c r="SJ271" s="103"/>
      <c r="SK271" s="103"/>
      <c r="SL271" s="103"/>
      <c r="SM271" s="103"/>
      <c r="SN271" s="103"/>
      <c r="SO271" s="103"/>
      <c r="SP271" s="103"/>
      <c r="SQ271" s="103"/>
      <c r="SR271" s="103"/>
      <c r="SS271" s="103"/>
      <c r="ST271" s="103"/>
      <c r="SU271" s="103"/>
      <c r="SV271" s="103"/>
      <c r="SW271" s="103"/>
      <c r="SX271" s="103"/>
      <c r="SY271" s="103"/>
      <c r="SZ271" s="103"/>
      <c r="TA271" s="103"/>
      <c r="TB271" s="103"/>
      <c r="TC271" s="103"/>
      <c r="TD271" s="103"/>
      <c r="TE271" s="103"/>
      <c r="TF271" s="103"/>
      <c r="TG271" s="103"/>
      <c r="TH271" s="103"/>
      <c r="TI271" s="103"/>
      <c r="TJ271" s="103"/>
      <c r="TK271" s="103"/>
      <c r="TL271" s="103"/>
      <c r="TM271" s="103"/>
      <c r="TN271" s="103"/>
      <c r="TO271" s="103"/>
      <c r="TP271" s="103"/>
      <c r="TQ271" s="103"/>
      <c r="TR271" s="103"/>
      <c r="TS271" s="103"/>
      <c r="TT271" s="103"/>
      <c r="TU271" s="103"/>
      <c r="TV271" s="103"/>
      <c r="TW271" s="103"/>
      <c r="TX271" s="103"/>
      <c r="TY271" s="103"/>
      <c r="TZ271" s="103"/>
      <c r="UA271" s="103"/>
      <c r="UB271" s="103"/>
      <c r="UC271" s="103"/>
      <c r="UD271" s="103"/>
      <c r="UE271" s="103"/>
      <c r="UF271" s="103"/>
      <c r="UG271" s="103"/>
      <c r="UH271" s="103"/>
      <c r="UI271" s="103"/>
      <c r="UJ271" s="103"/>
      <c r="UK271" s="103"/>
      <c r="UL271" s="103"/>
      <c r="UM271" s="103"/>
      <c r="UN271" s="103"/>
      <c r="UO271" s="103"/>
      <c r="UP271" s="103"/>
      <c r="UQ271" s="103"/>
      <c r="UR271" s="103"/>
      <c r="US271" s="103"/>
      <c r="UT271" s="103"/>
      <c r="UU271" s="103"/>
      <c r="UV271" s="103"/>
      <c r="UW271" s="103"/>
      <c r="UX271" s="103"/>
      <c r="UY271" s="103"/>
      <c r="UZ271" s="103"/>
      <c r="VA271" s="103"/>
      <c r="VB271" s="103"/>
      <c r="VC271" s="103"/>
      <c r="VD271" s="103"/>
      <c r="VE271" s="103"/>
      <c r="VF271" s="103"/>
      <c r="VG271" s="103"/>
      <c r="VH271" s="103"/>
      <c r="VI271" s="103"/>
      <c r="VJ271" s="103"/>
      <c r="VK271" s="103"/>
      <c r="VL271" s="103"/>
      <c r="VM271" s="103"/>
      <c r="VN271" s="103"/>
      <c r="VO271" s="103"/>
      <c r="VP271" s="103"/>
      <c r="VQ271" s="103"/>
      <c r="VR271" s="103"/>
      <c r="VS271" s="103"/>
      <c r="VT271" s="103"/>
      <c r="VU271" s="103"/>
      <c r="VV271" s="103"/>
      <c r="VW271" s="103"/>
      <c r="VX271" s="103"/>
      <c r="VY271" s="103"/>
      <c r="VZ271" s="103"/>
      <c r="WA271" s="103"/>
      <c r="WB271" s="103"/>
      <c r="WC271" s="103"/>
      <c r="WD271" s="103"/>
      <c r="WE271" s="103"/>
      <c r="WF271" s="103"/>
      <c r="WG271" s="103"/>
      <c r="WH271" s="103"/>
      <c r="WI271" s="103"/>
      <c r="WJ271" s="103"/>
      <c r="WK271" s="103"/>
      <c r="WL271" s="103"/>
      <c r="WM271" s="103"/>
      <c r="WN271" s="103"/>
      <c r="WO271" s="103"/>
      <c r="WP271" s="103"/>
      <c r="WQ271" s="103"/>
      <c r="WR271" s="103"/>
      <c r="WS271" s="103"/>
      <c r="WT271" s="103"/>
      <c r="WU271" s="103"/>
      <c r="WV271" s="103"/>
      <c r="WW271" s="103"/>
      <c r="WX271" s="103"/>
      <c r="WY271" s="103"/>
      <c r="WZ271" s="103"/>
      <c r="XA271" s="103"/>
      <c r="XB271" s="103"/>
      <c r="XC271" s="103"/>
      <c r="XD271" s="103"/>
      <c r="XE271" s="103"/>
      <c r="XF271" s="103"/>
      <c r="XG271" s="103"/>
      <c r="XH271" s="103"/>
      <c r="XI271" s="103"/>
      <c r="XJ271" s="103"/>
      <c r="XK271" s="103"/>
      <c r="XL271" s="103"/>
      <c r="XM271" s="103"/>
      <c r="XN271" s="103"/>
      <c r="XO271" s="103"/>
      <c r="XP271" s="103"/>
      <c r="XQ271" s="103"/>
      <c r="XR271" s="103"/>
      <c r="XS271" s="103"/>
      <c r="XT271" s="103"/>
      <c r="XU271" s="103"/>
      <c r="XV271" s="103"/>
      <c r="XW271" s="103"/>
      <c r="XX271" s="103"/>
      <c r="XY271" s="103"/>
      <c r="XZ271" s="103"/>
      <c r="YA271" s="103"/>
      <c r="YB271" s="103"/>
      <c r="YC271" s="103"/>
      <c r="YD271" s="103"/>
      <c r="YE271" s="103"/>
      <c r="YF271" s="103"/>
      <c r="YG271" s="103"/>
      <c r="YH271" s="103"/>
      <c r="YI271" s="103"/>
      <c r="YJ271" s="103"/>
      <c r="YK271" s="103"/>
      <c r="YL271" s="103"/>
      <c r="YM271" s="103"/>
      <c r="YN271" s="103"/>
      <c r="YO271" s="103"/>
      <c r="YP271" s="103"/>
      <c r="YQ271" s="103"/>
      <c r="YR271" s="103"/>
      <c r="YS271" s="103"/>
      <c r="YT271" s="103"/>
      <c r="YU271" s="103"/>
      <c r="YV271" s="103"/>
      <c r="YW271" s="103"/>
      <c r="YX271" s="103"/>
      <c r="YY271" s="103"/>
      <c r="YZ271" s="103"/>
      <c r="ZA271" s="103"/>
      <c r="ZB271" s="103"/>
      <c r="ZC271" s="103"/>
      <c r="ZD271" s="103"/>
      <c r="ZE271" s="103"/>
      <c r="ZF271" s="103"/>
      <c r="ZG271" s="103"/>
      <c r="ZH271" s="103"/>
      <c r="ZI271" s="103"/>
      <c r="ZJ271" s="103"/>
      <c r="ZK271" s="103"/>
      <c r="ZL271" s="103"/>
      <c r="ZM271" s="103"/>
      <c r="ZN271" s="103"/>
      <c r="ZO271" s="103"/>
      <c r="ZP271" s="103"/>
      <c r="ZQ271" s="103"/>
      <c r="ZR271" s="103"/>
      <c r="ZS271" s="103"/>
      <c r="ZT271" s="103"/>
      <c r="ZU271" s="103"/>
      <c r="ZV271" s="103"/>
      <c r="ZW271" s="103"/>
      <c r="ZX271" s="103"/>
      <c r="ZY271" s="103"/>
      <c r="ZZ271" s="103"/>
      <c r="AAA271" s="103"/>
      <c r="AAB271" s="103"/>
      <c r="AAC271" s="103"/>
      <c r="AAD271" s="103"/>
      <c r="AAE271" s="103"/>
      <c r="AAF271" s="103"/>
      <c r="AAG271" s="103"/>
      <c r="AAH271" s="103"/>
      <c r="AAI271" s="103"/>
      <c r="AAJ271" s="103"/>
      <c r="AAK271" s="103"/>
      <c r="AAL271" s="103"/>
      <c r="AAM271" s="103"/>
      <c r="AAN271" s="103"/>
      <c r="AAO271" s="103"/>
      <c r="AAP271" s="103"/>
      <c r="AAQ271" s="103"/>
      <c r="AAR271" s="103"/>
      <c r="AAS271" s="103"/>
      <c r="AAT271" s="103"/>
      <c r="AAU271" s="103"/>
      <c r="AAV271" s="103"/>
      <c r="AAW271" s="103"/>
      <c r="AAX271" s="103"/>
      <c r="AAY271" s="103"/>
      <c r="AAZ271" s="103"/>
      <c r="ABA271" s="103"/>
      <c r="ABB271" s="103"/>
      <c r="ABC271" s="103"/>
      <c r="ABD271" s="103"/>
      <c r="ABE271" s="103"/>
      <c r="ABF271" s="103"/>
      <c r="ABG271" s="103"/>
      <c r="ABH271" s="103"/>
      <c r="ABI271" s="103"/>
      <c r="ABJ271" s="103"/>
      <c r="ABK271" s="103"/>
      <c r="ABL271" s="103"/>
      <c r="ABM271" s="103"/>
      <c r="ABN271" s="103"/>
      <c r="ABO271" s="103"/>
      <c r="ABP271" s="103"/>
      <c r="ABQ271" s="103"/>
      <c r="ABR271" s="103"/>
      <c r="ABS271" s="103"/>
      <c r="ABT271" s="103"/>
      <c r="ABU271" s="103"/>
      <c r="ABV271" s="103"/>
      <c r="ABW271" s="103"/>
      <c r="ABX271" s="103"/>
      <c r="ABY271" s="103"/>
      <c r="ABZ271" s="103"/>
      <c r="ACA271" s="103"/>
      <c r="ACB271" s="103"/>
      <c r="ACC271" s="103"/>
      <c r="ACD271" s="103"/>
      <c r="ACE271" s="103"/>
      <c r="ACF271" s="103"/>
      <c r="ACG271" s="103"/>
      <c r="ACH271" s="103"/>
      <c r="ACI271" s="103"/>
      <c r="ACJ271" s="103"/>
      <c r="ACK271" s="103"/>
      <c r="ACL271" s="103"/>
      <c r="ACM271" s="103"/>
      <c r="ACN271" s="103"/>
      <c r="ACO271" s="103"/>
      <c r="ACP271" s="103"/>
      <c r="ACQ271" s="103"/>
      <c r="ACR271" s="103"/>
      <c r="ACS271" s="103"/>
      <c r="ACT271" s="103"/>
      <c r="ACU271" s="103"/>
      <c r="ACV271" s="103"/>
      <c r="ACW271" s="103"/>
      <c r="ACX271" s="103"/>
      <c r="ACY271" s="103"/>
      <c r="ACZ271" s="103"/>
      <c r="ADA271" s="103"/>
      <c r="ADB271" s="103"/>
      <c r="ADC271" s="103"/>
      <c r="ADD271" s="103"/>
      <c r="ADE271" s="103"/>
      <c r="ADF271" s="103"/>
      <c r="ADG271" s="103"/>
      <c r="ADH271" s="103"/>
      <c r="ADI271" s="103"/>
      <c r="ADJ271" s="103"/>
      <c r="ADK271" s="103"/>
      <c r="ADL271" s="103"/>
      <c r="ADM271" s="103"/>
      <c r="ADN271" s="103"/>
      <c r="ADO271" s="103"/>
      <c r="ADP271" s="103"/>
      <c r="ADQ271" s="103"/>
      <c r="ADR271" s="103"/>
      <c r="ADS271" s="103"/>
      <c r="ADT271" s="103"/>
      <c r="ADU271" s="103"/>
      <c r="ADV271" s="103"/>
      <c r="ADW271" s="103"/>
      <c r="ADX271" s="103"/>
      <c r="ADY271" s="103"/>
      <c r="ADZ271" s="103"/>
      <c r="AEA271" s="103"/>
      <c r="AEB271" s="103"/>
      <c r="AEC271" s="103"/>
      <c r="AED271" s="103"/>
      <c r="AEE271" s="103"/>
      <c r="AEF271" s="103"/>
      <c r="AEG271" s="103"/>
      <c r="AEH271" s="103"/>
      <c r="AEI271" s="103"/>
      <c r="AEJ271" s="103"/>
      <c r="AEK271" s="103"/>
      <c r="AEL271" s="103"/>
      <c r="AEM271" s="103"/>
      <c r="AEN271" s="103"/>
      <c r="AEO271" s="103"/>
      <c r="AEP271" s="103"/>
      <c r="AEQ271" s="103"/>
      <c r="AER271" s="103"/>
      <c r="AES271" s="103"/>
      <c r="AET271" s="103"/>
      <c r="AEU271" s="103"/>
      <c r="AEV271" s="103"/>
      <c r="AEW271" s="103"/>
      <c r="AEX271" s="103"/>
      <c r="AEY271" s="103"/>
      <c r="AEZ271" s="103"/>
      <c r="AFA271" s="103"/>
      <c r="AFB271" s="103"/>
      <c r="AFC271" s="103"/>
      <c r="AFD271" s="103"/>
      <c r="AFE271" s="103"/>
      <c r="AFF271" s="103"/>
      <c r="AFG271" s="103"/>
      <c r="AFH271" s="103"/>
      <c r="AFI271" s="103"/>
      <c r="AFJ271" s="103"/>
      <c r="AFK271" s="103"/>
      <c r="AFL271" s="103"/>
      <c r="AFM271" s="103"/>
      <c r="AFN271" s="103"/>
      <c r="AFO271" s="103"/>
      <c r="AFP271" s="103"/>
      <c r="AFQ271" s="103"/>
      <c r="AFR271" s="103"/>
      <c r="AFS271" s="103"/>
      <c r="AFT271" s="103"/>
      <c r="AFU271" s="103"/>
      <c r="AFV271" s="103"/>
      <c r="AFW271" s="103"/>
      <c r="AFX271" s="103"/>
      <c r="AFY271" s="103"/>
      <c r="AFZ271" s="103"/>
      <c r="AGA271" s="103"/>
      <c r="AGB271" s="103"/>
      <c r="AGC271" s="103"/>
      <c r="AGD271" s="103"/>
      <c r="AGE271" s="103"/>
      <c r="AGF271" s="103"/>
      <c r="AGG271" s="103"/>
      <c r="AGH271" s="103"/>
      <c r="AGI271" s="103"/>
      <c r="AGJ271" s="103"/>
      <c r="AGK271" s="103"/>
      <c r="AGL271" s="103"/>
      <c r="AGM271" s="103"/>
      <c r="AGN271" s="103"/>
      <c r="AGO271" s="103"/>
      <c r="AGP271" s="103"/>
      <c r="AGQ271" s="103"/>
      <c r="AGR271" s="103"/>
      <c r="AGS271" s="103"/>
      <c r="AGT271" s="103"/>
      <c r="AGU271" s="103"/>
      <c r="AGV271" s="103"/>
      <c r="AGW271" s="103"/>
      <c r="AGX271" s="103"/>
      <c r="AGY271" s="103"/>
      <c r="AGZ271" s="103"/>
      <c r="AHA271" s="103"/>
      <c r="AHB271" s="103"/>
      <c r="AHC271" s="103"/>
      <c r="AHD271" s="103"/>
      <c r="AHE271" s="103"/>
      <c r="AHF271" s="103"/>
      <c r="AHG271" s="103"/>
      <c r="AHH271" s="103"/>
      <c r="AHI271" s="103"/>
      <c r="AHJ271" s="103"/>
      <c r="AHK271" s="103"/>
      <c r="AHL271" s="103"/>
      <c r="AHM271" s="103"/>
      <c r="AHN271" s="103"/>
      <c r="AHO271" s="103"/>
      <c r="AHP271" s="103"/>
      <c r="AHQ271" s="103"/>
      <c r="AHR271" s="103"/>
      <c r="AHS271" s="103"/>
      <c r="AHT271" s="103"/>
      <c r="AHU271" s="103"/>
      <c r="AHV271" s="103"/>
      <c r="AHW271" s="103"/>
      <c r="AHX271" s="103"/>
      <c r="AHY271" s="103"/>
      <c r="AHZ271" s="103"/>
      <c r="AIA271" s="103"/>
      <c r="AIB271" s="103"/>
      <c r="AIC271" s="103"/>
      <c r="AID271" s="103"/>
      <c r="AIE271" s="103"/>
      <c r="AIF271" s="103"/>
      <c r="AIG271" s="103"/>
      <c r="AIH271" s="103"/>
      <c r="AII271" s="103"/>
      <c r="AIJ271" s="103"/>
      <c r="AIK271" s="103"/>
      <c r="AIL271" s="103"/>
      <c r="AIM271" s="103"/>
      <c r="AIN271" s="103"/>
      <c r="AIO271" s="103"/>
      <c r="AIP271" s="103"/>
      <c r="AIQ271" s="103"/>
      <c r="AIR271" s="103"/>
      <c r="AIS271" s="103"/>
      <c r="AIT271" s="103"/>
      <c r="AIU271" s="103"/>
      <c r="AIV271" s="103"/>
      <c r="AIW271" s="103"/>
      <c r="AIX271" s="103"/>
      <c r="AIY271" s="103"/>
      <c r="AIZ271" s="103"/>
      <c r="AJA271" s="103"/>
      <c r="AJB271" s="103"/>
      <c r="AJC271" s="103"/>
      <c r="AJD271" s="103"/>
      <c r="AJE271" s="103"/>
      <c r="AJF271" s="103"/>
      <c r="AJG271" s="103"/>
      <c r="AJH271" s="103"/>
      <c r="AJI271" s="103"/>
      <c r="AJJ271" s="103"/>
      <c r="AJK271" s="103"/>
      <c r="AJL271" s="103"/>
      <c r="AJM271" s="103"/>
      <c r="AJN271" s="103"/>
      <c r="AJO271" s="103"/>
      <c r="AJP271" s="103"/>
      <c r="AJQ271" s="103"/>
      <c r="AJR271" s="103"/>
      <c r="AJS271" s="103"/>
      <c r="AJT271" s="103"/>
      <c r="AJU271" s="103"/>
      <c r="AJV271" s="103"/>
      <c r="AJW271" s="103"/>
      <c r="AJX271" s="103"/>
      <c r="AJY271" s="103"/>
      <c r="AJZ271" s="103"/>
      <c r="AKA271" s="103"/>
      <c r="AKB271" s="103"/>
      <c r="AKC271" s="103"/>
      <c r="AKD271" s="103"/>
      <c r="AKE271" s="103"/>
      <c r="AKF271" s="103"/>
      <c r="AKG271" s="103"/>
      <c r="AKH271" s="103"/>
      <c r="AKI271" s="103"/>
      <c r="AKJ271" s="103"/>
      <c r="AKK271" s="103"/>
      <c r="AKL271" s="103"/>
      <c r="AKM271" s="103"/>
      <c r="AKN271" s="103"/>
      <c r="AKO271" s="103"/>
      <c r="AKP271" s="103"/>
      <c r="AKQ271" s="103"/>
      <c r="AKR271" s="103"/>
      <c r="AKS271" s="103"/>
      <c r="AKT271" s="103"/>
      <c r="AKU271" s="103"/>
      <c r="AKV271" s="103"/>
      <c r="AKW271" s="103"/>
      <c r="AKX271" s="103"/>
      <c r="AKY271" s="103"/>
      <c r="AKZ271" s="103"/>
      <c r="ALA271" s="103"/>
      <c r="ALB271" s="103"/>
      <c r="ALC271" s="103"/>
      <c r="ALD271" s="103"/>
      <c r="ALE271" s="103"/>
      <c r="ALF271" s="103"/>
      <c r="ALG271" s="103"/>
      <c r="ALH271" s="103"/>
      <c r="ALI271" s="103"/>
      <c r="ALJ271" s="103"/>
      <c r="ALK271" s="103"/>
      <c r="ALL271" s="103"/>
      <c r="ALM271" s="103"/>
      <c r="ALN271" s="103"/>
      <c r="ALO271" s="103"/>
      <c r="ALP271" s="103"/>
      <c r="ALQ271" s="103"/>
      <c r="ALR271" s="103"/>
      <c r="ALS271" s="103"/>
      <c r="ALT271" s="103"/>
      <c r="ALU271" s="103"/>
      <c r="ALV271" s="103"/>
      <c r="ALW271" s="103"/>
      <c r="ALX271" s="103"/>
      <c r="ALY271" s="103"/>
      <c r="ALZ271" s="103"/>
      <c r="AMA271" s="103"/>
      <c r="AMB271" s="103"/>
      <c r="AMC271" s="103"/>
      <c r="AMD271" s="103"/>
      <c r="AME271" s="103"/>
      <c r="AMF271" s="103"/>
      <c r="AMG271" s="103"/>
      <c r="AMH271" s="103"/>
      <c r="AMI271" s="103"/>
      <c r="AMJ271" s="103"/>
    </row>
    <row r="272" spans="1:1024" ht="37.5" x14ac:dyDescent="0.25">
      <c r="A272" s="31" t="s">
        <v>253</v>
      </c>
      <c r="B272" s="20"/>
      <c r="C272" s="32">
        <v>7.5</v>
      </c>
      <c r="D272" s="33"/>
      <c r="E272" s="27">
        <f t="shared" si="16"/>
        <v>0</v>
      </c>
      <c r="F272" s="34"/>
    </row>
    <row r="273" spans="1:1024" ht="18.75" x14ac:dyDescent="0.25">
      <c r="A273" s="31" t="s">
        <v>254</v>
      </c>
      <c r="B273" s="20"/>
      <c r="C273" s="32">
        <v>8.5</v>
      </c>
      <c r="D273" s="33"/>
      <c r="E273" s="27">
        <f t="shared" si="16"/>
        <v>0</v>
      </c>
      <c r="F273" s="34"/>
    </row>
    <row r="274" spans="1:1024" ht="18.75" x14ac:dyDescent="0.25">
      <c r="A274" s="31" t="s">
        <v>255</v>
      </c>
      <c r="B274" s="20"/>
      <c r="C274" s="32">
        <v>5.9</v>
      </c>
      <c r="D274" s="33"/>
      <c r="E274" s="27">
        <f t="shared" si="16"/>
        <v>0</v>
      </c>
      <c r="F274" s="34"/>
    </row>
    <row r="275" spans="1:1024" ht="18.75" x14ac:dyDescent="0.25">
      <c r="A275" s="31" t="s">
        <v>256</v>
      </c>
      <c r="B275" s="20"/>
      <c r="C275" s="32">
        <v>5.9</v>
      </c>
      <c r="D275" s="33"/>
      <c r="E275" s="27">
        <f t="shared" si="16"/>
        <v>0</v>
      </c>
      <c r="F275" s="34"/>
    </row>
    <row r="276" spans="1:1024" ht="18.75" x14ac:dyDescent="0.25">
      <c r="A276" s="36" t="s">
        <v>257</v>
      </c>
      <c r="B276" s="20"/>
      <c r="C276" s="32">
        <v>5.9</v>
      </c>
      <c r="D276" s="33"/>
      <c r="E276" s="27">
        <f t="shared" si="16"/>
        <v>0</v>
      </c>
      <c r="F276" s="34"/>
    </row>
    <row r="277" spans="1:1024" ht="18.75" x14ac:dyDescent="0.25">
      <c r="A277" s="31" t="s">
        <v>258</v>
      </c>
      <c r="B277" s="20"/>
      <c r="C277" s="32">
        <v>6.5</v>
      </c>
      <c r="D277" s="33"/>
      <c r="E277" s="27">
        <f t="shared" si="16"/>
        <v>0</v>
      </c>
      <c r="F277" s="34"/>
    </row>
    <row r="278" spans="1:1024" ht="18.75" x14ac:dyDescent="0.25">
      <c r="A278" s="36" t="s">
        <v>259</v>
      </c>
      <c r="B278" s="20"/>
      <c r="C278" s="32">
        <v>6.5</v>
      </c>
      <c r="D278" s="33"/>
      <c r="E278" s="27">
        <f t="shared" si="16"/>
        <v>0</v>
      </c>
      <c r="F278" s="34"/>
    </row>
    <row r="279" spans="1:1024" ht="18.75" x14ac:dyDescent="0.25">
      <c r="A279" s="31" t="s">
        <v>260</v>
      </c>
      <c r="B279" s="20"/>
      <c r="C279" s="32">
        <v>7.5</v>
      </c>
      <c r="D279" s="33"/>
      <c r="E279" s="27">
        <f t="shared" si="16"/>
        <v>0</v>
      </c>
      <c r="F279" s="34"/>
    </row>
    <row r="280" spans="1:1024" ht="18.75" x14ac:dyDescent="0.25">
      <c r="A280" s="36" t="s">
        <v>261</v>
      </c>
      <c r="B280" s="20"/>
      <c r="C280" s="32">
        <v>7.5</v>
      </c>
      <c r="D280" s="33"/>
      <c r="E280" s="27">
        <f t="shared" si="16"/>
        <v>0</v>
      </c>
      <c r="F280" s="34"/>
    </row>
    <row r="281" spans="1:1024" ht="18.75" x14ac:dyDescent="0.25">
      <c r="A281" s="31"/>
      <c r="B281" s="20"/>
      <c r="C281" s="32"/>
      <c r="D281" s="33"/>
      <c r="E281" s="27"/>
      <c r="F281" s="34"/>
    </row>
    <row r="282" spans="1:1024" s="48" customFormat="1" ht="18.75" x14ac:dyDescent="0.25">
      <c r="A282" s="25" t="s">
        <v>262</v>
      </c>
      <c r="B282" s="26"/>
      <c r="C282" s="24"/>
      <c r="D282" s="43"/>
      <c r="E282" s="27"/>
      <c r="F282" s="26"/>
    </row>
    <row r="283" spans="1:1024" ht="15.75" customHeight="1" x14ac:dyDescent="0.25">
      <c r="A283" s="31"/>
      <c r="B283" s="35"/>
      <c r="C283" s="32"/>
      <c r="D283" s="33"/>
      <c r="E283" s="27"/>
      <c r="F283" s="34"/>
    </row>
    <row r="284" spans="1:1024" ht="17.25" customHeight="1" x14ac:dyDescent="0.25">
      <c r="A284" s="49" t="s">
        <v>263</v>
      </c>
      <c r="B284" s="35" t="s">
        <v>29</v>
      </c>
      <c r="C284" s="32"/>
      <c r="D284" s="33"/>
      <c r="E284" s="27"/>
      <c r="F284" s="34"/>
    </row>
    <row r="285" spans="1:1024" ht="17.25" customHeight="1" x14ac:dyDescent="0.25">
      <c r="A285" s="50" t="s">
        <v>264</v>
      </c>
      <c r="B285" s="35" t="s">
        <v>29</v>
      </c>
      <c r="C285" s="32">
        <v>3.9</v>
      </c>
      <c r="D285" s="33"/>
      <c r="E285" s="27">
        <f t="shared" ref="E285:E290" si="17">C285*D285</f>
        <v>0</v>
      </c>
      <c r="F285" s="34"/>
    </row>
    <row r="286" spans="1:1024" s="104" customFormat="1" ht="17.25" customHeight="1" x14ac:dyDescent="0.25">
      <c r="A286" s="107" t="s">
        <v>265</v>
      </c>
      <c r="B286" s="98" t="s">
        <v>29</v>
      </c>
      <c r="C286" s="99">
        <v>3.9</v>
      </c>
      <c r="D286" s="100"/>
      <c r="E286" s="101">
        <f t="shared" si="17"/>
        <v>0</v>
      </c>
      <c r="F286" s="102" t="s">
        <v>31</v>
      </c>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c r="AI286" s="103"/>
      <c r="AJ286" s="103"/>
      <c r="AK286" s="103"/>
      <c r="AL286" s="103"/>
      <c r="AM286" s="103"/>
      <c r="AN286" s="103"/>
      <c r="AO286" s="103"/>
      <c r="AP286" s="103"/>
      <c r="AQ286" s="103"/>
      <c r="AR286" s="103"/>
      <c r="AS286" s="103"/>
      <c r="AT286" s="103"/>
      <c r="AU286" s="103"/>
      <c r="AV286" s="103"/>
      <c r="AW286" s="103"/>
      <c r="AX286" s="103"/>
      <c r="AY286" s="103"/>
      <c r="AZ286" s="103"/>
      <c r="BA286" s="103"/>
      <c r="BB286" s="103"/>
      <c r="BC286" s="103"/>
      <c r="BD286" s="103"/>
      <c r="BE286" s="103"/>
      <c r="BF286" s="103"/>
      <c r="BG286" s="103"/>
      <c r="BH286" s="103"/>
      <c r="BI286" s="103"/>
      <c r="BJ286" s="103"/>
      <c r="BK286" s="103"/>
      <c r="BL286" s="103"/>
      <c r="BM286" s="103"/>
      <c r="BN286" s="103"/>
      <c r="BO286" s="103"/>
      <c r="BP286" s="103"/>
      <c r="BQ286" s="103"/>
      <c r="BR286" s="103"/>
      <c r="BS286" s="103"/>
      <c r="BT286" s="103"/>
      <c r="BU286" s="103"/>
      <c r="BV286" s="103"/>
      <c r="BW286" s="103"/>
      <c r="BX286" s="103"/>
      <c r="BY286" s="103"/>
      <c r="BZ286" s="103"/>
      <c r="CA286" s="103"/>
      <c r="CB286" s="103"/>
      <c r="CC286" s="103"/>
      <c r="CD286" s="103"/>
      <c r="CE286" s="103"/>
      <c r="CF286" s="103"/>
      <c r="CG286" s="103"/>
      <c r="CH286" s="103"/>
      <c r="CI286" s="103"/>
      <c r="CJ286" s="103"/>
      <c r="CK286" s="103"/>
      <c r="CL286" s="103"/>
      <c r="CM286" s="103"/>
      <c r="CN286" s="103"/>
      <c r="CO286" s="103"/>
      <c r="CP286" s="103"/>
      <c r="CQ286" s="103"/>
      <c r="CR286" s="103"/>
      <c r="CS286" s="103"/>
      <c r="CT286" s="103"/>
      <c r="CU286" s="103"/>
      <c r="CV286" s="103"/>
      <c r="CW286" s="103"/>
      <c r="CX286" s="103"/>
      <c r="CY286" s="103"/>
      <c r="CZ286" s="103"/>
      <c r="DA286" s="103"/>
      <c r="DB286" s="103"/>
      <c r="DC286" s="103"/>
      <c r="DD286" s="103"/>
      <c r="DE286" s="103"/>
      <c r="DF286" s="103"/>
      <c r="DG286" s="103"/>
      <c r="DH286" s="103"/>
      <c r="DI286" s="103"/>
      <c r="DJ286" s="103"/>
      <c r="DK286" s="103"/>
      <c r="DL286" s="103"/>
      <c r="DM286" s="103"/>
      <c r="DN286" s="103"/>
      <c r="DO286" s="103"/>
      <c r="DP286" s="103"/>
      <c r="DQ286" s="103"/>
      <c r="DR286" s="103"/>
      <c r="DS286" s="103"/>
      <c r="DT286" s="103"/>
      <c r="DU286" s="103"/>
      <c r="DV286" s="103"/>
      <c r="DW286" s="103"/>
      <c r="DX286" s="103"/>
      <c r="DY286" s="103"/>
      <c r="DZ286" s="103"/>
      <c r="EA286" s="103"/>
      <c r="EB286" s="103"/>
      <c r="EC286" s="103"/>
      <c r="ED286" s="103"/>
      <c r="EE286" s="103"/>
      <c r="EF286" s="103"/>
      <c r="EG286" s="103"/>
      <c r="EH286" s="103"/>
      <c r="EI286" s="103"/>
      <c r="EJ286" s="103"/>
      <c r="EK286" s="103"/>
      <c r="EL286" s="103"/>
      <c r="EM286" s="103"/>
      <c r="EN286" s="103"/>
      <c r="EO286" s="103"/>
      <c r="EP286" s="103"/>
      <c r="EQ286" s="103"/>
      <c r="ER286" s="103"/>
      <c r="ES286" s="103"/>
      <c r="ET286" s="103"/>
      <c r="EU286" s="103"/>
      <c r="EV286" s="103"/>
      <c r="EW286" s="103"/>
      <c r="EX286" s="103"/>
      <c r="EY286" s="103"/>
      <c r="EZ286" s="103"/>
      <c r="FA286" s="103"/>
      <c r="FB286" s="103"/>
      <c r="FC286" s="103"/>
      <c r="FD286" s="103"/>
      <c r="FE286" s="103"/>
      <c r="FF286" s="103"/>
      <c r="FG286" s="103"/>
      <c r="FH286" s="103"/>
      <c r="FI286" s="103"/>
      <c r="FJ286" s="103"/>
      <c r="FK286" s="103"/>
      <c r="FL286" s="103"/>
      <c r="FM286" s="103"/>
      <c r="FN286" s="103"/>
      <c r="FO286" s="103"/>
      <c r="FP286" s="103"/>
      <c r="FQ286" s="103"/>
      <c r="FR286" s="103"/>
      <c r="FS286" s="103"/>
      <c r="FT286" s="103"/>
      <c r="FU286" s="103"/>
      <c r="FV286" s="103"/>
      <c r="FW286" s="103"/>
      <c r="FX286" s="103"/>
      <c r="FY286" s="103"/>
      <c r="FZ286" s="103"/>
      <c r="GA286" s="103"/>
      <c r="GB286" s="103"/>
      <c r="GC286" s="103"/>
      <c r="GD286" s="103"/>
      <c r="GE286" s="103"/>
      <c r="GF286" s="103"/>
      <c r="GG286" s="103"/>
      <c r="GH286" s="103"/>
      <c r="GI286" s="103"/>
      <c r="GJ286" s="103"/>
      <c r="GK286" s="103"/>
      <c r="GL286" s="103"/>
      <c r="GM286" s="103"/>
      <c r="GN286" s="103"/>
      <c r="GO286" s="103"/>
      <c r="GP286" s="103"/>
      <c r="GQ286" s="103"/>
      <c r="GR286" s="103"/>
      <c r="GS286" s="103"/>
      <c r="GT286" s="103"/>
      <c r="GU286" s="103"/>
      <c r="GV286" s="103"/>
      <c r="GW286" s="103"/>
      <c r="GX286" s="103"/>
      <c r="GY286" s="103"/>
      <c r="GZ286" s="103"/>
      <c r="HA286" s="103"/>
      <c r="HB286" s="103"/>
      <c r="HC286" s="103"/>
      <c r="HD286" s="103"/>
      <c r="HE286" s="103"/>
      <c r="HF286" s="103"/>
      <c r="HG286" s="103"/>
      <c r="HH286" s="103"/>
      <c r="HI286" s="103"/>
      <c r="HJ286" s="103"/>
      <c r="HK286" s="103"/>
      <c r="HL286" s="103"/>
      <c r="HM286" s="103"/>
      <c r="HN286" s="103"/>
      <c r="HO286" s="103"/>
      <c r="HP286" s="103"/>
      <c r="HQ286" s="103"/>
      <c r="HR286" s="103"/>
      <c r="HS286" s="103"/>
      <c r="HT286" s="103"/>
      <c r="HU286" s="103"/>
      <c r="HV286" s="103"/>
      <c r="HW286" s="103"/>
      <c r="HX286" s="103"/>
      <c r="HY286" s="103"/>
      <c r="HZ286" s="103"/>
      <c r="IA286" s="103"/>
      <c r="IB286" s="103"/>
      <c r="IC286" s="103"/>
      <c r="ID286" s="103"/>
      <c r="IE286" s="103"/>
      <c r="IF286" s="103"/>
      <c r="IG286" s="103"/>
      <c r="IH286" s="103"/>
      <c r="II286" s="103"/>
      <c r="IJ286" s="103"/>
      <c r="IK286" s="103"/>
      <c r="IL286" s="103"/>
      <c r="IM286" s="103"/>
      <c r="IN286" s="103"/>
      <c r="IO286" s="103"/>
      <c r="IP286" s="103"/>
      <c r="IQ286" s="103"/>
      <c r="IR286" s="103"/>
      <c r="IS286" s="103"/>
      <c r="IT286" s="103"/>
      <c r="IU286" s="103"/>
      <c r="IV286" s="103"/>
      <c r="IW286" s="103"/>
      <c r="IX286" s="103"/>
      <c r="IY286" s="103"/>
      <c r="IZ286" s="103"/>
      <c r="JA286" s="103"/>
      <c r="JB286" s="103"/>
      <c r="JC286" s="103"/>
      <c r="JD286" s="103"/>
      <c r="JE286" s="103"/>
      <c r="JF286" s="103"/>
      <c r="JG286" s="103"/>
      <c r="JH286" s="103"/>
      <c r="JI286" s="103"/>
      <c r="JJ286" s="103"/>
      <c r="JK286" s="103"/>
      <c r="JL286" s="103"/>
      <c r="JM286" s="103"/>
      <c r="JN286" s="103"/>
      <c r="JO286" s="103"/>
      <c r="JP286" s="103"/>
      <c r="JQ286" s="103"/>
      <c r="JR286" s="103"/>
      <c r="JS286" s="103"/>
      <c r="JT286" s="103"/>
      <c r="JU286" s="103"/>
      <c r="JV286" s="103"/>
      <c r="JW286" s="103"/>
      <c r="JX286" s="103"/>
      <c r="JY286" s="103"/>
      <c r="JZ286" s="103"/>
      <c r="KA286" s="103"/>
      <c r="KB286" s="103"/>
      <c r="KC286" s="103"/>
      <c r="KD286" s="103"/>
      <c r="KE286" s="103"/>
      <c r="KF286" s="103"/>
      <c r="KG286" s="103"/>
      <c r="KH286" s="103"/>
      <c r="KI286" s="103"/>
      <c r="KJ286" s="103"/>
      <c r="KK286" s="103"/>
      <c r="KL286" s="103"/>
      <c r="KM286" s="103"/>
      <c r="KN286" s="103"/>
      <c r="KO286" s="103"/>
      <c r="KP286" s="103"/>
      <c r="KQ286" s="103"/>
      <c r="KR286" s="103"/>
      <c r="KS286" s="103"/>
      <c r="KT286" s="103"/>
      <c r="KU286" s="103"/>
      <c r="KV286" s="103"/>
      <c r="KW286" s="103"/>
      <c r="KX286" s="103"/>
      <c r="KY286" s="103"/>
      <c r="KZ286" s="103"/>
      <c r="LA286" s="103"/>
      <c r="LB286" s="103"/>
      <c r="LC286" s="103"/>
      <c r="LD286" s="103"/>
      <c r="LE286" s="103"/>
      <c r="LF286" s="103"/>
      <c r="LG286" s="103"/>
      <c r="LH286" s="103"/>
      <c r="LI286" s="103"/>
      <c r="LJ286" s="103"/>
      <c r="LK286" s="103"/>
      <c r="LL286" s="103"/>
      <c r="LM286" s="103"/>
      <c r="LN286" s="103"/>
      <c r="LO286" s="103"/>
      <c r="LP286" s="103"/>
      <c r="LQ286" s="103"/>
      <c r="LR286" s="103"/>
      <c r="LS286" s="103"/>
      <c r="LT286" s="103"/>
      <c r="LU286" s="103"/>
      <c r="LV286" s="103"/>
      <c r="LW286" s="103"/>
      <c r="LX286" s="103"/>
      <c r="LY286" s="103"/>
      <c r="LZ286" s="103"/>
      <c r="MA286" s="103"/>
      <c r="MB286" s="103"/>
      <c r="MC286" s="103"/>
      <c r="MD286" s="103"/>
      <c r="ME286" s="103"/>
      <c r="MF286" s="103"/>
      <c r="MG286" s="103"/>
      <c r="MH286" s="103"/>
      <c r="MI286" s="103"/>
      <c r="MJ286" s="103"/>
      <c r="MK286" s="103"/>
      <c r="ML286" s="103"/>
      <c r="MM286" s="103"/>
      <c r="MN286" s="103"/>
      <c r="MO286" s="103"/>
      <c r="MP286" s="103"/>
      <c r="MQ286" s="103"/>
      <c r="MR286" s="103"/>
      <c r="MS286" s="103"/>
      <c r="MT286" s="103"/>
      <c r="MU286" s="103"/>
      <c r="MV286" s="103"/>
      <c r="MW286" s="103"/>
      <c r="MX286" s="103"/>
      <c r="MY286" s="103"/>
      <c r="MZ286" s="103"/>
      <c r="NA286" s="103"/>
      <c r="NB286" s="103"/>
      <c r="NC286" s="103"/>
      <c r="ND286" s="103"/>
      <c r="NE286" s="103"/>
      <c r="NF286" s="103"/>
      <c r="NG286" s="103"/>
      <c r="NH286" s="103"/>
      <c r="NI286" s="103"/>
      <c r="NJ286" s="103"/>
      <c r="NK286" s="103"/>
      <c r="NL286" s="103"/>
      <c r="NM286" s="103"/>
      <c r="NN286" s="103"/>
      <c r="NO286" s="103"/>
      <c r="NP286" s="103"/>
      <c r="NQ286" s="103"/>
      <c r="NR286" s="103"/>
      <c r="NS286" s="103"/>
      <c r="NT286" s="103"/>
      <c r="NU286" s="103"/>
      <c r="NV286" s="103"/>
      <c r="NW286" s="103"/>
      <c r="NX286" s="103"/>
      <c r="NY286" s="103"/>
      <c r="NZ286" s="103"/>
      <c r="OA286" s="103"/>
      <c r="OB286" s="103"/>
      <c r="OC286" s="103"/>
      <c r="OD286" s="103"/>
      <c r="OE286" s="103"/>
      <c r="OF286" s="103"/>
      <c r="OG286" s="103"/>
      <c r="OH286" s="103"/>
      <c r="OI286" s="103"/>
      <c r="OJ286" s="103"/>
      <c r="OK286" s="103"/>
      <c r="OL286" s="103"/>
      <c r="OM286" s="103"/>
      <c r="ON286" s="103"/>
      <c r="OO286" s="103"/>
      <c r="OP286" s="103"/>
      <c r="OQ286" s="103"/>
      <c r="OR286" s="103"/>
      <c r="OS286" s="103"/>
      <c r="OT286" s="103"/>
      <c r="OU286" s="103"/>
      <c r="OV286" s="103"/>
      <c r="OW286" s="103"/>
      <c r="OX286" s="103"/>
      <c r="OY286" s="103"/>
      <c r="OZ286" s="103"/>
      <c r="PA286" s="103"/>
      <c r="PB286" s="103"/>
      <c r="PC286" s="103"/>
      <c r="PD286" s="103"/>
      <c r="PE286" s="103"/>
      <c r="PF286" s="103"/>
      <c r="PG286" s="103"/>
      <c r="PH286" s="103"/>
      <c r="PI286" s="103"/>
      <c r="PJ286" s="103"/>
      <c r="PK286" s="103"/>
      <c r="PL286" s="103"/>
      <c r="PM286" s="103"/>
      <c r="PN286" s="103"/>
      <c r="PO286" s="103"/>
      <c r="PP286" s="103"/>
      <c r="PQ286" s="103"/>
      <c r="PR286" s="103"/>
      <c r="PS286" s="103"/>
      <c r="PT286" s="103"/>
      <c r="PU286" s="103"/>
      <c r="PV286" s="103"/>
      <c r="PW286" s="103"/>
      <c r="PX286" s="103"/>
      <c r="PY286" s="103"/>
      <c r="PZ286" s="103"/>
      <c r="QA286" s="103"/>
      <c r="QB286" s="103"/>
      <c r="QC286" s="103"/>
      <c r="QD286" s="103"/>
      <c r="QE286" s="103"/>
      <c r="QF286" s="103"/>
      <c r="QG286" s="103"/>
      <c r="QH286" s="103"/>
      <c r="QI286" s="103"/>
      <c r="QJ286" s="103"/>
      <c r="QK286" s="103"/>
      <c r="QL286" s="103"/>
      <c r="QM286" s="103"/>
      <c r="QN286" s="103"/>
      <c r="QO286" s="103"/>
      <c r="QP286" s="103"/>
      <c r="QQ286" s="103"/>
      <c r="QR286" s="103"/>
      <c r="QS286" s="103"/>
      <c r="QT286" s="103"/>
      <c r="QU286" s="103"/>
      <c r="QV286" s="103"/>
      <c r="QW286" s="103"/>
      <c r="QX286" s="103"/>
      <c r="QY286" s="103"/>
      <c r="QZ286" s="103"/>
      <c r="RA286" s="103"/>
      <c r="RB286" s="103"/>
      <c r="RC286" s="103"/>
      <c r="RD286" s="103"/>
      <c r="RE286" s="103"/>
      <c r="RF286" s="103"/>
      <c r="RG286" s="103"/>
      <c r="RH286" s="103"/>
      <c r="RI286" s="103"/>
      <c r="RJ286" s="103"/>
      <c r="RK286" s="103"/>
      <c r="RL286" s="103"/>
      <c r="RM286" s="103"/>
      <c r="RN286" s="103"/>
      <c r="RO286" s="103"/>
      <c r="RP286" s="103"/>
      <c r="RQ286" s="103"/>
      <c r="RR286" s="103"/>
      <c r="RS286" s="103"/>
      <c r="RT286" s="103"/>
      <c r="RU286" s="103"/>
      <c r="RV286" s="103"/>
      <c r="RW286" s="103"/>
      <c r="RX286" s="103"/>
      <c r="RY286" s="103"/>
      <c r="RZ286" s="103"/>
      <c r="SA286" s="103"/>
      <c r="SB286" s="103"/>
      <c r="SC286" s="103"/>
      <c r="SD286" s="103"/>
      <c r="SE286" s="103"/>
      <c r="SF286" s="103"/>
      <c r="SG286" s="103"/>
      <c r="SH286" s="103"/>
      <c r="SI286" s="103"/>
      <c r="SJ286" s="103"/>
      <c r="SK286" s="103"/>
      <c r="SL286" s="103"/>
      <c r="SM286" s="103"/>
      <c r="SN286" s="103"/>
      <c r="SO286" s="103"/>
      <c r="SP286" s="103"/>
      <c r="SQ286" s="103"/>
      <c r="SR286" s="103"/>
      <c r="SS286" s="103"/>
      <c r="ST286" s="103"/>
      <c r="SU286" s="103"/>
      <c r="SV286" s="103"/>
      <c r="SW286" s="103"/>
      <c r="SX286" s="103"/>
      <c r="SY286" s="103"/>
      <c r="SZ286" s="103"/>
      <c r="TA286" s="103"/>
      <c r="TB286" s="103"/>
      <c r="TC286" s="103"/>
      <c r="TD286" s="103"/>
      <c r="TE286" s="103"/>
      <c r="TF286" s="103"/>
      <c r="TG286" s="103"/>
      <c r="TH286" s="103"/>
      <c r="TI286" s="103"/>
      <c r="TJ286" s="103"/>
      <c r="TK286" s="103"/>
      <c r="TL286" s="103"/>
      <c r="TM286" s="103"/>
      <c r="TN286" s="103"/>
      <c r="TO286" s="103"/>
      <c r="TP286" s="103"/>
      <c r="TQ286" s="103"/>
      <c r="TR286" s="103"/>
      <c r="TS286" s="103"/>
      <c r="TT286" s="103"/>
      <c r="TU286" s="103"/>
      <c r="TV286" s="103"/>
      <c r="TW286" s="103"/>
      <c r="TX286" s="103"/>
      <c r="TY286" s="103"/>
      <c r="TZ286" s="103"/>
      <c r="UA286" s="103"/>
      <c r="UB286" s="103"/>
      <c r="UC286" s="103"/>
      <c r="UD286" s="103"/>
      <c r="UE286" s="103"/>
      <c r="UF286" s="103"/>
      <c r="UG286" s="103"/>
      <c r="UH286" s="103"/>
      <c r="UI286" s="103"/>
      <c r="UJ286" s="103"/>
      <c r="UK286" s="103"/>
      <c r="UL286" s="103"/>
      <c r="UM286" s="103"/>
      <c r="UN286" s="103"/>
      <c r="UO286" s="103"/>
      <c r="UP286" s="103"/>
      <c r="UQ286" s="103"/>
      <c r="UR286" s="103"/>
      <c r="US286" s="103"/>
      <c r="UT286" s="103"/>
      <c r="UU286" s="103"/>
      <c r="UV286" s="103"/>
      <c r="UW286" s="103"/>
      <c r="UX286" s="103"/>
      <c r="UY286" s="103"/>
      <c r="UZ286" s="103"/>
      <c r="VA286" s="103"/>
      <c r="VB286" s="103"/>
      <c r="VC286" s="103"/>
      <c r="VD286" s="103"/>
      <c r="VE286" s="103"/>
      <c r="VF286" s="103"/>
      <c r="VG286" s="103"/>
      <c r="VH286" s="103"/>
      <c r="VI286" s="103"/>
      <c r="VJ286" s="103"/>
      <c r="VK286" s="103"/>
      <c r="VL286" s="103"/>
      <c r="VM286" s="103"/>
      <c r="VN286" s="103"/>
      <c r="VO286" s="103"/>
      <c r="VP286" s="103"/>
      <c r="VQ286" s="103"/>
      <c r="VR286" s="103"/>
      <c r="VS286" s="103"/>
      <c r="VT286" s="103"/>
      <c r="VU286" s="103"/>
      <c r="VV286" s="103"/>
      <c r="VW286" s="103"/>
      <c r="VX286" s="103"/>
      <c r="VY286" s="103"/>
      <c r="VZ286" s="103"/>
      <c r="WA286" s="103"/>
      <c r="WB286" s="103"/>
      <c r="WC286" s="103"/>
      <c r="WD286" s="103"/>
      <c r="WE286" s="103"/>
      <c r="WF286" s="103"/>
      <c r="WG286" s="103"/>
      <c r="WH286" s="103"/>
      <c r="WI286" s="103"/>
      <c r="WJ286" s="103"/>
      <c r="WK286" s="103"/>
      <c r="WL286" s="103"/>
      <c r="WM286" s="103"/>
      <c r="WN286" s="103"/>
      <c r="WO286" s="103"/>
      <c r="WP286" s="103"/>
      <c r="WQ286" s="103"/>
      <c r="WR286" s="103"/>
      <c r="WS286" s="103"/>
      <c r="WT286" s="103"/>
      <c r="WU286" s="103"/>
      <c r="WV286" s="103"/>
      <c r="WW286" s="103"/>
      <c r="WX286" s="103"/>
      <c r="WY286" s="103"/>
      <c r="WZ286" s="103"/>
      <c r="XA286" s="103"/>
      <c r="XB286" s="103"/>
      <c r="XC286" s="103"/>
      <c r="XD286" s="103"/>
      <c r="XE286" s="103"/>
      <c r="XF286" s="103"/>
      <c r="XG286" s="103"/>
      <c r="XH286" s="103"/>
      <c r="XI286" s="103"/>
      <c r="XJ286" s="103"/>
      <c r="XK286" s="103"/>
      <c r="XL286" s="103"/>
      <c r="XM286" s="103"/>
      <c r="XN286" s="103"/>
      <c r="XO286" s="103"/>
      <c r="XP286" s="103"/>
      <c r="XQ286" s="103"/>
      <c r="XR286" s="103"/>
      <c r="XS286" s="103"/>
      <c r="XT286" s="103"/>
      <c r="XU286" s="103"/>
      <c r="XV286" s="103"/>
      <c r="XW286" s="103"/>
      <c r="XX286" s="103"/>
      <c r="XY286" s="103"/>
      <c r="XZ286" s="103"/>
      <c r="YA286" s="103"/>
      <c r="YB286" s="103"/>
      <c r="YC286" s="103"/>
      <c r="YD286" s="103"/>
      <c r="YE286" s="103"/>
      <c r="YF286" s="103"/>
      <c r="YG286" s="103"/>
      <c r="YH286" s="103"/>
      <c r="YI286" s="103"/>
      <c r="YJ286" s="103"/>
      <c r="YK286" s="103"/>
      <c r="YL286" s="103"/>
      <c r="YM286" s="103"/>
      <c r="YN286" s="103"/>
      <c r="YO286" s="103"/>
      <c r="YP286" s="103"/>
      <c r="YQ286" s="103"/>
      <c r="YR286" s="103"/>
      <c r="YS286" s="103"/>
      <c r="YT286" s="103"/>
      <c r="YU286" s="103"/>
      <c r="YV286" s="103"/>
      <c r="YW286" s="103"/>
      <c r="YX286" s="103"/>
      <c r="YY286" s="103"/>
      <c r="YZ286" s="103"/>
      <c r="ZA286" s="103"/>
      <c r="ZB286" s="103"/>
      <c r="ZC286" s="103"/>
      <c r="ZD286" s="103"/>
      <c r="ZE286" s="103"/>
      <c r="ZF286" s="103"/>
      <c r="ZG286" s="103"/>
      <c r="ZH286" s="103"/>
      <c r="ZI286" s="103"/>
      <c r="ZJ286" s="103"/>
      <c r="ZK286" s="103"/>
      <c r="ZL286" s="103"/>
      <c r="ZM286" s="103"/>
      <c r="ZN286" s="103"/>
      <c r="ZO286" s="103"/>
      <c r="ZP286" s="103"/>
      <c r="ZQ286" s="103"/>
      <c r="ZR286" s="103"/>
      <c r="ZS286" s="103"/>
      <c r="ZT286" s="103"/>
      <c r="ZU286" s="103"/>
      <c r="ZV286" s="103"/>
      <c r="ZW286" s="103"/>
      <c r="ZX286" s="103"/>
      <c r="ZY286" s="103"/>
      <c r="ZZ286" s="103"/>
      <c r="AAA286" s="103"/>
      <c r="AAB286" s="103"/>
      <c r="AAC286" s="103"/>
      <c r="AAD286" s="103"/>
      <c r="AAE286" s="103"/>
      <c r="AAF286" s="103"/>
      <c r="AAG286" s="103"/>
      <c r="AAH286" s="103"/>
      <c r="AAI286" s="103"/>
      <c r="AAJ286" s="103"/>
      <c r="AAK286" s="103"/>
      <c r="AAL286" s="103"/>
      <c r="AAM286" s="103"/>
      <c r="AAN286" s="103"/>
      <c r="AAO286" s="103"/>
      <c r="AAP286" s="103"/>
      <c r="AAQ286" s="103"/>
      <c r="AAR286" s="103"/>
      <c r="AAS286" s="103"/>
      <c r="AAT286" s="103"/>
      <c r="AAU286" s="103"/>
      <c r="AAV286" s="103"/>
      <c r="AAW286" s="103"/>
      <c r="AAX286" s="103"/>
      <c r="AAY286" s="103"/>
      <c r="AAZ286" s="103"/>
      <c r="ABA286" s="103"/>
      <c r="ABB286" s="103"/>
      <c r="ABC286" s="103"/>
      <c r="ABD286" s="103"/>
      <c r="ABE286" s="103"/>
      <c r="ABF286" s="103"/>
      <c r="ABG286" s="103"/>
      <c r="ABH286" s="103"/>
      <c r="ABI286" s="103"/>
      <c r="ABJ286" s="103"/>
      <c r="ABK286" s="103"/>
      <c r="ABL286" s="103"/>
      <c r="ABM286" s="103"/>
      <c r="ABN286" s="103"/>
      <c r="ABO286" s="103"/>
      <c r="ABP286" s="103"/>
      <c r="ABQ286" s="103"/>
      <c r="ABR286" s="103"/>
      <c r="ABS286" s="103"/>
      <c r="ABT286" s="103"/>
      <c r="ABU286" s="103"/>
      <c r="ABV286" s="103"/>
      <c r="ABW286" s="103"/>
      <c r="ABX286" s="103"/>
      <c r="ABY286" s="103"/>
      <c r="ABZ286" s="103"/>
      <c r="ACA286" s="103"/>
      <c r="ACB286" s="103"/>
      <c r="ACC286" s="103"/>
      <c r="ACD286" s="103"/>
      <c r="ACE286" s="103"/>
      <c r="ACF286" s="103"/>
      <c r="ACG286" s="103"/>
      <c r="ACH286" s="103"/>
      <c r="ACI286" s="103"/>
      <c r="ACJ286" s="103"/>
      <c r="ACK286" s="103"/>
      <c r="ACL286" s="103"/>
      <c r="ACM286" s="103"/>
      <c r="ACN286" s="103"/>
      <c r="ACO286" s="103"/>
      <c r="ACP286" s="103"/>
      <c r="ACQ286" s="103"/>
      <c r="ACR286" s="103"/>
      <c r="ACS286" s="103"/>
      <c r="ACT286" s="103"/>
      <c r="ACU286" s="103"/>
      <c r="ACV286" s="103"/>
      <c r="ACW286" s="103"/>
      <c r="ACX286" s="103"/>
      <c r="ACY286" s="103"/>
      <c r="ACZ286" s="103"/>
      <c r="ADA286" s="103"/>
      <c r="ADB286" s="103"/>
      <c r="ADC286" s="103"/>
      <c r="ADD286" s="103"/>
      <c r="ADE286" s="103"/>
      <c r="ADF286" s="103"/>
      <c r="ADG286" s="103"/>
      <c r="ADH286" s="103"/>
      <c r="ADI286" s="103"/>
      <c r="ADJ286" s="103"/>
      <c r="ADK286" s="103"/>
      <c r="ADL286" s="103"/>
      <c r="ADM286" s="103"/>
      <c r="ADN286" s="103"/>
      <c r="ADO286" s="103"/>
      <c r="ADP286" s="103"/>
      <c r="ADQ286" s="103"/>
      <c r="ADR286" s="103"/>
      <c r="ADS286" s="103"/>
      <c r="ADT286" s="103"/>
      <c r="ADU286" s="103"/>
      <c r="ADV286" s="103"/>
      <c r="ADW286" s="103"/>
      <c r="ADX286" s="103"/>
      <c r="ADY286" s="103"/>
      <c r="ADZ286" s="103"/>
      <c r="AEA286" s="103"/>
      <c r="AEB286" s="103"/>
      <c r="AEC286" s="103"/>
      <c r="AED286" s="103"/>
      <c r="AEE286" s="103"/>
      <c r="AEF286" s="103"/>
      <c r="AEG286" s="103"/>
      <c r="AEH286" s="103"/>
      <c r="AEI286" s="103"/>
      <c r="AEJ286" s="103"/>
      <c r="AEK286" s="103"/>
      <c r="AEL286" s="103"/>
      <c r="AEM286" s="103"/>
      <c r="AEN286" s="103"/>
      <c r="AEO286" s="103"/>
      <c r="AEP286" s="103"/>
      <c r="AEQ286" s="103"/>
      <c r="AER286" s="103"/>
      <c r="AES286" s="103"/>
      <c r="AET286" s="103"/>
      <c r="AEU286" s="103"/>
      <c r="AEV286" s="103"/>
      <c r="AEW286" s="103"/>
      <c r="AEX286" s="103"/>
      <c r="AEY286" s="103"/>
      <c r="AEZ286" s="103"/>
      <c r="AFA286" s="103"/>
      <c r="AFB286" s="103"/>
      <c r="AFC286" s="103"/>
      <c r="AFD286" s="103"/>
      <c r="AFE286" s="103"/>
      <c r="AFF286" s="103"/>
      <c r="AFG286" s="103"/>
      <c r="AFH286" s="103"/>
      <c r="AFI286" s="103"/>
      <c r="AFJ286" s="103"/>
      <c r="AFK286" s="103"/>
      <c r="AFL286" s="103"/>
      <c r="AFM286" s="103"/>
      <c r="AFN286" s="103"/>
      <c r="AFO286" s="103"/>
      <c r="AFP286" s="103"/>
      <c r="AFQ286" s="103"/>
      <c r="AFR286" s="103"/>
      <c r="AFS286" s="103"/>
      <c r="AFT286" s="103"/>
      <c r="AFU286" s="103"/>
      <c r="AFV286" s="103"/>
      <c r="AFW286" s="103"/>
      <c r="AFX286" s="103"/>
      <c r="AFY286" s="103"/>
      <c r="AFZ286" s="103"/>
      <c r="AGA286" s="103"/>
      <c r="AGB286" s="103"/>
      <c r="AGC286" s="103"/>
      <c r="AGD286" s="103"/>
      <c r="AGE286" s="103"/>
      <c r="AGF286" s="103"/>
      <c r="AGG286" s="103"/>
      <c r="AGH286" s="103"/>
      <c r="AGI286" s="103"/>
      <c r="AGJ286" s="103"/>
      <c r="AGK286" s="103"/>
      <c r="AGL286" s="103"/>
      <c r="AGM286" s="103"/>
      <c r="AGN286" s="103"/>
      <c r="AGO286" s="103"/>
      <c r="AGP286" s="103"/>
      <c r="AGQ286" s="103"/>
      <c r="AGR286" s="103"/>
      <c r="AGS286" s="103"/>
      <c r="AGT286" s="103"/>
      <c r="AGU286" s="103"/>
      <c r="AGV286" s="103"/>
      <c r="AGW286" s="103"/>
      <c r="AGX286" s="103"/>
      <c r="AGY286" s="103"/>
      <c r="AGZ286" s="103"/>
      <c r="AHA286" s="103"/>
      <c r="AHB286" s="103"/>
      <c r="AHC286" s="103"/>
      <c r="AHD286" s="103"/>
      <c r="AHE286" s="103"/>
      <c r="AHF286" s="103"/>
      <c r="AHG286" s="103"/>
      <c r="AHH286" s="103"/>
      <c r="AHI286" s="103"/>
      <c r="AHJ286" s="103"/>
      <c r="AHK286" s="103"/>
      <c r="AHL286" s="103"/>
      <c r="AHM286" s="103"/>
      <c r="AHN286" s="103"/>
      <c r="AHO286" s="103"/>
      <c r="AHP286" s="103"/>
      <c r="AHQ286" s="103"/>
      <c r="AHR286" s="103"/>
      <c r="AHS286" s="103"/>
      <c r="AHT286" s="103"/>
      <c r="AHU286" s="103"/>
      <c r="AHV286" s="103"/>
      <c r="AHW286" s="103"/>
      <c r="AHX286" s="103"/>
      <c r="AHY286" s="103"/>
      <c r="AHZ286" s="103"/>
      <c r="AIA286" s="103"/>
      <c r="AIB286" s="103"/>
      <c r="AIC286" s="103"/>
      <c r="AID286" s="103"/>
      <c r="AIE286" s="103"/>
      <c r="AIF286" s="103"/>
      <c r="AIG286" s="103"/>
      <c r="AIH286" s="103"/>
      <c r="AII286" s="103"/>
      <c r="AIJ286" s="103"/>
      <c r="AIK286" s="103"/>
      <c r="AIL286" s="103"/>
      <c r="AIM286" s="103"/>
      <c r="AIN286" s="103"/>
      <c r="AIO286" s="103"/>
      <c r="AIP286" s="103"/>
      <c r="AIQ286" s="103"/>
      <c r="AIR286" s="103"/>
      <c r="AIS286" s="103"/>
      <c r="AIT286" s="103"/>
      <c r="AIU286" s="103"/>
      <c r="AIV286" s="103"/>
      <c r="AIW286" s="103"/>
      <c r="AIX286" s="103"/>
      <c r="AIY286" s="103"/>
      <c r="AIZ286" s="103"/>
      <c r="AJA286" s="103"/>
      <c r="AJB286" s="103"/>
      <c r="AJC286" s="103"/>
      <c r="AJD286" s="103"/>
      <c r="AJE286" s="103"/>
      <c r="AJF286" s="103"/>
      <c r="AJG286" s="103"/>
      <c r="AJH286" s="103"/>
      <c r="AJI286" s="103"/>
      <c r="AJJ286" s="103"/>
      <c r="AJK286" s="103"/>
      <c r="AJL286" s="103"/>
      <c r="AJM286" s="103"/>
      <c r="AJN286" s="103"/>
      <c r="AJO286" s="103"/>
      <c r="AJP286" s="103"/>
      <c r="AJQ286" s="103"/>
      <c r="AJR286" s="103"/>
      <c r="AJS286" s="103"/>
      <c r="AJT286" s="103"/>
      <c r="AJU286" s="103"/>
      <c r="AJV286" s="103"/>
      <c r="AJW286" s="103"/>
      <c r="AJX286" s="103"/>
      <c r="AJY286" s="103"/>
      <c r="AJZ286" s="103"/>
      <c r="AKA286" s="103"/>
      <c r="AKB286" s="103"/>
      <c r="AKC286" s="103"/>
      <c r="AKD286" s="103"/>
      <c r="AKE286" s="103"/>
      <c r="AKF286" s="103"/>
      <c r="AKG286" s="103"/>
      <c r="AKH286" s="103"/>
      <c r="AKI286" s="103"/>
      <c r="AKJ286" s="103"/>
      <c r="AKK286" s="103"/>
      <c r="AKL286" s="103"/>
      <c r="AKM286" s="103"/>
      <c r="AKN286" s="103"/>
      <c r="AKO286" s="103"/>
      <c r="AKP286" s="103"/>
      <c r="AKQ286" s="103"/>
      <c r="AKR286" s="103"/>
      <c r="AKS286" s="103"/>
      <c r="AKT286" s="103"/>
      <c r="AKU286" s="103"/>
      <c r="AKV286" s="103"/>
      <c r="AKW286" s="103"/>
      <c r="AKX286" s="103"/>
      <c r="AKY286" s="103"/>
      <c r="AKZ286" s="103"/>
      <c r="ALA286" s="103"/>
      <c r="ALB286" s="103"/>
      <c r="ALC286" s="103"/>
      <c r="ALD286" s="103"/>
      <c r="ALE286" s="103"/>
      <c r="ALF286" s="103"/>
      <c r="ALG286" s="103"/>
      <c r="ALH286" s="103"/>
      <c r="ALI286" s="103"/>
      <c r="ALJ286" s="103"/>
      <c r="ALK286" s="103"/>
      <c r="ALL286" s="103"/>
      <c r="ALM286" s="103"/>
      <c r="ALN286" s="103"/>
      <c r="ALO286" s="103"/>
      <c r="ALP286" s="103"/>
      <c r="ALQ286" s="103"/>
      <c r="ALR286" s="103"/>
      <c r="ALS286" s="103"/>
      <c r="ALT286" s="103"/>
      <c r="ALU286" s="103"/>
      <c r="ALV286" s="103"/>
      <c r="ALW286" s="103"/>
      <c r="ALX286" s="103"/>
      <c r="ALY286" s="103"/>
      <c r="ALZ286" s="103"/>
      <c r="AMA286" s="103"/>
      <c r="AMB286" s="103"/>
      <c r="AMC286" s="103"/>
      <c r="AMD286" s="103"/>
      <c r="AME286" s="103"/>
      <c r="AMF286" s="103"/>
      <c r="AMG286" s="103"/>
      <c r="AMH286" s="103"/>
      <c r="AMI286" s="103"/>
      <c r="AMJ286" s="103"/>
    </row>
    <row r="287" spans="1:1024" ht="17.25" customHeight="1" x14ac:dyDescent="0.25">
      <c r="A287" s="50" t="s">
        <v>266</v>
      </c>
      <c r="B287" s="35" t="s">
        <v>29</v>
      </c>
      <c r="C287" s="32">
        <v>3.9</v>
      </c>
      <c r="D287" s="33"/>
      <c r="E287" s="27">
        <f t="shared" si="17"/>
        <v>0</v>
      </c>
      <c r="F287" s="34"/>
    </row>
    <row r="288" spans="1:1024" ht="17.25" customHeight="1" x14ac:dyDescent="0.25">
      <c r="A288" s="51" t="s">
        <v>267</v>
      </c>
      <c r="B288" s="35" t="s">
        <v>29</v>
      </c>
      <c r="C288" s="32">
        <v>3.9</v>
      </c>
      <c r="D288" s="33"/>
      <c r="E288" s="27">
        <f t="shared" si="17"/>
        <v>0</v>
      </c>
      <c r="F288" s="34"/>
    </row>
    <row r="289" spans="1:1024" ht="17.25" customHeight="1" x14ac:dyDescent="0.25">
      <c r="A289" s="50" t="s">
        <v>268</v>
      </c>
      <c r="B289" s="35" t="s">
        <v>29</v>
      </c>
      <c r="C289" s="32">
        <v>3.9</v>
      </c>
      <c r="D289" s="33"/>
      <c r="E289" s="27">
        <f t="shared" si="17"/>
        <v>0</v>
      </c>
      <c r="F289" s="34"/>
    </row>
    <row r="290" spans="1:1024" s="104" customFormat="1" ht="17.25" customHeight="1" x14ac:dyDescent="0.25">
      <c r="A290" s="107" t="s">
        <v>269</v>
      </c>
      <c r="B290" s="98" t="s">
        <v>29</v>
      </c>
      <c r="C290" s="99">
        <v>3.9</v>
      </c>
      <c r="D290" s="100"/>
      <c r="E290" s="101">
        <f t="shared" si="17"/>
        <v>0</v>
      </c>
      <c r="F290" s="102" t="s">
        <v>31</v>
      </c>
      <c r="G290" s="103"/>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3"/>
      <c r="AD290" s="103"/>
      <c r="AE290" s="103"/>
      <c r="AF290" s="103"/>
      <c r="AG290" s="103"/>
      <c r="AH290" s="103"/>
      <c r="AI290" s="103"/>
      <c r="AJ290" s="103"/>
      <c r="AK290" s="103"/>
      <c r="AL290" s="103"/>
      <c r="AM290" s="103"/>
      <c r="AN290" s="103"/>
      <c r="AO290" s="103"/>
      <c r="AP290" s="103"/>
      <c r="AQ290" s="103"/>
      <c r="AR290" s="103"/>
      <c r="AS290" s="103"/>
      <c r="AT290" s="103"/>
      <c r="AU290" s="103"/>
      <c r="AV290" s="103"/>
      <c r="AW290" s="103"/>
      <c r="AX290" s="103"/>
      <c r="AY290" s="103"/>
      <c r="AZ290" s="103"/>
      <c r="BA290" s="103"/>
      <c r="BB290" s="103"/>
      <c r="BC290" s="103"/>
      <c r="BD290" s="103"/>
      <c r="BE290" s="103"/>
      <c r="BF290" s="103"/>
      <c r="BG290" s="103"/>
      <c r="BH290" s="103"/>
      <c r="BI290" s="103"/>
      <c r="BJ290" s="103"/>
      <c r="BK290" s="103"/>
      <c r="BL290" s="103"/>
      <c r="BM290" s="103"/>
      <c r="BN290" s="103"/>
      <c r="BO290" s="103"/>
      <c r="BP290" s="103"/>
      <c r="BQ290" s="103"/>
      <c r="BR290" s="103"/>
      <c r="BS290" s="103"/>
      <c r="BT290" s="103"/>
      <c r="BU290" s="103"/>
      <c r="BV290" s="103"/>
      <c r="BW290" s="103"/>
      <c r="BX290" s="103"/>
      <c r="BY290" s="103"/>
      <c r="BZ290" s="103"/>
      <c r="CA290" s="103"/>
      <c r="CB290" s="103"/>
      <c r="CC290" s="103"/>
      <c r="CD290" s="103"/>
      <c r="CE290" s="103"/>
      <c r="CF290" s="103"/>
      <c r="CG290" s="103"/>
      <c r="CH290" s="103"/>
      <c r="CI290" s="103"/>
      <c r="CJ290" s="103"/>
      <c r="CK290" s="103"/>
      <c r="CL290" s="103"/>
      <c r="CM290" s="103"/>
      <c r="CN290" s="103"/>
      <c r="CO290" s="103"/>
      <c r="CP290" s="103"/>
      <c r="CQ290" s="103"/>
      <c r="CR290" s="103"/>
      <c r="CS290" s="103"/>
      <c r="CT290" s="103"/>
      <c r="CU290" s="103"/>
      <c r="CV290" s="103"/>
      <c r="CW290" s="103"/>
      <c r="CX290" s="103"/>
      <c r="CY290" s="103"/>
      <c r="CZ290" s="103"/>
      <c r="DA290" s="103"/>
      <c r="DB290" s="103"/>
      <c r="DC290" s="103"/>
      <c r="DD290" s="103"/>
      <c r="DE290" s="103"/>
      <c r="DF290" s="103"/>
      <c r="DG290" s="103"/>
      <c r="DH290" s="103"/>
      <c r="DI290" s="103"/>
      <c r="DJ290" s="103"/>
      <c r="DK290" s="103"/>
      <c r="DL290" s="103"/>
      <c r="DM290" s="103"/>
      <c r="DN290" s="103"/>
      <c r="DO290" s="103"/>
      <c r="DP290" s="103"/>
      <c r="DQ290" s="103"/>
      <c r="DR290" s="103"/>
      <c r="DS290" s="103"/>
      <c r="DT290" s="103"/>
      <c r="DU290" s="103"/>
      <c r="DV290" s="103"/>
      <c r="DW290" s="103"/>
      <c r="DX290" s="103"/>
      <c r="DY290" s="103"/>
      <c r="DZ290" s="103"/>
      <c r="EA290" s="103"/>
      <c r="EB290" s="103"/>
      <c r="EC290" s="103"/>
      <c r="ED290" s="103"/>
      <c r="EE290" s="103"/>
      <c r="EF290" s="103"/>
      <c r="EG290" s="103"/>
      <c r="EH290" s="103"/>
      <c r="EI290" s="103"/>
      <c r="EJ290" s="103"/>
      <c r="EK290" s="103"/>
      <c r="EL290" s="103"/>
      <c r="EM290" s="103"/>
      <c r="EN290" s="103"/>
      <c r="EO290" s="103"/>
      <c r="EP290" s="103"/>
      <c r="EQ290" s="103"/>
      <c r="ER290" s="103"/>
      <c r="ES290" s="103"/>
      <c r="ET290" s="103"/>
      <c r="EU290" s="103"/>
      <c r="EV290" s="103"/>
      <c r="EW290" s="103"/>
      <c r="EX290" s="103"/>
      <c r="EY290" s="103"/>
      <c r="EZ290" s="103"/>
      <c r="FA290" s="103"/>
      <c r="FB290" s="103"/>
      <c r="FC290" s="103"/>
      <c r="FD290" s="103"/>
      <c r="FE290" s="103"/>
      <c r="FF290" s="103"/>
      <c r="FG290" s="103"/>
      <c r="FH290" s="103"/>
      <c r="FI290" s="103"/>
      <c r="FJ290" s="103"/>
      <c r="FK290" s="103"/>
      <c r="FL290" s="103"/>
      <c r="FM290" s="103"/>
      <c r="FN290" s="103"/>
      <c r="FO290" s="103"/>
      <c r="FP290" s="103"/>
      <c r="FQ290" s="103"/>
      <c r="FR290" s="103"/>
      <c r="FS290" s="103"/>
      <c r="FT290" s="103"/>
      <c r="FU290" s="103"/>
      <c r="FV290" s="103"/>
      <c r="FW290" s="103"/>
      <c r="FX290" s="103"/>
      <c r="FY290" s="103"/>
      <c r="FZ290" s="103"/>
      <c r="GA290" s="103"/>
      <c r="GB290" s="103"/>
      <c r="GC290" s="103"/>
      <c r="GD290" s="103"/>
      <c r="GE290" s="103"/>
      <c r="GF290" s="103"/>
      <c r="GG290" s="103"/>
      <c r="GH290" s="103"/>
      <c r="GI290" s="103"/>
      <c r="GJ290" s="103"/>
      <c r="GK290" s="103"/>
      <c r="GL290" s="103"/>
      <c r="GM290" s="103"/>
      <c r="GN290" s="103"/>
      <c r="GO290" s="103"/>
      <c r="GP290" s="103"/>
      <c r="GQ290" s="103"/>
      <c r="GR290" s="103"/>
      <c r="GS290" s="103"/>
      <c r="GT290" s="103"/>
      <c r="GU290" s="103"/>
      <c r="GV290" s="103"/>
      <c r="GW290" s="103"/>
      <c r="GX290" s="103"/>
      <c r="GY290" s="103"/>
      <c r="GZ290" s="103"/>
      <c r="HA290" s="103"/>
      <c r="HB290" s="103"/>
      <c r="HC290" s="103"/>
      <c r="HD290" s="103"/>
      <c r="HE290" s="103"/>
      <c r="HF290" s="103"/>
      <c r="HG290" s="103"/>
      <c r="HH290" s="103"/>
      <c r="HI290" s="103"/>
      <c r="HJ290" s="103"/>
      <c r="HK290" s="103"/>
      <c r="HL290" s="103"/>
      <c r="HM290" s="103"/>
      <c r="HN290" s="103"/>
      <c r="HO290" s="103"/>
      <c r="HP290" s="103"/>
      <c r="HQ290" s="103"/>
      <c r="HR290" s="103"/>
      <c r="HS290" s="103"/>
      <c r="HT290" s="103"/>
      <c r="HU290" s="103"/>
      <c r="HV290" s="103"/>
      <c r="HW290" s="103"/>
      <c r="HX290" s="103"/>
      <c r="HY290" s="103"/>
      <c r="HZ290" s="103"/>
      <c r="IA290" s="103"/>
      <c r="IB290" s="103"/>
      <c r="IC290" s="103"/>
      <c r="ID290" s="103"/>
      <c r="IE290" s="103"/>
      <c r="IF290" s="103"/>
      <c r="IG290" s="103"/>
      <c r="IH290" s="103"/>
      <c r="II290" s="103"/>
      <c r="IJ290" s="103"/>
      <c r="IK290" s="103"/>
      <c r="IL290" s="103"/>
      <c r="IM290" s="103"/>
      <c r="IN290" s="103"/>
      <c r="IO290" s="103"/>
      <c r="IP290" s="103"/>
      <c r="IQ290" s="103"/>
      <c r="IR290" s="103"/>
      <c r="IS290" s="103"/>
      <c r="IT290" s="103"/>
      <c r="IU290" s="103"/>
      <c r="IV290" s="103"/>
      <c r="IW290" s="103"/>
      <c r="IX290" s="103"/>
      <c r="IY290" s="103"/>
      <c r="IZ290" s="103"/>
      <c r="JA290" s="103"/>
      <c r="JB290" s="103"/>
      <c r="JC290" s="103"/>
      <c r="JD290" s="103"/>
      <c r="JE290" s="103"/>
      <c r="JF290" s="103"/>
      <c r="JG290" s="103"/>
      <c r="JH290" s="103"/>
      <c r="JI290" s="103"/>
      <c r="JJ290" s="103"/>
      <c r="JK290" s="103"/>
      <c r="JL290" s="103"/>
      <c r="JM290" s="103"/>
      <c r="JN290" s="103"/>
      <c r="JO290" s="103"/>
      <c r="JP290" s="103"/>
      <c r="JQ290" s="103"/>
      <c r="JR290" s="103"/>
      <c r="JS290" s="103"/>
      <c r="JT290" s="103"/>
      <c r="JU290" s="103"/>
      <c r="JV290" s="103"/>
      <c r="JW290" s="103"/>
      <c r="JX290" s="103"/>
      <c r="JY290" s="103"/>
      <c r="JZ290" s="103"/>
      <c r="KA290" s="103"/>
      <c r="KB290" s="103"/>
      <c r="KC290" s="103"/>
      <c r="KD290" s="103"/>
      <c r="KE290" s="103"/>
      <c r="KF290" s="103"/>
      <c r="KG290" s="103"/>
      <c r="KH290" s="103"/>
      <c r="KI290" s="103"/>
      <c r="KJ290" s="103"/>
      <c r="KK290" s="103"/>
      <c r="KL290" s="103"/>
      <c r="KM290" s="103"/>
      <c r="KN290" s="103"/>
      <c r="KO290" s="103"/>
      <c r="KP290" s="103"/>
      <c r="KQ290" s="103"/>
      <c r="KR290" s="103"/>
      <c r="KS290" s="103"/>
      <c r="KT290" s="103"/>
      <c r="KU290" s="103"/>
      <c r="KV290" s="103"/>
      <c r="KW290" s="103"/>
      <c r="KX290" s="103"/>
      <c r="KY290" s="103"/>
      <c r="KZ290" s="103"/>
      <c r="LA290" s="103"/>
      <c r="LB290" s="103"/>
      <c r="LC290" s="103"/>
      <c r="LD290" s="103"/>
      <c r="LE290" s="103"/>
      <c r="LF290" s="103"/>
      <c r="LG290" s="103"/>
      <c r="LH290" s="103"/>
      <c r="LI290" s="103"/>
      <c r="LJ290" s="103"/>
      <c r="LK290" s="103"/>
      <c r="LL290" s="103"/>
      <c r="LM290" s="103"/>
      <c r="LN290" s="103"/>
      <c r="LO290" s="103"/>
      <c r="LP290" s="103"/>
      <c r="LQ290" s="103"/>
      <c r="LR290" s="103"/>
      <c r="LS290" s="103"/>
      <c r="LT290" s="103"/>
      <c r="LU290" s="103"/>
      <c r="LV290" s="103"/>
      <c r="LW290" s="103"/>
      <c r="LX290" s="103"/>
      <c r="LY290" s="103"/>
      <c r="LZ290" s="103"/>
      <c r="MA290" s="103"/>
      <c r="MB290" s="103"/>
      <c r="MC290" s="103"/>
      <c r="MD290" s="103"/>
      <c r="ME290" s="103"/>
      <c r="MF290" s="103"/>
      <c r="MG290" s="103"/>
      <c r="MH290" s="103"/>
      <c r="MI290" s="103"/>
      <c r="MJ290" s="103"/>
      <c r="MK290" s="103"/>
      <c r="ML290" s="103"/>
      <c r="MM290" s="103"/>
      <c r="MN290" s="103"/>
      <c r="MO290" s="103"/>
      <c r="MP290" s="103"/>
      <c r="MQ290" s="103"/>
      <c r="MR290" s="103"/>
      <c r="MS290" s="103"/>
      <c r="MT290" s="103"/>
      <c r="MU290" s="103"/>
      <c r="MV290" s="103"/>
      <c r="MW290" s="103"/>
      <c r="MX290" s="103"/>
      <c r="MY290" s="103"/>
      <c r="MZ290" s="103"/>
      <c r="NA290" s="103"/>
      <c r="NB290" s="103"/>
      <c r="NC290" s="103"/>
      <c r="ND290" s="103"/>
      <c r="NE290" s="103"/>
      <c r="NF290" s="103"/>
      <c r="NG290" s="103"/>
      <c r="NH290" s="103"/>
      <c r="NI290" s="103"/>
      <c r="NJ290" s="103"/>
      <c r="NK290" s="103"/>
      <c r="NL290" s="103"/>
      <c r="NM290" s="103"/>
      <c r="NN290" s="103"/>
      <c r="NO290" s="103"/>
      <c r="NP290" s="103"/>
      <c r="NQ290" s="103"/>
      <c r="NR290" s="103"/>
      <c r="NS290" s="103"/>
      <c r="NT290" s="103"/>
      <c r="NU290" s="103"/>
      <c r="NV290" s="103"/>
      <c r="NW290" s="103"/>
      <c r="NX290" s="103"/>
      <c r="NY290" s="103"/>
      <c r="NZ290" s="103"/>
      <c r="OA290" s="103"/>
      <c r="OB290" s="103"/>
      <c r="OC290" s="103"/>
      <c r="OD290" s="103"/>
      <c r="OE290" s="103"/>
      <c r="OF290" s="103"/>
      <c r="OG290" s="103"/>
      <c r="OH290" s="103"/>
      <c r="OI290" s="103"/>
      <c r="OJ290" s="103"/>
      <c r="OK290" s="103"/>
      <c r="OL290" s="103"/>
      <c r="OM290" s="103"/>
      <c r="ON290" s="103"/>
      <c r="OO290" s="103"/>
      <c r="OP290" s="103"/>
      <c r="OQ290" s="103"/>
      <c r="OR290" s="103"/>
      <c r="OS290" s="103"/>
      <c r="OT290" s="103"/>
      <c r="OU290" s="103"/>
      <c r="OV290" s="103"/>
      <c r="OW290" s="103"/>
      <c r="OX290" s="103"/>
      <c r="OY290" s="103"/>
      <c r="OZ290" s="103"/>
      <c r="PA290" s="103"/>
      <c r="PB290" s="103"/>
      <c r="PC290" s="103"/>
      <c r="PD290" s="103"/>
      <c r="PE290" s="103"/>
      <c r="PF290" s="103"/>
      <c r="PG290" s="103"/>
      <c r="PH290" s="103"/>
      <c r="PI290" s="103"/>
      <c r="PJ290" s="103"/>
      <c r="PK290" s="103"/>
      <c r="PL290" s="103"/>
      <c r="PM290" s="103"/>
      <c r="PN290" s="103"/>
      <c r="PO290" s="103"/>
      <c r="PP290" s="103"/>
      <c r="PQ290" s="103"/>
      <c r="PR290" s="103"/>
      <c r="PS290" s="103"/>
      <c r="PT290" s="103"/>
      <c r="PU290" s="103"/>
      <c r="PV290" s="103"/>
      <c r="PW290" s="103"/>
      <c r="PX290" s="103"/>
      <c r="PY290" s="103"/>
      <c r="PZ290" s="103"/>
      <c r="QA290" s="103"/>
      <c r="QB290" s="103"/>
      <c r="QC290" s="103"/>
      <c r="QD290" s="103"/>
      <c r="QE290" s="103"/>
      <c r="QF290" s="103"/>
      <c r="QG290" s="103"/>
      <c r="QH290" s="103"/>
      <c r="QI290" s="103"/>
      <c r="QJ290" s="103"/>
      <c r="QK290" s="103"/>
      <c r="QL290" s="103"/>
      <c r="QM290" s="103"/>
      <c r="QN290" s="103"/>
      <c r="QO290" s="103"/>
      <c r="QP290" s="103"/>
      <c r="QQ290" s="103"/>
      <c r="QR290" s="103"/>
      <c r="QS290" s="103"/>
      <c r="QT290" s="103"/>
      <c r="QU290" s="103"/>
      <c r="QV290" s="103"/>
      <c r="QW290" s="103"/>
      <c r="QX290" s="103"/>
      <c r="QY290" s="103"/>
      <c r="QZ290" s="103"/>
      <c r="RA290" s="103"/>
      <c r="RB290" s="103"/>
      <c r="RC290" s="103"/>
      <c r="RD290" s="103"/>
      <c r="RE290" s="103"/>
      <c r="RF290" s="103"/>
      <c r="RG290" s="103"/>
      <c r="RH290" s="103"/>
      <c r="RI290" s="103"/>
      <c r="RJ290" s="103"/>
      <c r="RK290" s="103"/>
      <c r="RL290" s="103"/>
      <c r="RM290" s="103"/>
      <c r="RN290" s="103"/>
      <c r="RO290" s="103"/>
      <c r="RP290" s="103"/>
      <c r="RQ290" s="103"/>
      <c r="RR290" s="103"/>
      <c r="RS290" s="103"/>
      <c r="RT290" s="103"/>
      <c r="RU290" s="103"/>
      <c r="RV290" s="103"/>
      <c r="RW290" s="103"/>
      <c r="RX290" s="103"/>
      <c r="RY290" s="103"/>
      <c r="RZ290" s="103"/>
      <c r="SA290" s="103"/>
      <c r="SB290" s="103"/>
      <c r="SC290" s="103"/>
      <c r="SD290" s="103"/>
      <c r="SE290" s="103"/>
      <c r="SF290" s="103"/>
      <c r="SG290" s="103"/>
      <c r="SH290" s="103"/>
      <c r="SI290" s="103"/>
      <c r="SJ290" s="103"/>
      <c r="SK290" s="103"/>
      <c r="SL290" s="103"/>
      <c r="SM290" s="103"/>
      <c r="SN290" s="103"/>
      <c r="SO290" s="103"/>
      <c r="SP290" s="103"/>
      <c r="SQ290" s="103"/>
      <c r="SR290" s="103"/>
      <c r="SS290" s="103"/>
      <c r="ST290" s="103"/>
      <c r="SU290" s="103"/>
      <c r="SV290" s="103"/>
      <c r="SW290" s="103"/>
      <c r="SX290" s="103"/>
      <c r="SY290" s="103"/>
      <c r="SZ290" s="103"/>
      <c r="TA290" s="103"/>
      <c r="TB290" s="103"/>
      <c r="TC290" s="103"/>
      <c r="TD290" s="103"/>
      <c r="TE290" s="103"/>
      <c r="TF290" s="103"/>
      <c r="TG290" s="103"/>
      <c r="TH290" s="103"/>
      <c r="TI290" s="103"/>
      <c r="TJ290" s="103"/>
      <c r="TK290" s="103"/>
      <c r="TL290" s="103"/>
      <c r="TM290" s="103"/>
      <c r="TN290" s="103"/>
      <c r="TO290" s="103"/>
      <c r="TP290" s="103"/>
      <c r="TQ290" s="103"/>
      <c r="TR290" s="103"/>
      <c r="TS290" s="103"/>
      <c r="TT290" s="103"/>
      <c r="TU290" s="103"/>
      <c r="TV290" s="103"/>
      <c r="TW290" s="103"/>
      <c r="TX290" s="103"/>
      <c r="TY290" s="103"/>
      <c r="TZ290" s="103"/>
      <c r="UA290" s="103"/>
      <c r="UB290" s="103"/>
      <c r="UC290" s="103"/>
      <c r="UD290" s="103"/>
      <c r="UE290" s="103"/>
      <c r="UF290" s="103"/>
      <c r="UG290" s="103"/>
      <c r="UH290" s="103"/>
      <c r="UI290" s="103"/>
      <c r="UJ290" s="103"/>
      <c r="UK290" s="103"/>
      <c r="UL290" s="103"/>
      <c r="UM290" s="103"/>
      <c r="UN290" s="103"/>
      <c r="UO290" s="103"/>
      <c r="UP290" s="103"/>
      <c r="UQ290" s="103"/>
      <c r="UR290" s="103"/>
      <c r="US290" s="103"/>
      <c r="UT290" s="103"/>
      <c r="UU290" s="103"/>
      <c r="UV290" s="103"/>
      <c r="UW290" s="103"/>
      <c r="UX290" s="103"/>
      <c r="UY290" s="103"/>
      <c r="UZ290" s="103"/>
      <c r="VA290" s="103"/>
      <c r="VB290" s="103"/>
      <c r="VC290" s="103"/>
      <c r="VD290" s="103"/>
      <c r="VE290" s="103"/>
      <c r="VF290" s="103"/>
      <c r="VG290" s="103"/>
      <c r="VH290" s="103"/>
      <c r="VI290" s="103"/>
      <c r="VJ290" s="103"/>
      <c r="VK290" s="103"/>
      <c r="VL290" s="103"/>
      <c r="VM290" s="103"/>
      <c r="VN290" s="103"/>
      <c r="VO290" s="103"/>
      <c r="VP290" s="103"/>
      <c r="VQ290" s="103"/>
      <c r="VR290" s="103"/>
      <c r="VS290" s="103"/>
      <c r="VT290" s="103"/>
      <c r="VU290" s="103"/>
      <c r="VV290" s="103"/>
      <c r="VW290" s="103"/>
      <c r="VX290" s="103"/>
      <c r="VY290" s="103"/>
      <c r="VZ290" s="103"/>
      <c r="WA290" s="103"/>
      <c r="WB290" s="103"/>
      <c r="WC290" s="103"/>
      <c r="WD290" s="103"/>
      <c r="WE290" s="103"/>
      <c r="WF290" s="103"/>
      <c r="WG290" s="103"/>
      <c r="WH290" s="103"/>
      <c r="WI290" s="103"/>
      <c r="WJ290" s="103"/>
      <c r="WK290" s="103"/>
      <c r="WL290" s="103"/>
      <c r="WM290" s="103"/>
      <c r="WN290" s="103"/>
      <c r="WO290" s="103"/>
      <c r="WP290" s="103"/>
      <c r="WQ290" s="103"/>
      <c r="WR290" s="103"/>
      <c r="WS290" s="103"/>
      <c r="WT290" s="103"/>
      <c r="WU290" s="103"/>
      <c r="WV290" s="103"/>
      <c r="WW290" s="103"/>
      <c r="WX290" s="103"/>
      <c r="WY290" s="103"/>
      <c r="WZ290" s="103"/>
      <c r="XA290" s="103"/>
      <c r="XB290" s="103"/>
      <c r="XC290" s="103"/>
      <c r="XD290" s="103"/>
      <c r="XE290" s="103"/>
      <c r="XF290" s="103"/>
      <c r="XG290" s="103"/>
      <c r="XH290" s="103"/>
      <c r="XI290" s="103"/>
      <c r="XJ290" s="103"/>
      <c r="XK290" s="103"/>
      <c r="XL290" s="103"/>
      <c r="XM290" s="103"/>
      <c r="XN290" s="103"/>
      <c r="XO290" s="103"/>
      <c r="XP290" s="103"/>
      <c r="XQ290" s="103"/>
      <c r="XR290" s="103"/>
      <c r="XS290" s="103"/>
      <c r="XT290" s="103"/>
      <c r="XU290" s="103"/>
      <c r="XV290" s="103"/>
      <c r="XW290" s="103"/>
      <c r="XX290" s="103"/>
      <c r="XY290" s="103"/>
      <c r="XZ290" s="103"/>
      <c r="YA290" s="103"/>
      <c r="YB290" s="103"/>
      <c r="YC290" s="103"/>
      <c r="YD290" s="103"/>
      <c r="YE290" s="103"/>
      <c r="YF290" s="103"/>
      <c r="YG290" s="103"/>
      <c r="YH290" s="103"/>
      <c r="YI290" s="103"/>
      <c r="YJ290" s="103"/>
      <c r="YK290" s="103"/>
      <c r="YL290" s="103"/>
      <c r="YM290" s="103"/>
      <c r="YN290" s="103"/>
      <c r="YO290" s="103"/>
      <c r="YP290" s="103"/>
      <c r="YQ290" s="103"/>
      <c r="YR290" s="103"/>
      <c r="YS290" s="103"/>
      <c r="YT290" s="103"/>
      <c r="YU290" s="103"/>
      <c r="YV290" s="103"/>
      <c r="YW290" s="103"/>
      <c r="YX290" s="103"/>
      <c r="YY290" s="103"/>
      <c r="YZ290" s="103"/>
      <c r="ZA290" s="103"/>
      <c r="ZB290" s="103"/>
      <c r="ZC290" s="103"/>
      <c r="ZD290" s="103"/>
      <c r="ZE290" s="103"/>
      <c r="ZF290" s="103"/>
      <c r="ZG290" s="103"/>
      <c r="ZH290" s="103"/>
      <c r="ZI290" s="103"/>
      <c r="ZJ290" s="103"/>
      <c r="ZK290" s="103"/>
      <c r="ZL290" s="103"/>
      <c r="ZM290" s="103"/>
      <c r="ZN290" s="103"/>
      <c r="ZO290" s="103"/>
      <c r="ZP290" s="103"/>
      <c r="ZQ290" s="103"/>
      <c r="ZR290" s="103"/>
      <c r="ZS290" s="103"/>
      <c r="ZT290" s="103"/>
      <c r="ZU290" s="103"/>
      <c r="ZV290" s="103"/>
      <c r="ZW290" s="103"/>
      <c r="ZX290" s="103"/>
      <c r="ZY290" s="103"/>
      <c r="ZZ290" s="103"/>
      <c r="AAA290" s="103"/>
      <c r="AAB290" s="103"/>
      <c r="AAC290" s="103"/>
      <c r="AAD290" s="103"/>
      <c r="AAE290" s="103"/>
      <c r="AAF290" s="103"/>
      <c r="AAG290" s="103"/>
      <c r="AAH290" s="103"/>
      <c r="AAI290" s="103"/>
      <c r="AAJ290" s="103"/>
      <c r="AAK290" s="103"/>
      <c r="AAL290" s="103"/>
      <c r="AAM290" s="103"/>
      <c r="AAN290" s="103"/>
      <c r="AAO290" s="103"/>
      <c r="AAP290" s="103"/>
      <c r="AAQ290" s="103"/>
      <c r="AAR290" s="103"/>
      <c r="AAS290" s="103"/>
      <c r="AAT290" s="103"/>
      <c r="AAU290" s="103"/>
      <c r="AAV290" s="103"/>
      <c r="AAW290" s="103"/>
      <c r="AAX290" s="103"/>
      <c r="AAY290" s="103"/>
      <c r="AAZ290" s="103"/>
      <c r="ABA290" s="103"/>
      <c r="ABB290" s="103"/>
      <c r="ABC290" s="103"/>
      <c r="ABD290" s="103"/>
      <c r="ABE290" s="103"/>
      <c r="ABF290" s="103"/>
      <c r="ABG290" s="103"/>
      <c r="ABH290" s="103"/>
      <c r="ABI290" s="103"/>
      <c r="ABJ290" s="103"/>
      <c r="ABK290" s="103"/>
      <c r="ABL290" s="103"/>
      <c r="ABM290" s="103"/>
      <c r="ABN290" s="103"/>
      <c r="ABO290" s="103"/>
      <c r="ABP290" s="103"/>
      <c r="ABQ290" s="103"/>
      <c r="ABR290" s="103"/>
      <c r="ABS290" s="103"/>
      <c r="ABT290" s="103"/>
      <c r="ABU290" s="103"/>
      <c r="ABV290" s="103"/>
      <c r="ABW290" s="103"/>
      <c r="ABX290" s="103"/>
      <c r="ABY290" s="103"/>
      <c r="ABZ290" s="103"/>
      <c r="ACA290" s="103"/>
      <c r="ACB290" s="103"/>
      <c r="ACC290" s="103"/>
      <c r="ACD290" s="103"/>
      <c r="ACE290" s="103"/>
      <c r="ACF290" s="103"/>
      <c r="ACG290" s="103"/>
      <c r="ACH290" s="103"/>
      <c r="ACI290" s="103"/>
      <c r="ACJ290" s="103"/>
      <c r="ACK290" s="103"/>
      <c r="ACL290" s="103"/>
      <c r="ACM290" s="103"/>
      <c r="ACN290" s="103"/>
      <c r="ACO290" s="103"/>
      <c r="ACP290" s="103"/>
      <c r="ACQ290" s="103"/>
      <c r="ACR290" s="103"/>
      <c r="ACS290" s="103"/>
      <c r="ACT290" s="103"/>
      <c r="ACU290" s="103"/>
      <c r="ACV290" s="103"/>
      <c r="ACW290" s="103"/>
      <c r="ACX290" s="103"/>
      <c r="ACY290" s="103"/>
      <c r="ACZ290" s="103"/>
      <c r="ADA290" s="103"/>
      <c r="ADB290" s="103"/>
      <c r="ADC290" s="103"/>
      <c r="ADD290" s="103"/>
      <c r="ADE290" s="103"/>
      <c r="ADF290" s="103"/>
      <c r="ADG290" s="103"/>
      <c r="ADH290" s="103"/>
      <c r="ADI290" s="103"/>
      <c r="ADJ290" s="103"/>
      <c r="ADK290" s="103"/>
      <c r="ADL290" s="103"/>
      <c r="ADM290" s="103"/>
      <c r="ADN290" s="103"/>
      <c r="ADO290" s="103"/>
      <c r="ADP290" s="103"/>
      <c r="ADQ290" s="103"/>
      <c r="ADR290" s="103"/>
      <c r="ADS290" s="103"/>
      <c r="ADT290" s="103"/>
      <c r="ADU290" s="103"/>
      <c r="ADV290" s="103"/>
      <c r="ADW290" s="103"/>
      <c r="ADX290" s="103"/>
      <c r="ADY290" s="103"/>
      <c r="ADZ290" s="103"/>
      <c r="AEA290" s="103"/>
      <c r="AEB290" s="103"/>
      <c r="AEC290" s="103"/>
      <c r="AED290" s="103"/>
      <c r="AEE290" s="103"/>
      <c r="AEF290" s="103"/>
      <c r="AEG290" s="103"/>
      <c r="AEH290" s="103"/>
      <c r="AEI290" s="103"/>
      <c r="AEJ290" s="103"/>
      <c r="AEK290" s="103"/>
      <c r="AEL290" s="103"/>
      <c r="AEM290" s="103"/>
      <c r="AEN290" s="103"/>
      <c r="AEO290" s="103"/>
      <c r="AEP290" s="103"/>
      <c r="AEQ290" s="103"/>
      <c r="AER290" s="103"/>
      <c r="AES290" s="103"/>
      <c r="AET290" s="103"/>
      <c r="AEU290" s="103"/>
      <c r="AEV290" s="103"/>
      <c r="AEW290" s="103"/>
      <c r="AEX290" s="103"/>
      <c r="AEY290" s="103"/>
      <c r="AEZ290" s="103"/>
      <c r="AFA290" s="103"/>
      <c r="AFB290" s="103"/>
      <c r="AFC290" s="103"/>
      <c r="AFD290" s="103"/>
      <c r="AFE290" s="103"/>
      <c r="AFF290" s="103"/>
      <c r="AFG290" s="103"/>
      <c r="AFH290" s="103"/>
      <c r="AFI290" s="103"/>
      <c r="AFJ290" s="103"/>
      <c r="AFK290" s="103"/>
      <c r="AFL290" s="103"/>
      <c r="AFM290" s="103"/>
      <c r="AFN290" s="103"/>
      <c r="AFO290" s="103"/>
      <c r="AFP290" s="103"/>
      <c r="AFQ290" s="103"/>
      <c r="AFR290" s="103"/>
      <c r="AFS290" s="103"/>
      <c r="AFT290" s="103"/>
      <c r="AFU290" s="103"/>
      <c r="AFV290" s="103"/>
      <c r="AFW290" s="103"/>
      <c r="AFX290" s="103"/>
      <c r="AFY290" s="103"/>
      <c r="AFZ290" s="103"/>
      <c r="AGA290" s="103"/>
      <c r="AGB290" s="103"/>
      <c r="AGC290" s="103"/>
      <c r="AGD290" s="103"/>
      <c r="AGE290" s="103"/>
      <c r="AGF290" s="103"/>
      <c r="AGG290" s="103"/>
      <c r="AGH290" s="103"/>
      <c r="AGI290" s="103"/>
      <c r="AGJ290" s="103"/>
      <c r="AGK290" s="103"/>
      <c r="AGL290" s="103"/>
      <c r="AGM290" s="103"/>
      <c r="AGN290" s="103"/>
      <c r="AGO290" s="103"/>
      <c r="AGP290" s="103"/>
      <c r="AGQ290" s="103"/>
      <c r="AGR290" s="103"/>
      <c r="AGS290" s="103"/>
      <c r="AGT290" s="103"/>
      <c r="AGU290" s="103"/>
      <c r="AGV290" s="103"/>
      <c r="AGW290" s="103"/>
      <c r="AGX290" s="103"/>
      <c r="AGY290" s="103"/>
      <c r="AGZ290" s="103"/>
      <c r="AHA290" s="103"/>
      <c r="AHB290" s="103"/>
      <c r="AHC290" s="103"/>
      <c r="AHD290" s="103"/>
      <c r="AHE290" s="103"/>
      <c r="AHF290" s="103"/>
      <c r="AHG290" s="103"/>
      <c r="AHH290" s="103"/>
      <c r="AHI290" s="103"/>
      <c r="AHJ290" s="103"/>
      <c r="AHK290" s="103"/>
      <c r="AHL290" s="103"/>
      <c r="AHM290" s="103"/>
      <c r="AHN290" s="103"/>
      <c r="AHO290" s="103"/>
      <c r="AHP290" s="103"/>
      <c r="AHQ290" s="103"/>
      <c r="AHR290" s="103"/>
      <c r="AHS290" s="103"/>
      <c r="AHT290" s="103"/>
      <c r="AHU290" s="103"/>
      <c r="AHV290" s="103"/>
      <c r="AHW290" s="103"/>
      <c r="AHX290" s="103"/>
      <c r="AHY290" s="103"/>
      <c r="AHZ290" s="103"/>
      <c r="AIA290" s="103"/>
      <c r="AIB290" s="103"/>
      <c r="AIC290" s="103"/>
      <c r="AID290" s="103"/>
      <c r="AIE290" s="103"/>
      <c r="AIF290" s="103"/>
      <c r="AIG290" s="103"/>
      <c r="AIH290" s="103"/>
      <c r="AII290" s="103"/>
      <c r="AIJ290" s="103"/>
      <c r="AIK290" s="103"/>
      <c r="AIL290" s="103"/>
      <c r="AIM290" s="103"/>
      <c r="AIN290" s="103"/>
      <c r="AIO290" s="103"/>
      <c r="AIP290" s="103"/>
      <c r="AIQ290" s="103"/>
      <c r="AIR290" s="103"/>
      <c r="AIS290" s="103"/>
      <c r="AIT290" s="103"/>
      <c r="AIU290" s="103"/>
      <c r="AIV290" s="103"/>
      <c r="AIW290" s="103"/>
      <c r="AIX290" s="103"/>
      <c r="AIY290" s="103"/>
      <c r="AIZ290" s="103"/>
      <c r="AJA290" s="103"/>
      <c r="AJB290" s="103"/>
      <c r="AJC290" s="103"/>
      <c r="AJD290" s="103"/>
      <c r="AJE290" s="103"/>
      <c r="AJF290" s="103"/>
      <c r="AJG290" s="103"/>
      <c r="AJH290" s="103"/>
      <c r="AJI290" s="103"/>
      <c r="AJJ290" s="103"/>
      <c r="AJK290" s="103"/>
      <c r="AJL290" s="103"/>
      <c r="AJM290" s="103"/>
      <c r="AJN290" s="103"/>
      <c r="AJO290" s="103"/>
      <c r="AJP290" s="103"/>
      <c r="AJQ290" s="103"/>
      <c r="AJR290" s="103"/>
      <c r="AJS290" s="103"/>
      <c r="AJT290" s="103"/>
      <c r="AJU290" s="103"/>
      <c r="AJV290" s="103"/>
      <c r="AJW290" s="103"/>
      <c r="AJX290" s="103"/>
      <c r="AJY290" s="103"/>
      <c r="AJZ290" s="103"/>
      <c r="AKA290" s="103"/>
      <c r="AKB290" s="103"/>
      <c r="AKC290" s="103"/>
      <c r="AKD290" s="103"/>
      <c r="AKE290" s="103"/>
      <c r="AKF290" s="103"/>
      <c r="AKG290" s="103"/>
      <c r="AKH290" s="103"/>
      <c r="AKI290" s="103"/>
      <c r="AKJ290" s="103"/>
      <c r="AKK290" s="103"/>
      <c r="AKL290" s="103"/>
      <c r="AKM290" s="103"/>
      <c r="AKN290" s="103"/>
      <c r="AKO290" s="103"/>
      <c r="AKP290" s="103"/>
      <c r="AKQ290" s="103"/>
      <c r="AKR290" s="103"/>
      <c r="AKS290" s="103"/>
      <c r="AKT290" s="103"/>
      <c r="AKU290" s="103"/>
      <c r="AKV290" s="103"/>
      <c r="AKW290" s="103"/>
      <c r="AKX290" s="103"/>
      <c r="AKY290" s="103"/>
      <c r="AKZ290" s="103"/>
      <c r="ALA290" s="103"/>
      <c r="ALB290" s="103"/>
      <c r="ALC290" s="103"/>
      <c r="ALD290" s="103"/>
      <c r="ALE290" s="103"/>
      <c r="ALF290" s="103"/>
      <c r="ALG290" s="103"/>
      <c r="ALH290" s="103"/>
      <c r="ALI290" s="103"/>
      <c r="ALJ290" s="103"/>
      <c r="ALK290" s="103"/>
      <c r="ALL290" s="103"/>
      <c r="ALM290" s="103"/>
      <c r="ALN290" s="103"/>
      <c r="ALO290" s="103"/>
      <c r="ALP290" s="103"/>
      <c r="ALQ290" s="103"/>
      <c r="ALR290" s="103"/>
      <c r="ALS290" s="103"/>
      <c r="ALT290" s="103"/>
      <c r="ALU290" s="103"/>
      <c r="ALV290" s="103"/>
      <c r="ALW290" s="103"/>
      <c r="ALX290" s="103"/>
      <c r="ALY290" s="103"/>
      <c r="ALZ290" s="103"/>
      <c r="AMA290" s="103"/>
      <c r="AMB290" s="103"/>
      <c r="AMC290" s="103"/>
      <c r="AMD290" s="103"/>
      <c r="AME290" s="103"/>
      <c r="AMF290" s="103"/>
      <c r="AMG290" s="103"/>
      <c r="AMH290" s="103"/>
      <c r="AMI290" s="103"/>
      <c r="AMJ290" s="103"/>
    </row>
    <row r="291" spans="1:1024" ht="18.75" customHeight="1" x14ac:dyDescent="0.25">
      <c r="A291" s="49" t="s">
        <v>270</v>
      </c>
      <c r="B291" s="35" t="s">
        <v>29</v>
      </c>
      <c r="C291" s="32"/>
      <c r="D291" s="33"/>
      <c r="E291" s="27"/>
      <c r="F291" s="34"/>
    </row>
    <row r="292" spans="1:1024" ht="18.75" customHeight="1" x14ac:dyDescent="0.25">
      <c r="A292" s="52" t="s">
        <v>271</v>
      </c>
      <c r="B292" s="35" t="s">
        <v>29</v>
      </c>
      <c r="C292" s="32">
        <v>4.9000000000000004</v>
      </c>
      <c r="D292" s="33"/>
      <c r="E292" s="27">
        <f t="shared" ref="E292:E306" si="18">C292*D292</f>
        <v>0</v>
      </c>
      <c r="F292" s="34"/>
    </row>
    <row r="293" spans="1:1024" ht="18.75" customHeight="1" x14ac:dyDescent="0.25">
      <c r="A293" s="52" t="s">
        <v>272</v>
      </c>
      <c r="B293" s="35" t="s">
        <v>29</v>
      </c>
      <c r="C293" s="32">
        <v>4.9000000000000004</v>
      </c>
      <c r="D293" s="33"/>
      <c r="E293" s="27">
        <f t="shared" si="18"/>
        <v>0</v>
      </c>
      <c r="F293" s="34"/>
    </row>
    <row r="294" spans="1:1024" ht="18.75" customHeight="1" x14ac:dyDescent="0.25">
      <c r="A294" s="52" t="s">
        <v>273</v>
      </c>
      <c r="B294" s="35" t="s">
        <v>29</v>
      </c>
      <c r="C294" s="32">
        <v>4.9000000000000004</v>
      </c>
      <c r="D294" s="33"/>
      <c r="E294" s="27">
        <f t="shared" si="18"/>
        <v>0</v>
      </c>
      <c r="F294" s="34"/>
    </row>
    <row r="295" spans="1:1024" ht="18.75" customHeight="1" x14ac:dyDescent="0.25">
      <c r="A295" s="52" t="s">
        <v>274</v>
      </c>
      <c r="B295" s="35" t="s">
        <v>29</v>
      </c>
      <c r="C295" s="32">
        <v>4.9000000000000004</v>
      </c>
      <c r="D295" s="33"/>
      <c r="E295" s="27">
        <f t="shared" si="18"/>
        <v>0</v>
      </c>
      <c r="F295" s="34"/>
    </row>
    <row r="296" spans="1:1024" ht="18.75" customHeight="1" x14ac:dyDescent="0.25">
      <c r="A296" s="52" t="s">
        <v>275</v>
      </c>
      <c r="B296" s="35" t="s">
        <v>29</v>
      </c>
      <c r="C296" s="32">
        <v>4.9000000000000004</v>
      </c>
      <c r="D296" s="33"/>
      <c r="E296" s="27">
        <f t="shared" si="18"/>
        <v>0</v>
      </c>
      <c r="F296" s="34"/>
    </row>
    <row r="297" spans="1:1024" ht="18.75" x14ac:dyDescent="0.25">
      <c r="A297" s="31" t="s">
        <v>276</v>
      </c>
      <c r="B297" s="35" t="s">
        <v>29</v>
      </c>
      <c r="C297" s="32"/>
      <c r="D297" s="33"/>
      <c r="E297" s="27">
        <f t="shared" si="18"/>
        <v>0</v>
      </c>
      <c r="F297" s="34" t="s">
        <v>277</v>
      </c>
    </row>
    <row r="298" spans="1:1024" ht="18.75" x14ac:dyDescent="0.25">
      <c r="A298" s="31" t="s">
        <v>278</v>
      </c>
      <c r="B298" s="35" t="s">
        <v>279</v>
      </c>
      <c r="C298" s="32">
        <v>9</v>
      </c>
      <c r="D298" s="33"/>
      <c r="E298" s="27">
        <f t="shared" si="18"/>
        <v>0</v>
      </c>
      <c r="F298" s="34"/>
    </row>
    <row r="299" spans="1:1024" ht="18.75" x14ac:dyDescent="0.25">
      <c r="A299" s="36" t="s">
        <v>280</v>
      </c>
      <c r="B299" s="35" t="s">
        <v>279</v>
      </c>
      <c r="C299" s="32">
        <v>9.9</v>
      </c>
      <c r="D299" s="33"/>
      <c r="E299" s="27">
        <f t="shared" si="18"/>
        <v>0</v>
      </c>
      <c r="F299" s="34" t="s">
        <v>31</v>
      </c>
    </row>
    <row r="300" spans="1:1024" ht="18.75" x14ac:dyDescent="0.25">
      <c r="A300" s="31" t="s">
        <v>281</v>
      </c>
      <c r="B300" s="35" t="s">
        <v>279</v>
      </c>
      <c r="C300" s="32">
        <v>9.9</v>
      </c>
      <c r="D300" s="33"/>
      <c r="E300" s="27">
        <f t="shared" si="18"/>
        <v>0</v>
      </c>
      <c r="F300" s="34"/>
    </row>
    <row r="301" spans="1:1024" ht="18.75" x14ac:dyDescent="0.25">
      <c r="A301" s="31" t="s">
        <v>282</v>
      </c>
      <c r="B301" s="35" t="s">
        <v>279</v>
      </c>
      <c r="C301" s="32">
        <v>10.5</v>
      </c>
      <c r="D301" s="33"/>
      <c r="E301" s="27">
        <f t="shared" si="18"/>
        <v>0</v>
      </c>
      <c r="F301" s="34" t="s">
        <v>31</v>
      </c>
    </row>
    <row r="302" spans="1:1024" ht="18.75" x14ac:dyDescent="0.25">
      <c r="A302" s="36" t="s">
        <v>283</v>
      </c>
      <c r="B302" s="35" t="s">
        <v>279</v>
      </c>
      <c r="C302" s="32">
        <v>10.5</v>
      </c>
      <c r="D302" s="33"/>
      <c r="E302" s="27">
        <f t="shared" si="18"/>
        <v>0</v>
      </c>
      <c r="F302" s="34"/>
    </row>
    <row r="303" spans="1:1024" ht="18.75" x14ac:dyDescent="0.25">
      <c r="A303" s="31" t="s">
        <v>284</v>
      </c>
      <c r="B303" s="35" t="s">
        <v>29</v>
      </c>
      <c r="C303" s="32">
        <v>7.9</v>
      </c>
      <c r="D303" s="33"/>
      <c r="E303" s="27">
        <f t="shared" si="18"/>
        <v>0</v>
      </c>
      <c r="F303" s="34"/>
    </row>
    <row r="304" spans="1:1024" ht="18.75" x14ac:dyDescent="0.25">
      <c r="A304" s="31" t="s">
        <v>285</v>
      </c>
      <c r="B304" s="35" t="s">
        <v>29</v>
      </c>
      <c r="C304" s="32">
        <v>7.9</v>
      </c>
      <c r="D304" s="33"/>
      <c r="E304" s="27">
        <f t="shared" si="18"/>
        <v>0</v>
      </c>
      <c r="F304" s="34"/>
    </row>
    <row r="305" spans="1:6" ht="18.75" x14ac:dyDescent="0.25">
      <c r="A305" s="31" t="s">
        <v>286</v>
      </c>
      <c r="B305" s="35" t="s">
        <v>29</v>
      </c>
      <c r="C305" s="32">
        <v>7.9</v>
      </c>
      <c r="D305" s="33"/>
      <c r="E305" s="27">
        <f t="shared" si="18"/>
        <v>0</v>
      </c>
      <c r="F305" s="34"/>
    </row>
    <row r="306" spans="1:6" ht="18.75" x14ac:dyDescent="0.25">
      <c r="A306" s="31" t="s">
        <v>287</v>
      </c>
      <c r="B306" s="35" t="s">
        <v>29</v>
      </c>
      <c r="C306" s="32">
        <v>7.9</v>
      </c>
      <c r="D306" s="33"/>
      <c r="E306" s="27">
        <f t="shared" si="18"/>
        <v>0</v>
      </c>
      <c r="F306" s="34"/>
    </row>
    <row r="307" spans="1:6" ht="18.75" x14ac:dyDescent="0.25">
      <c r="A307" s="31"/>
      <c r="B307" s="20"/>
      <c r="C307" s="32"/>
      <c r="D307" s="33"/>
      <c r="E307" s="27"/>
      <c r="F307" s="34"/>
    </row>
    <row r="308" spans="1:6" s="26" customFormat="1" ht="34.9" customHeight="1" x14ac:dyDescent="0.25">
      <c r="A308" s="25" t="s">
        <v>288</v>
      </c>
      <c r="C308" s="24"/>
      <c r="D308" s="43"/>
      <c r="E308" s="24">
        <f>SUM(E5:E307)</f>
        <v>0</v>
      </c>
    </row>
  </sheetData>
  <sheetProtection algorithmName="SHA-512" hashValue="f1mqGjjoTtTJA7qVT1PPhUEeDcDQDs7pNYkafxM4i2o7NwZPC9E+i1hhOYTB1mrD2NfVjMza3lnZVCrEkqLTjg==" saltValue="UCXwjWueEzglAdyGBvYijw==" spinCount="100000" sheet="1" objects="1" scenarios="1"/>
  <pageMargins left="0.7" right="0.7" top="0.75" bottom="0.75" header="0.51180555555555496" footer="0.51180555555555496"/>
  <pageSetup paperSize="9" orientation="portrait" horizontalDpi="300" verticalDpi="300"/>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6"/>
  <sheetViews>
    <sheetView topLeftCell="A46" zoomScaleNormal="100" workbookViewId="0">
      <selection activeCell="B58" sqref="B58"/>
    </sheetView>
  </sheetViews>
  <sheetFormatPr baseColWidth="10" defaultColWidth="11.42578125" defaultRowHeight="15" x14ac:dyDescent="0.25"/>
  <cols>
    <col min="1" max="1" width="37.5703125" style="14" customWidth="1"/>
    <col min="2" max="2" width="11.42578125" style="14"/>
    <col min="3" max="3" width="19.42578125" style="11" customWidth="1"/>
    <col min="4" max="4" width="12.5703125" style="12" customWidth="1"/>
    <col min="5" max="5" width="16.5703125" style="53" customWidth="1"/>
    <col min="6" max="1024" width="11.42578125" style="14"/>
  </cols>
  <sheetData>
    <row r="1" spans="1:5" s="20" customFormat="1" ht="18.75" x14ac:dyDescent="0.25">
      <c r="A1" s="20" t="s">
        <v>6</v>
      </c>
      <c r="B1" s="20" t="s">
        <v>7</v>
      </c>
      <c r="C1" s="22" t="s">
        <v>289</v>
      </c>
      <c r="D1" s="54" t="s">
        <v>9</v>
      </c>
      <c r="E1" s="55" t="s">
        <v>10</v>
      </c>
    </row>
    <row r="3" spans="1:5" s="44" customFormat="1" ht="18.75" x14ac:dyDescent="0.25">
      <c r="A3" s="44" t="s">
        <v>290</v>
      </c>
      <c r="C3" s="56"/>
      <c r="D3" s="57"/>
      <c r="E3" s="58"/>
    </row>
    <row r="4" spans="1:5" x14ac:dyDescent="0.25">
      <c r="B4" s="59"/>
    </row>
    <row r="5" spans="1:5" x14ac:dyDescent="0.25">
      <c r="A5" s="14" t="s">
        <v>291</v>
      </c>
      <c r="B5" s="59" t="s">
        <v>29</v>
      </c>
      <c r="C5" s="11">
        <v>4.8</v>
      </c>
      <c r="E5" s="60">
        <f>C5*D5</f>
        <v>0</v>
      </c>
    </row>
    <row r="6" spans="1:5" x14ac:dyDescent="0.25">
      <c r="A6" s="14" t="s">
        <v>292</v>
      </c>
      <c r="B6" s="59" t="s">
        <v>293</v>
      </c>
      <c r="C6" s="11">
        <v>4.95</v>
      </c>
      <c r="E6" s="60">
        <f>C6*D6</f>
        <v>0</v>
      </c>
    </row>
    <row r="7" spans="1:5" x14ac:dyDescent="0.25">
      <c r="A7" s="14" t="s">
        <v>294</v>
      </c>
      <c r="B7" s="59" t="s">
        <v>293</v>
      </c>
      <c r="C7" s="11">
        <v>4.95</v>
      </c>
      <c r="E7" s="60">
        <f>C7*D7</f>
        <v>0</v>
      </c>
    </row>
    <row r="8" spans="1:5" x14ac:dyDescent="0.25">
      <c r="A8" s="14" t="s">
        <v>295</v>
      </c>
      <c r="B8" s="59" t="s">
        <v>293</v>
      </c>
      <c r="C8" s="11">
        <v>5.95</v>
      </c>
      <c r="E8" s="60">
        <f>C8*D8</f>
        <v>0</v>
      </c>
    </row>
    <row r="9" spans="1:5" x14ac:dyDescent="0.25">
      <c r="A9" s="14" t="s">
        <v>296</v>
      </c>
      <c r="B9" s="59" t="s">
        <v>293</v>
      </c>
      <c r="C9" s="11">
        <v>4.2</v>
      </c>
      <c r="E9" s="60">
        <f>C9*D9</f>
        <v>0</v>
      </c>
    </row>
    <row r="10" spans="1:5" x14ac:dyDescent="0.25">
      <c r="B10" s="59"/>
      <c r="E10" s="60"/>
    </row>
    <row r="11" spans="1:5" s="44" customFormat="1" ht="18.75" x14ac:dyDescent="0.25">
      <c r="A11" s="44" t="s">
        <v>297</v>
      </c>
      <c r="C11" s="56"/>
      <c r="D11" s="57"/>
      <c r="E11" s="60"/>
    </row>
    <row r="12" spans="1:5" x14ac:dyDescent="0.25">
      <c r="B12" s="59"/>
      <c r="E12" s="60"/>
    </row>
    <row r="13" spans="1:5" x14ac:dyDescent="0.25">
      <c r="A13" s="14" t="s">
        <v>298</v>
      </c>
      <c r="B13" s="59" t="s">
        <v>293</v>
      </c>
      <c r="C13" s="11">
        <v>3.2</v>
      </c>
      <c r="E13" s="60">
        <f t="shared" ref="E13:E23" si="0">C13*D13</f>
        <v>0</v>
      </c>
    </row>
    <row r="14" spans="1:5" x14ac:dyDescent="0.25">
      <c r="A14" s="14" t="s">
        <v>299</v>
      </c>
      <c r="B14" s="59" t="s">
        <v>29</v>
      </c>
      <c r="C14" s="11">
        <v>7.9</v>
      </c>
      <c r="E14" s="60">
        <f t="shared" si="0"/>
        <v>0</v>
      </c>
    </row>
    <row r="15" spans="1:5" x14ac:dyDescent="0.25">
      <c r="A15" s="14" t="s">
        <v>300</v>
      </c>
      <c r="B15" s="59" t="s">
        <v>29</v>
      </c>
      <c r="C15" s="11">
        <v>7.2</v>
      </c>
      <c r="E15" s="60">
        <f t="shared" si="0"/>
        <v>0</v>
      </c>
    </row>
    <row r="16" spans="1:5" x14ac:dyDescent="0.25">
      <c r="A16" s="14" t="s">
        <v>301</v>
      </c>
      <c r="B16" s="59" t="s">
        <v>293</v>
      </c>
      <c r="C16" s="11">
        <v>4.8</v>
      </c>
      <c r="E16" s="60">
        <f t="shared" si="0"/>
        <v>0</v>
      </c>
    </row>
    <row r="17" spans="1:5" x14ac:dyDescent="0.25">
      <c r="A17" s="42" t="s">
        <v>302</v>
      </c>
      <c r="B17" s="59" t="s">
        <v>293</v>
      </c>
      <c r="C17" s="11">
        <v>6.2</v>
      </c>
      <c r="E17" s="60">
        <f t="shared" si="0"/>
        <v>0</v>
      </c>
    </row>
    <row r="18" spans="1:5" x14ac:dyDescent="0.25">
      <c r="A18" s="14" t="s">
        <v>303</v>
      </c>
      <c r="B18" s="59" t="s">
        <v>304</v>
      </c>
      <c r="C18" s="11">
        <v>14.5</v>
      </c>
      <c r="E18" s="60">
        <f t="shared" si="0"/>
        <v>0</v>
      </c>
    </row>
    <row r="19" spans="1:5" x14ac:dyDescent="0.25">
      <c r="A19" s="14" t="s">
        <v>305</v>
      </c>
      <c r="B19" s="59" t="s">
        <v>293</v>
      </c>
      <c r="C19" s="11">
        <v>19.5</v>
      </c>
      <c r="E19" s="60">
        <f t="shared" si="0"/>
        <v>0</v>
      </c>
    </row>
    <row r="20" spans="1:5" x14ac:dyDescent="0.25">
      <c r="A20" s="14" t="s">
        <v>306</v>
      </c>
      <c r="B20" s="59" t="s">
        <v>304</v>
      </c>
      <c r="C20" s="11">
        <v>5.9</v>
      </c>
      <c r="E20" s="60">
        <f t="shared" si="0"/>
        <v>0</v>
      </c>
    </row>
    <row r="21" spans="1:5" x14ac:dyDescent="0.25">
      <c r="A21" s="14" t="s">
        <v>307</v>
      </c>
      <c r="B21" s="59" t="s">
        <v>293</v>
      </c>
      <c r="C21" s="11">
        <v>2.5</v>
      </c>
      <c r="E21" s="60">
        <f t="shared" si="0"/>
        <v>0</v>
      </c>
    </row>
    <row r="22" spans="1:5" x14ac:dyDescent="0.25">
      <c r="A22" s="14" t="s">
        <v>308</v>
      </c>
      <c r="B22" s="59" t="s">
        <v>304</v>
      </c>
      <c r="C22" s="11">
        <v>2.9</v>
      </c>
      <c r="E22" s="60">
        <f t="shared" si="0"/>
        <v>0</v>
      </c>
    </row>
    <row r="23" spans="1:5" x14ac:dyDescent="0.25">
      <c r="A23" s="14" t="s">
        <v>309</v>
      </c>
      <c r="B23" s="59" t="s">
        <v>304</v>
      </c>
      <c r="C23" s="11">
        <v>5.7</v>
      </c>
      <c r="E23" s="60">
        <f t="shared" si="0"/>
        <v>0</v>
      </c>
    </row>
    <row r="24" spans="1:5" x14ac:dyDescent="0.25">
      <c r="E24" s="60"/>
    </row>
    <row r="25" spans="1:5" s="26" customFormat="1" ht="18.75" x14ac:dyDescent="0.25">
      <c r="A25" s="26" t="s">
        <v>310</v>
      </c>
      <c r="C25" s="24"/>
      <c r="D25" s="43"/>
      <c r="E25" s="13"/>
    </row>
    <row r="26" spans="1:5" x14ac:dyDescent="0.25">
      <c r="B26" s="59"/>
      <c r="E26" s="60"/>
    </row>
    <row r="27" spans="1:5" x14ac:dyDescent="0.25">
      <c r="A27" s="14" t="s">
        <v>311</v>
      </c>
      <c r="B27" s="59" t="s">
        <v>304</v>
      </c>
      <c r="C27" s="11">
        <v>4.9000000000000004</v>
      </c>
      <c r="E27" s="60">
        <f t="shared" ref="E27:E34" si="1">C27*D27</f>
        <v>0</v>
      </c>
    </row>
    <row r="28" spans="1:5" x14ac:dyDescent="0.25">
      <c r="A28" s="14" t="s">
        <v>312</v>
      </c>
      <c r="B28" s="59" t="s">
        <v>304</v>
      </c>
      <c r="C28" s="11">
        <v>3.9</v>
      </c>
      <c r="E28" s="60">
        <f t="shared" si="1"/>
        <v>0</v>
      </c>
    </row>
    <row r="29" spans="1:5" x14ac:dyDescent="0.25">
      <c r="A29" s="14" t="s">
        <v>313</v>
      </c>
      <c r="B29" s="59" t="s">
        <v>304</v>
      </c>
      <c r="C29" s="11">
        <v>6.5</v>
      </c>
      <c r="E29" s="60">
        <f t="shared" si="1"/>
        <v>0</v>
      </c>
    </row>
    <row r="30" spans="1:5" x14ac:dyDescent="0.25">
      <c r="A30" s="14" t="s">
        <v>314</v>
      </c>
      <c r="B30" s="59" t="s">
        <v>304</v>
      </c>
      <c r="C30" s="11">
        <v>8.1</v>
      </c>
      <c r="E30" s="60">
        <f t="shared" si="1"/>
        <v>0</v>
      </c>
    </row>
    <row r="31" spans="1:5" x14ac:dyDescent="0.25">
      <c r="A31" s="14" t="s">
        <v>315</v>
      </c>
      <c r="B31" s="59" t="s">
        <v>304</v>
      </c>
      <c r="C31" s="11">
        <v>2.9</v>
      </c>
      <c r="E31" s="60">
        <f t="shared" si="1"/>
        <v>0</v>
      </c>
    </row>
    <row r="32" spans="1:5" x14ac:dyDescent="0.25">
      <c r="A32" s="14" t="s">
        <v>316</v>
      </c>
      <c r="B32" s="59" t="s">
        <v>29</v>
      </c>
      <c r="C32" s="11">
        <v>7.5</v>
      </c>
      <c r="E32" s="60">
        <f t="shared" si="1"/>
        <v>0</v>
      </c>
    </row>
    <row r="33" spans="1:1024" x14ac:dyDescent="0.25">
      <c r="A33" s="14" t="s">
        <v>317</v>
      </c>
      <c r="B33" s="59" t="s">
        <v>29</v>
      </c>
      <c r="C33" s="11">
        <v>8.5</v>
      </c>
      <c r="E33" s="60">
        <f t="shared" si="1"/>
        <v>0</v>
      </c>
    </row>
    <row r="34" spans="1:1024" x14ac:dyDescent="0.25">
      <c r="A34" s="14" t="s">
        <v>318</v>
      </c>
      <c r="B34" s="59" t="s">
        <v>29</v>
      </c>
      <c r="C34" s="11">
        <v>7.9</v>
      </c>
      <c r="E34" s="60">
        <f t="shared" si="1"/>
        <v>0</v>
      </c>
    </row>
    <row r="35" spans="1:1024" x14ac:dyDescent="0.25">
      <c r="B35" s="59"/>
      <c r="E35" s="60"/>
    </row>
    <row r="36" spans="1:1024" s="26" customFormat="1" ht="18.75" x14ac:dyDescent="0.25">
      <c r="A36" s="26" t="s">
        <v>319</v>
      </c>
      <c r="C36" s="24"/>
      <c r="D36" s="43"/>
      <c r="E36" s="13"/>
    </row>
    <row r="37" spans="1:1024" x14ac:dyDescent="0.25">
      <c r="E37" s="60"/>
    </row>
    <row r="38" spans="1:1024" x14ac:dyDescent="0.25">
      <c r="A38" s="14" t="s">
        <v>320</v>
      </c>
      <c r="B38" s="59" t="s">
        <v>321</v>
      </c>
      <c r="C38" s="11">
        <v>1</v>
      </c>
      <c r="E38" s="60">
        <f t="shared" ref="E38:E43" si="2">C38*D38</f>
        <v>0</v>
      </c>
    </row>
    <row r="39" spans="1:1024" x14ac:dyDescent="0.25">
      <c r="A39" s="14" t="s">
        <v>322</v>
      </c>
      <c r="B39" s="59" t="s">
        <v>321</v>
      </c>
      <c r="C39" s="11">
        <v>2.65</v>
      </c>
      <c r="E39" s="60">
        <f t="shared" si="2"/>
        <v>0</v>
      </c>
    </row>
    <row r="40" spans="1:1024" x14ac:dyDescent="0.25">
      <c r="A40" s="14" t="s">
        <v>323</v>
      </c>
      <c r="B40" s="59" t="s">
        <v>321</v>
      </c>
      <c r="C40" s="11">
        <v>3.5</v>
      </c>
      <c r="E40" s="60">
        <f t="shared" si="2"/>
        <v>0</v>
      </c>
    </row>
    <row r="41" spans="1:1024" x14ac:dyDescent="0.25">
      <c r="A41" s="14" t="s">
        <v>324</v>
      </c>
      <c r="B41" s="59" t="s">
        <v>321</v>
      </c>
      <c r="C41" s="11">
        <v>3.7</v>
      </c>
      <c r="E41" s="60">
        <f t="shared" si="2"/>
        <v>0</v>
      </c>
    </row>
    <row r="42" spans="1:1024" x14ac:dyDescent="0.25">
      <c r="A42" s="14" t="s">
        <v>325</v>
      </c>
      <c r="B42" s="59" t="s">
        <v>321</v>
      </c>
      <c r="C42" s="11">
        <v>4.95</v>
      </c>
      <c r="E42" s="60">
        <f t="shared" si="2"/>
        <v>0</v>
      </c>
    </row>
    <row r="43" spans="1:1024" x14ac:dyDescent="0.25">
      <c r="A43" s="14" t="s">
        <v>326</v>
      </c>
      <c r="B43" s="59" t="s">
        <v>321</v>
      </c>
      <c r="C43" s="11">
        <v>9.5</v>
      </c>
      <c r="E43" s="60">
        <f t="shared" si="2"/>
        <v>0</v>
      </c>
    </row>
    <row r="44" spans="1:1024" x14ac:dyDescent="0.25">
      <c r="B44" s="59"/>
      <c r="E44" s="60"/>
    </row>
    <row r="45" spans="1:1024" x14ac:dyDescent="0.25">
      <c r="E45" s="60"/>
    </row>
    <row r="46" spans="1:1024" s="44" customFormat="1" ht="18.75" x14ac:dyDescent="0.25">
      <c r="C46" s="56"/>
      <c r="D46" s="57"/>
      <c r="E46" s="60"/>
    </row>
    <row r="47" spans="1:1024" x14ac:dyDescent="0.25">
      <c r="E47" s="60"/>
    </row>
    <row r="48" spans="1:1024" s="104" customFormat="1" x14ac:dyDescent="0.25">
      <c r="A48" s="103" t="s">
        <v>327</v>
      </c>
      <c r="B48" s="103"/>
      <c r="C48" s="108">
        <v>2.2000000000000002</v>
      </c>
      <c r="D48" s="109"/>
      <c r="E48" s="110">
        <f t="shared" ref="E48:E53" si="3">C48*D48</f>
        <v>0</v>
      </c>
      <c r="F48" s="103" t="s">
        <v>328</v>
      </c>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03"/>
      <c r="DQ48" s="103"/>
      <c r="DR48" s="103"/>
      <c r="DS48" s="103"/>
      <c r="DT48" s="103"/>
      <c r="DU48" s="103"/>
      <c r="DV48" s="103"/>
      <c r="DW48" s="103"/>
      <c r="DX48" s="103"/>
      <c r="DY48" s="103"/>
      <c r="DZ48" s="103"/>
      <c r="EA48" s="103"/>
      <c r="EB48" s="103"/>
      <c r="EC48" s="103"/>
      <c r="ED48" s="103"/>
      <c r="EE48" s="103"/>
      <c r="EF48" s="103"/>
      <c r="EG48" s="103"/>
      <c r="EH48" s="103"/>
      <c r="EI48" s="103"/>
      <c r="EJ48" s="103"/>
      <c r="EK48" s="103"/>
      <c r="EL48" s="103"/>
      <c r="EM48" s="103"/>
      <c r="EN48" s="103"/>
      <c r="EO48" s="103"/>
      <c r="EP48" s="103"/>
      <c r="EQ48" s="103"/>
      <c r="ER48" s="103"/>
      <c r="ES48" s="103"/>
      <c r="ET48" s="103"/>
      <c r="EU48" s="103"/>
      <c r="EV48" s="103"/>
      <c r="EW48" s="103"/>
      <c r="EX48" s="103"/>
      <c r="EY48" s="103"/>
      <c r="EZ48" s="103"/>
      <c r="FA48" s="103"/>
      <c r="FB48" s="103"/>
      <c r="FC48" s="103"/>
      <c r="FD48" s="103"/>
      <c r="FE48" s="103"/>
      <c r="FF48" s="103"/>
      <c r="FG48" s="103"/>
      <c r="FH48" s="103"/>
      <c r="FI48" s="103"/>
      <c r="FJ48" s="103"/>
      <c r="FK48" s="103"/>
      <c r="FL48" s="103"/>
      <c r="FM48" s="103"/>
      <c r="FN48" s="103"/>
      <c r="FO48" s="103"/>
      <c r="FP48" s="103"/>
      <c r="FQ48" s="103"/>
      <c r="FR48" s="103"/>
      <c r="FS48" s="103"/>
      <c r="FT48" s="103"/>
      <c r="FU48" s="103"/>
      <c r="FV48" s="103"/>
      <c r="FW48" s="103"/>
      <c r="FX48" s="103"/>
      <c r="FY48" s="103"/>
      <c r="FZ48" s="103"/>
      <c r="GA48" s="103"/>
      <c r="GB48" s="103"/>
      <c r="GC48" s="103"/>
      <c r="GD48" s="103"/>
      <c r="GE48" s="103"/>
      <c r="GF48" s="103"/>
      <c r="GG48" s="103"/>
      <c r="GH48" s="103"/>
      <c r="GI48" s="103"/>
      <c r="GJ48" s="103"/>
      <c r="GK48" s="103"/>
      <c r="GL48" s="103"/>
      <c r="GM48" s="103"/>
      <c r="GN48" s="103"/>
      <c r="GO48" s="103"/>
      <c r="GP48" s="103"/>
      <c r="GQ48" s="103"/>
      <c r="GR48" s="103"/>
      <c r="GS48" s="103"/>
      <c r="GT48" s="103"/>
      <c r="GU48" s="103"/>
      <c r="GV48" s="103"/>
      <c r="GW48" s="103"/>
      <c r="GX48" s="103"/>
      <c r="GY48" s="103"/>
      <c r="GZ48" s="103"/>
      <c r="HA48" s="103"/>
      <c r="HB48" s="103"/>
      <c r="HC48" s="103"/>
      <c r="HD48" s="103"/>
      <c r="HE48" s="103"/>
      <c r="HF48" s="103"/>
      <c r="HG48" s="103"/>
      <c r="HH48" s="103"/>
      <c r="HI48" s="103"/>
      <c r="HJ48" s="103"/>
      <c r="HK48" s="103"/>
      <c r="HL48" s="103"/>
      <c r="HM48" s="103"/>
      <c r="HN48" s="103"/>
      <c r="HO48" s="103"/>
      <c r="HP48" s="103"/>
      <c r="HQ48" s="103"/>
      <c r="HR48" s="103"/>
      <c r="HS48" s="103"/>
      <c r="HT48" s="103"/>
      <c r="HU48" s="103"/>
      <c r="HV48" s="103"/>
      <c r="HW48" s="103"/>
      <c r="HX48" s="103"/>
      <c r="HY48" s="103"/>
      <c r="HZ48" s="103"/>
      <c r="IA48" s="103"/>
      <c r="IB48" s="103"/>
      <c r="IC48" s="103"/>
      <c r="ID48" s="103"/>
      <c r="IE48" s="103"/>
      <c r="IF48" s="103"/>
      <c r="IG48" s="103"/>
      <c r="IH48" s="103"/>
      <c r="II48" s="103"/>
      <c r="IJ48" s="103"/>
      <c r="IK48" s="103"/>
      <c r="IL48" s="103"/>
      <c r="IM48" s="103"/>
      <c r="IN48" s="103"/>
      <c r="IO48" s="103"/>
      <c r="IP48" s="103"/>
      <c r="IQ48" s="103"/>
      <c r="IR48" s="103"/>
      <c r="IS48" s="103"/>
      <c r="IT48" s="103"/>
      <c r="IU48" s="103"/>
      <c r="IV48" s="103"/>
      <c r="IW48" s="103"/>
      <c r="IX48" s="103"/>
      <c r="IY48" s="103"/>
      <c r="IZ48" s="103"/>
      <c r="JA48" s="103"/>
      <c r="JB48" s="103"/>
      <c r="JC48" s="103"/>
      <c r="JD48" s="103"/>
      <c r="JE48" s="103"/>
      <c r="JF48" s="103"/>
      <c r="JG48" s="103"/>
      <c r="JH48" s="103"/>
      <c r="JI48" s="103"/>
      <c r="JJ48" s="103"/>
      <c r="JK48" s="103"/>
      <c r="JL48" s="103"/>
      <c r="JM48" s="103"/>
      <c r="JN48" s="103"/>
      <c r="JO48" s="103"/>
      <c r="JP48" s="103"/>
      <c r="JQ48" s="103"/>
      <c r="JR48" s="103"/>
      <c r="JS48" s="103"/>
      <c r="JT48" s="103"/>
      <c r="JU48" s="103"/>
      <c r="JV48" s="103"/>
      <c r="JW48" s="103"/>
      <c r="JX48" s="103"/>
      <c r="JY48" s="103"/>
      <c r="JZ48" s="103"/>
      <c r="KA48" s="103"/>
      <c r="KB48" s="103"/>
      <c r="KC48" s="103"/>
      <c r="KD48" s="103"/>
      <c r="KE48" s="103"/>
      <c r="KF48" s="103"/>
      <c r="KG48" s="103"/>
      <c r="KH48" s="103"/>
      <c r="KI48" s="103"/>
      <c r="KJ48" s="103"/>
      <c r="KK48" s="103"/>
      <c r="KL48" s="103"/>
      <c r="KM48" s="103"/>
      <c r="KN48" s="103"/>
      <c r="KO48" s="103"/>
      <c r="KP48" s="103"/>
      <c r="KQ48" s="103"/>
      <c r="KR48" s="103"/>
      <c r="KS48" s="103"/>
      <c r="KT48" s="103"/>
      <c r="KU48" s="103"/>
      <c r="KV48" s="103"/>
      <c r="KW48" s="103"/>
      <c r="KX48" s="103"/>
      <c r="KY48" s="103"/>
      <c r="KZ48" s="103"/>
      <c r="LA48" s="103"/>
      <c r="LB48" s="103"/>
      <c r="LC48" s="103"/>
      <c r="LD48" s="103"/>
      <c r="LE48" s="103"/>
      <c r="LF48" s="103"/>
      <c r="LG48" s="103"/>
      <c r="LH48" s="103"/>
      <c r="LI48" s="103"/>
      <c r="LJ48" s="103"/>
      <c r="LK48" s="103"/>
      <c r="LL48" s="103"/>
      <c r="LM48" s="103"/>
      <c r="LN48" s="103"/>
      <c r="LO48" s="103"/>
      <c r="LP48" s="103"/>
      <c r="LQ48" s="103"/>
      <c r="LR48" s="103"/>
      <c r="LS48" s="103"/>
      <c r="LT48" s="103"/>
      <c r="LU48" s="103"/>
      <c r="LV48" s="103"/>
      <c r="LW48" s="103"/>
      <c r="LX48" s="103"/>
      <c r="LY48" s="103"/>
      <c r="LZ48" s="103"/>
      <c r="MA48" s="103"/>
      <c r="MB48" s="103"/>
      <c r="MC48" s="103"/>
      <c r="MD48" s="103"/>
      <c r="ME48" s="103"/>
      <c r="MF48" s="103"/>
      <c r="MG48" s="103"/>
      <c r="MH48" s="103"/>
      <c r="MI48" s="103"/>
      <c r="MJ48" s="103"/>
      <c r="MK48" s="103"/>
      <c r="ML48" s="103"/>
      <c r="MM48" s="103"/>
      <c r="MN48" s="103"/>
      <c r="MO48" s="103"/>
      <c r="MP48" s="103"/>
      <c r="MQ48" s="103"/>
      <c r="MR48" s="103"/>
      <c r="MS48" s="103"/>
      <c r="MT48" s="103"/>
      <c r="MU48" s="103"/>
      <c r="MV48" s="103"/>
      <c r="MW48" s="103"/>
      <c r="MX48" s="103"/>
      <c r="MY48" s="103"/>
      <c r="MZ48" s="103"/>
      <c r="NA48" s="103"/>
      <c r="NB48" s="103"/>
      <c r="NC48" s="103"/>
      <c r="ND48" s="103"/>
      <c r="NE48" s="103"/>
      <c r="NF48" s="103"/>
      <c r="NG48" s="103"/>
      <c r="NH48" s="103"/>
      <c r="NI48" s="103"/>
      <c r="NJ48" s="103"/>
      <c r="NK48" s="103"/>
      <c r="NL48" s="103"/>
      <c r="NM48" s="103"/>
      <c r="NN48" s="103"/>
      <c r="NO48" s="103"/>
      <c r="NP48" s="103"/>
      <c r="NQ48" s="103"/>
      <c r="NR48" s="103"/>
      <c r="NS48" s="103"/>
      <c r="NT48" s="103"/>
      <c r="NU48" s="103"/>
      <c r="NV48" s="103"/>
      <c r="NW48" s="103"/>
      <c r="NX48" s="103"/>
      <c r="NY48" s="103"/>
      <c r="NZ48" s="103"/>
      <c r="OA48" s="103"/>
      <c r="OB48" s="103"/>
      <c r="OC48" s="103"/>
      <c r="OD48" s="103"/>
      <c r="OE48" s="103"/>
      <c r="OF48" s="103"/>
      <c r="OG48" s="103"/>
      <c r="OH48" s="103"/>
      <c r="OI48" s="103"/>
      <c r="OJ48" s="103"/>
      <c r="OK48" s="103"/>
      <c r="OL48" s="103"/>
      <c r="OM48" s="103"/>
      <c r="ON48" s="103"/>
      <c r="OO48" s="103"/>
      <c r="OP48" s="103"/>
      <c r="OQ48" s="103"/>
      <c r="OR48" s="103"/>
      <c r="OS48" s="103"/>
      <c r="OT48" s="103"/>
      <c r="OU48" s="103"/>
      <c r="OV48" s="103"/>
      <c r="OW48" s="103"/>
      <c r="OX48" s="103"/>
      <c r="OY48" s="103"/>
      <c r="OZ48" s="103"/>
      <c r="PA48" s="103"/>
      <c r="PB48" s="103"/>
      <c r="PC48" s="103"/>
      <c r="PD48" s="103"/>
      <c r="PE48" s="103"/>
      <c r="PF48" s="103"/>
      <c r="PG48" s="103"/>
      <c r="PH48" s="103"/>
      <c r="PI48" s="103"/>
      <c r="PJ48" s="103"/>
      <c r="PK48" s="103"/>
      <c r="PL48" s="103"/>
      <c r="PM48" s="103"/>
      <c r="PN48" s="103"/>
      <c r="PO48" s="103"/>
      <c r="PP48" s="103"/>
      <c r="PQ48" s="103"/>
      <c r="PR48" s="103"/>
      <c r="PS48" s="103"/>
      <c r="PT48" s="103"/>
      <c r="PU48" s="103"/>
      <c r="PV48" s="103"/>
      <c r="PW48" s="103"/>
      <c r="PX48" s="103"/>
      <c r="PY48" s="103"/>
      <c r="PZ48" s="103"/>
      <c r="QA48" s="103"/>
      <c r="QB48" s="103"/>
      <c r="QC48" s="103"/>
      <c r="QD48" s="103"/>
      <c r="QE48" s="103"/>
      <c r="QF48" s="103"/>
      <c r="QG48" s="103"/>
      <c r="QH48" s="103"/>
      <c r="QI48" s="103"/>
      <c r="QJ48" s="103"/>
      <c r="QK48" s="103"/>
      <c r="QL48" s="103"/>
      <c r="QM48" s="103"/>
      <c r="QN48" s="103"/>
      <c r="QO48" s="103"/>
      <c r="QP48" s="103"/>
      <c r="QQ48" s="103"/>
      <c r="QR48" s="103"/>
      <c r="QS48" s="103"/>
      <c r="QT48" s="103"/>
      <c r="QU48" s="103"/>
      <c r="QV48" s="103"/>
      <c r="QW48" s="103"/>
      <c r="QX48" s="103"/>
      <c r="QY48" s="103"/>
      <c r="QZ48" s="103"/>
      <c r="RA48" s="103"/>
      <c r="RB48" s="103"/>
      <c r="RC48" s="103"/>
      <c r="RD48" s="103"/>
      <c r="RE48" s="103"/>
      <c r="RF48" s="103"/>
      <c r="RG48" s="103"/>
      <c r="RH48" s="103"/>
      <c r="RI48" s="103"/>
      <c r="RJ48" s="103"/>
      <c r="RK48" s="103"/>
      <c r="RL48" s="103"/>
      <c r="RM48" s="103"/>
      <c r="RN48" s="103"/>
      <c r="RO48" s="103"/>
      <c r="RP48" s="103"/>
      <c r="RQ48" s="103"/>
      <c r="RR48" s="103"/>
      <c r="RS48" s="103"/>
      <c r="RT48" s="103"/>
      <c r="RU48" s="103"/>
      <c r="RV48" s="103"/>
      <c r="RW48" s="103"/>
      <c r="RX48" s="103"/>
      <c r="RY48" s="103"/>
      <c r="RZ48" s="103"/>
      <c r="SA48" s="103"/>
      <c r="SB48" s="103"/>
      <c r="SC48" s="103"/>
      <c r="SD48" s="103"/>
      <c r="SE48" s="103"/>
      <c r="SF48" s="103"/>
      <c r="SG48" s="103"/>
      <c r="SH48" s="103"/>
      <c r="SI48" s="103"/>
      <c r="SJ48" s="103"/>
      <c r="SK48" s="103"/>
      <c r="SL48" s="103"/>
      <c r="SM48" s="103"/>
      <c r="SN48" s="103"/>
      <c r="SO48" s="103"/>
      <c r="SP48" s="103"/>
      <c r="SQ48" s="103"/>
      <c r="SR48" s="103"/>
      <c r="SS48" s="103"/>
      <c r="ST48" s="103"/>
      <c r="SU48" s="103"/>
      <c r="SV48" s="103"/>
      <c r="SW48" s="103"/>
      <c r="SX48" s="103"/>
      <c r="SY48" s="103"/>
      <c r="SZ48" s="103"/>
      <c r="TA48" s="103"/>
      <c r="TB48" s="103"/>
      <c r="TC48" s="103"/>
      <c r="TD48" s="103"/>
      <c r="TE48" s="103"/>
      <c r="TF48" s="103"/>
      <c r="TG48" s="103"/>
      <c r="TH48" s="103"/>
      <c r="TI48" s="103"/>
      <c r="TJ48" s="103"/>
      <c r="TK48" s="103"/>
      <c r="TL48" s="103"/>
      <c r="TM48" s="103"/>
      <c r="TN48" s="103"/>
      <c r="TO48" s="103"/>
      <c r="TP48" s="103"/>
      <c r="TQ48" s="103"/>
      <c r="TR48" s="103"/>
      <c r="TS48" s="103"/>
      <c r="TT48" s="103"/>
      <c r="TU48" s="103"/>
      <c r="TV48" s="103"/>
      <c r="TW48" s="103"/>
      <c r="TX48" s="103"/>
      <c r="TY48" s="103"/>
      <c r="TZ48" s="103"/>
      <c r="UA48" s="103"/>
      <c r="UB48" s="103"/>
      <c r="UC48" s="103"/>
      <c r="UD48" s="103"/>
      <c r="UE48" s="103"/>
      <c r="UF48" s="103"/>
      <c r="UG48" s="103"/>
      <c r="UH48" s="103"/>
      <c r="UI48" s="103"/>
      <c r="UJ48" s="103"/>
      <c r="UK48" s="103"/>
      <c r="UL48" s="103"/>
      <c r="UM48" s="103"/>
      <c r="UN48" s="103"/>
      <c r="UO48" s="103"/>
      <c r="UP48" s="103"/>
      <c r="UQ48" s="103"/>
      <c r="UR48" s="103"/>
      <c r="US48" s="103"/>
      <c r="UT48" s="103"/>
      <c r="UU48" s="103"/>
      <c r="UV48" s="103"/>
      <c r="UW48" s="103"/>
      <c r="UX48" s="103"/>
      <c r="UY48" s="103"/>
      <c r="UZ48" s="103"/>
      <c r="VA48" s="103"/>
      <c r="VB48" s="103"/>
      <c r="VC48" s="103"/>
      <c r="VD48" s="103"/>
      <c r="VE48" s="103"/>
      <c r="VF48" s="103"/>
      <c r="VG48" s="103"/>
      <c r="VH48" s="103"/>
      <c r="VI48" s="103"/>
      <c r="VJ48" s="103"/>
      <c r="VK48" s="103"/>
      <c r="VL48" s="103"/>
      <c r="VM48" s="103"/>
      <c r="VN48" s="103"/>
      <c r="VO48" s="103"/>
      <c r="VP48" s="103"/>
      <c r="VQ48" s="103"/>
      <c r="VR48" s="103"/>
      <c r="VS48" s="103"/>
      <c r="VT48" s="103"/>
      <c r="VU48" s="103"/>
      <c r="VV48" s="103"/>
      <c r="VW48" s="103"/>
      <c r="VX48" s="103"/>
      <c r="VY48" s="103"/>
      <c r="VZ48" s="103"/>
      <c r="WA48" s="103"/>
      <c r="WB48" s="103"/>
      <c r="WC48" s="103"/>
      <c r="WD48" s="103"/>
      <c r="WE48" s="103"/>
      <c r="WF48" s="103"/>
      <c r="WG48" s="103"/>
      <c r="WH48" s="103"/>
      <c r="WI48" s="103"/>
      <c r="WJ48" s="103"/>
      <c r="WK48" s="103"/>
      <c r="WL48" s="103"/>
      <c r="WM48" s="103"/>
      <c r="WN48" s="103"/>
      <c r="WO48" s="103"/>
      <c r="WP48" s="103"/>
      <c r="WQ48" s="103"/>
      <c r="WR48" s="103"/>
      <c r="WS48" s="103"/>
      <c r="WT48" s="103"/>
      <c r="WU48" s="103"/>
      <c r="WV48" s="103"/>
      <c r="WW48" s="103"/>
      <c r="WX48" s="103"/>
      <c r="WY48" s="103"/>
      <c r="WZ48" s="103"/>
      <c r="XA48" s="103"/>
      <c r="XB48" s="103"/>
      <c r="XC48" s="103"/>
      <c r="XD48" s="103"/>
      <c r="XE48" s="103"/>
      <c r="XF48" s="103"/>
      <c r="XG48" s="103"/>
      <c r="XH48" s="103"/>
      <c r="XI48" s="103"/>
      <c r="XJ48" s="103"/>
      <c r="XK48" s="103"/>
      <c r="XL48" s="103"/>
      <c r="XM48" s="103"/>
      <c r="XN48" s="103"/>
      <c r="XO48" s="103"/>
      <c r="XP48" s="103"/>
      <c r="XQ48" s="103"/>
      <c r="XR48" s="103"/>
      <c r="XS48" s="103"/>
      <c r="XT48" s="103"/>
      <c r="XU48" s="103"/>
      <c r="XV48" s="103"/>
      <c r="XW48" s="103"/>
      <c r="XX48" s="103"/>
      <c r="XY48" s="103"/>
      <c r="XZ48" s="103"/>
      <c r="YA48" s="103"/>
      <c r="YB48" s="103"/>
      <c r="YC48" s="103"/>
      <c r="YD48" s="103"/>
      <c r="YE48" s="103"/>
      <c r="YF48" s="103"/>
      <c r="YG48" s="103"/>
      <c r="YH48" s="103"/>
      <c r="YI48" s="103"/>
      <c r="YJ48" s="103"/>
      <c r="YK48" s="103"/>
      <c r="YL48" s="103"/>
      <c r="YM48" s="103"/>
      <c r="YN48" s="103"/>
      <c r="YO48" s="103"/>
      <c r="YP48" s="103"/>
      <c r="YQ48" s="103"/>
      <c r="YR48" s="103"/>
      <c r="YS48" s="103"/>
      <c r="YT48" s="103"/>
      <c r="YU48" s="103"/>
      <c r="YV48" s="103"/>
      <c r="YW48" s="103"/>
      <c r="YX48" s="103"/>
      <c r="YY48" s="103"/>
      <c r="YZ48" s="103"/>
      <c r="ZA48" s="103"/>
      <c r="ZB48" s="103"/>
      <c r="ZC48" s="103"/>
      <c r="ZD48" s="103"/>
      <c r="ZE48" s="103"/>
      <c r="ZF48" s="103"/>
      <c r="ZG48" s="103"/>
      <c r="ZH48" s="103"/>
      <c r="ZI48" s="103"/>
      <c r="ZJ48" s="103"/>
      <c r="ZK48" s="103"/>
      <c r="ZL48" s="103"/>
      <c r="ZM48" s="103"/>
      <c r="ZN48" s="103"/>
      <c r="ZO48" s="103"/>
      <c r="ZP48" s="103"/>
      <c r="ZQ48" s="103"/>
      <c r="ZR48" s="103"/>
      <c r="ZS48" s="103"/>
      <c r="ZT48" s="103"/>
      <c r="ZU48" s="103"/>
      <c r="ZV48" s="103"/>
      <c r="ZW48" s="103"/>
      <c r="ZX48" s="103"/>
      <c r="ZY48" s="103"/>
      <c r="ZZ48" s="103"/>
      <c r="AAA48" s="103"/>
      <c r="AAB48" s="103"/>
      <c r="AAC48" s="103"/>
      <c r="AAD48" s="103"/>
      <c r="AAE48" s="103"/>
      <c r="AAF48" s="103"/>
      <c r="AAG48" s="103"/>
      <c r="AAH48" s="103"/>
      <c r="AAI48" s="103"/>
      <c r="AAJ48" s="103"/>
      <c r="AAK48" s="103"/>
      <c r="AAL48" s="103"/>
      <c r="AAM48" s="103"/>
      <c r="AAN48" s="103"/>
      <c r="AAO48" s="103"/>
      <c r="AAP48" s="103"/>
      <c r="AAQ48" s="103"/>
      <c r="AAR48" s="103"/>
      <c r="AAS48" s="103"/>
      <c r="AAT48" s="103"/>
      <c r="AAU48" s="103"/>
      <c r="AAV48" s="103"/>
      <c r="AAW48" s="103"/>
      <c r="AAX48" s="103"/>
      <c r="AAY48" s="103"/>
      <c r="AAZ48" s="103"/>
      <c r="ABA48" s="103"/>
      <c r="ABB48" s="103"/>
      <c r="ABC48" s="103"/>
      <c r="ABD48" s="103"/>
      <c r="ABE48" s="103"/>
      <c r="ABF48" s="103"/>
      <c r="ABG48" s="103"/>
      <c r="ABH48" s="103"/>
      <c r="ABI48" s="103"/>
      <c r="ABJ48" s="103"/>
      <c r="ABK48" s="103"/>
      <c r="ABL48" s="103"/>
      <c r="ABM48" s="103"/>
      <c r="ABN48" s="103"/>
      <c r="ABO48" s="103"/>
      <c r="ABP48" s="103"/>
      <c r="ABQ48" s="103"/>
      <c r="ABR48" s="103"/>
      <c r="ABS48" s="103"/>
      <c r="ABT48" s="103"/>
      <c r="ABU48" s="103"/>
      <c r="ABV48" s="103"/>
      <c r="ABW48" s="103"/>
      <c r="ABX48" s="103"/>
      <c r="ABY48" s="103"/>
      <c r="ABZ48" s="103"/>
      <c r="ACA48" s="103"/>
      <c r="ACB48" s="103"/>
      <c r="ACC48" s="103"/>
      <c r="ACD48" s="103"/>
      <c r="ACE48" s="103"/>
      <c r="ACF48" s="103"/>
      <c r="ACG48" s="103"/>
      <c r="ACH48" s="103"/>
      <c r="ACI48" s="103"/>
      <c r="ACJ48" s="103"/>
      <c r="ACK48" s="103"/>
      <c r="ACL48" s="103"/>
      <c r="ACM48" s="103"/>
      <c r="ACN48" s="103"/>
      <c r="ACO48" s="103"/>
      <c r="ACP48" s="103"/>
      <c r="ACQ48" s="103"/>
      <c r="ACR48" s="103"/>
      <c r="ACS48" s="103"/>
      <c r="ACT48" s="103"/>
      <c r="ACU48" s="103"/>
      <c r="ACV48" s="103"/>
      <c r="ACW48" s="103"/>
      <c r="ACX48" s="103"/>
      <c r="ACY48" s="103"/>
      <c r="ACZ48" s="103"/>
      <c r="ADA48" s="103"/>
      <c r="ADB48" s="103"/>
      <c r="ADC48" s="103"/>
      <c r="ADD48" s="103"/>
      <c r="ADE48" s="103"/>
      <c r="ADF48" s="103"/>
      <c r="ADG48" s="103"/>
      <c r="ADH48" s="103"/>
      <c r="ADI48" s="103"/>
      <c r="ADJ48" s="103"/>
      <c r="ADK48" s="103"/>
      <c r="ADL48" s="103"/>
      <c r="ADM48" s="103"/>
      <c r="ADN48" s="103"/>
      <c r="ADO48" s="103"/>
      <c r="ADP48" s="103"/>
      <c r="ADQ48" s="103"/>
      <c r="ADR48" s="103"/>
      <c r="ADS48" s="103"/>
      <c r="ADT48" s="103"/>
      <c r="ADU48" s="103"/>
      <c r="ADV48" s="103"/>
      <c r="ADW48" s="103"/>
      <c r="ADX48" s="103"/>
      <c r="ADY48" s="103"/>
      <c r="ADZ48" s="103"/>
      <c r="AEA48" s="103"/>
      <c r="AEB48" s="103"/>
      <c r="AEC48" s="103"/>
      <c r="AED48" s="103"/>
      <c r="AEE48" s="103"/>
      <c r="AEF48" s="103"/>
      <c r="AEG48" s="103"/>
      <c r="AEH48" s="103"/>
      <c r="AEI48" s="103"/>
      <c r="AEJ48" s="103"/>
      <c r="AEK48" s="103"/>
      <c r="AEL48" s="103"/>
      <c r="AEM48" s="103"/>
      <c r="AEN48" s="103"/>
      <c r="AEO48" s="103"/>
      <c r="AEP48" s="103"/>
      <c r="AEQ48" s="103"/>
      <c r="AER48" s="103"/>
      <c r="AES48" s="103"/>
      <c r="AET48" s="103"/>
      <c r="AEU48" s="103"/>
      <c r="AEV48" s="103"/>
      <c r="AEW48" s="103"/>
      <c r="AEX48" s="103"/>
      <c r="AEY48" s="103"/>
      <c r="AEZ48" s="103"/>
      <c r="AFA48" s="103"/>
      <c r="AFB48" s="103"/>
      <c r="AFC48" s="103"/>
      <c r="AFD48" s="103"/>
      <c r="AFE48" s="103"/>
      <c r="AFF48" s="103"/>
      <c r="AFG48" s="103"/>
      <c r="AFH48" s="103"/>
      <c r="AFI48" s="103"/>
      <c r="AFJ48" s="103"/>
      <c r="AFK48" s="103"/>
      <c r="AFL48" s="103"/>
      <c r="AFM48" s="103"/>
      <c r="AFN48" s="103"/>
      <c r="AFO48" s="103"/>
      <c r="AFP48" s="103"/>
      <c r="AFQ48" s="103"/>
      <c r="AFR48" s="103"/>
      <c r="AFS48" s="103"/>
      <c r="AFT48" s="103"/>
      <c r="AFU48" s="103"/>
      <c r="AFV48" s="103"/>
      <c r="AFW48" s="103"/>
      <c r="AFX48" s="103"/>
      <c r="AFY48" s="103"/>
      <c r="AFZ48" s="103"/>
      <c r="AGA48" s="103"/>
      <c r="AGB48" s="103"/>
      <c r="AGC48" s="103"/>
      <c r="AGD48" s="103"/>
      <c r="AGE48" s="103"/>
      <c r="AGF48" s="103"/>
      <c r="AGG48" s="103"/>
      <c r="AGH48" s="103"/>
      <c r="AGI48" s="103"/>
      <c r="AGJ48" s="103"/>
      <c r="AGK48" s="103"/>
      <c r="AGL48" s="103"/>
      <c r="AGM48" s="103"/>
      <c r="AGN48" s="103"/>
      <c r="AGO48" s="103"/>
      <c r="AGP48" s="103"/>
      <c r="AGQ48" s="103"/>
      <c r="AGR48" s="103"/>
      <c r="AGS48" s="103"/>
      <c r="AGT48" s="103"/>
      <c r="AGU48" s="103"/>
      <c r="AGV48" s="103"/>
      <c r="AGW48" s="103"/>
      <c r="AGX48" s="103"/>
      <c r="AGY48" s="103"/>
      <c r="AGZ48" s="103"/>
      <c r="AHA48" s="103"/>
      <c r="AHB48" s="103"/>
      <c r="AHC48" s="103"/>
      <c r="AHD48" s="103"/>
      <c r="AHE48" s="103"/>
      <c r="AHF48" s="103"/>
      <c r="AHG48" s="103"/>
      <c r="AHH48" s="103"/>
      <c r="AHI48" s="103"/>
      <c r="AHJ48" s="103"/>
      <c r="AHK48" s="103"/>
      <c r="AHL48" s="103"/>
      <c r="AHM48" s="103"/>
      <c r="AHN48" s="103"/>
      <c r="AHO48" s="103"/>
      <c r="AHP48" s="103"/>
      <c r="AHQ48" s="103"/>
      <c r="AHR48" s="103"/>
      <c r="AHS48" s="103"/>
      <c r="AHT48" s="103"/>
      <c r="AHU48" s="103"/>
      <c r="AHV48" s="103"/>
      <c r="AHW48" s="103"/>
      <c r="AHX48" s="103"/>
      <c r="AHY48" s="103"/>
      <c r="AHZ48" s="103"/>
      <c r="AIA48" s="103"/>
      <c r="AIB48" s="103"/>
      <c r="AIC48" s="103"/>
      <c r="AID48" s="103"/>
      <c r="AIE48" s="103"/>
      <c r="AIF48" s="103"/>
      <c r="AIG48" s="103"/>
      <c r="AIH48" s="103"/>
      <c r="AII48" s="103"/>
      <c r="AIJ48" s="103"/>
      <c r="AIK48" s="103"/>
      <c r="AIL48" s="103"/>
      <c r="AIM48" s="103"/>
      <c r="AIN48" s="103"/>
      <c r="AIO48" s="103"/>
      <c r="AIP48" s="103"/>
      <c r="AIQ48" s="103"/>
      <c r="AIR48" s="103"/>
      <c r="AIS48" s="103"/>
      <c r="AIT48" s="103"/>
      <c r="AIU48" s="103"/>
      <c r="AIV48" s="103"/>
      <c r="AIW48" s="103"/>
      <c r="AIX48" s="103"/>
      <c r="AIY48" s="103"/>
      <c r="AIZ48" s="103"/>
      <c r="AJA48" s="103"/>
      <c r="AJB48" s="103"/>
      <c r="AJC48" s="103"/>
      <c r="AJD48" s="103"/>
      <c r="AJE48" s="103"/>
      <c r="AJF48" s="103"/>
      <c r="AJG48" s="103"/>
      <c r="AJH48" s="103"/>
      <c r="AJI48" s="103"/>
      <c r="AJJ48" s="103"/>
      <c r="AJK48" s="103"/>
      <c r="AJL48" s="103"/>
      <c r="AJM48" s="103"/>
      <c r="AJN48" s="103"/>
      <c r="AJO48" s="103"/>
      <c r="AJP48" s="103"/>
      <c r="AJQ48" s="103"/>
      <c r="AJR48" s="103"/>
      <c r="AJS48" s="103"/>
      <c r="AJT48" s="103"/>
      <c r="AJU48" s="103"/>
      <c r="AJV48" s="103"/>
      <c r="AJW48" s="103"/>
      <c r="AJX48" s="103"/>
      <c r="AJY48" s="103"/>
      <c r="AJZ48" s="103"/>
      <c r="AKA48" s="103"/>
      <c r="AKB48" s="103"/>
      <c r="AKC48" s="103"/>
      <c r="AKD48" s="103"/>
      <c r="AKE48" s="103"/>
      <c r="AKF48" s="103"/>
      <c r="AKG48" s="103"/>
      <c r="AKH48" s="103"/>
      <c r="AKI48" s="103"/>
      <c r="AKJ48" s="103"/>
      <c r="AKK48" s="103"/>
      <c r="AKL48" s="103"/>
      <c r="AKM48" s="103"/>
      <c r="AKN48" s="103"/>
      <c r="AKO48" s="103"/>
      <c r="AKP48" s="103"/>
      <c r="AKQ48" s="103"/>
      <c r="AKR48" s="103"/>
      <c r="AKS48" s="103"/>
      <c r="AKT48" s="103"/>
      <c r="AKU48" s="103"/>
      <c r="AKV48" s="103"/>
      <c r="AKW48" s="103"/>
      <c r="AKX48" s="103"/>
      <c r="AKY48" s="103"/>
      <c r="AKZ48" s="103"/>
      <c r="ALA48" s="103"/>
      <c r="ALB48" s="103"/>
      <c r="ALC48" s="103"/>
      <c r="ALD48" s="103"/>
      <c r="ALE48" s="103"/>
      <c r="ALF48" s="103"/>
      <c r="ALG48" s="103"/>
      <c r="ALH48" s="103"/>
      <c r="ALI48" s="103"/>
      <c r="ALJ48" s="103"/>
      <c r="ALK48" s="103"/>
      <c r="ALL48" s="103"/>
      <c r="ALM48" s="103"/>
      <c r="ALN48" s="103"/>
      <c r="ALO48" s="103"/>
      <c r="ALP48" s="103"/>
      <c r="ALQ48" s="103"/>
      <c r="ALR48" s="103"/>
      <c r="ALS48" s="103"/>
      <c r="ALT48" s="103"/>
      <c r="ALU48" s="103"/>
      <c r="ALV48" s="103"/>
      <c r="ALW48" s="103"/>
      <c r="ALX48" s="103"/>
      <c r="ALY48" s="103"/>
      <c r="ALZ48" s="103"/>
      <c r="AMA48" s="103"/>
      <c r="AMB48" s="103"/>
      <c r="AMC48" s="103"/>
      <c r="AMD48" s="103"/>
      <c r="AME48" s="103"/>
      <c r="AMF48" s="103"/>
      <c r="AMG48" s="103"/>
      <c r="AMH48" s="103"/>
      <c r="AMI48" s="103"/>
      <c r="AMJ48" s="103"/>
    </row>
    <row r="49" spans="1:1024" s="104" customFormat="1" x14ac:dyDescent="0.25">
      <c r="A49" s="103" t="s">
        <v>329</v>
      </c>
      <c r="B49" s="103"/>
      <c r="C49" s="108">
        <v>2.5</v>
      </c>
      <c r="D49" s="109"/>
      <c r="E49" s="110">
        <f t="shared" si="3"/>
        <v>0</v>
      </c>
      <c r="F49" s="103" t="s">
        <v>328</v>
      </c>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03"/>
      <c r="DQ49" s="103"/>
      <c r="DR49" s="103"/>
      <c r="DS49" s="103"/>
      <c r="DT49" s="103"/>
      <c r="DU49" s="103"/>
      <c r="DV49" s="103"/>
      <c r="DW49" s="103"/>
      <c r="DX49" s="103"/>
      <c r="DY49" s="103"/>
      <c r="DZ49" s="103"/>
      <c r="EA49" s="103"/>
      <c r="EB49" s="103"/>
      <c r="EC49" s="103"/>
      <c r="ED49" s="103"/>
      <c r="EE49" s="103"/>
      <c r="EF49" s="103"/>
      <c r="EG49" s="103"/>
      <c r="EH49" s="103"/>
      <c r="EI49" s="103"/>
      <c r="EJ49" s="103"/>
      <c r="EK49" s="103"/>
      <c r="EL49" s="103"/>
      <c r="EM49" s="103"/>
      <c r="EN49" s="103"/>
      <c r="EO49" s="103"/>
      <c r="EP49" s="103"/>
      <c r="EQ49" s="103"/>
      <c r="ER49" s="103"/>
      <c r="ES49" s="103"/>
      <c r="ET49" s="103"/>
      <c r="EU49" s="103"/>
      <c r="EV49" s="103"/>
      <c r="EW49" s="103"/>
      <c r="EX49" s="103"/>
      <c r="EY49" s="103"/>
      <c r="EZ49" s="103"/>
      <c r="FA49" s="103"/>
      <c r="FB49" s="103"/>
      <c r="FC49" s="103"/>
      <c r="FD49" s="103"/>
      <c r="FE49" s="103"/>
      <c r="FF49" s="103"/>
      <c r="FG49" s="103"/>
      <c r="FH49" s="103"/>
      <c r="FI49" s="103"/>
      <c r="FJ49" s="103"/>
      <c r="FK49" s="103"/>
      <c r="FL49" s="103"/>
      <c r="FM49" s="103"/>
      <c r="FN49" s="103"/>
      <c r="FO49" s="103"/>
      <c r="FP49" s="103"/>
      <c r="FQ49" s="103"/>
      <c r="FR49" s="103"/>
      <c r="FS49" s="103"/>
      <c r="FT49" s="103"/>
      <c r="FU49" s="103"/>
      <c r="FV49" s="103"/>
      <c r="FW49" s="103"/>
      <c r="FX49" s="103"/>
      <c r="FY49" s="103"/>
      <c r="FZ49" s="103"/>
      <c r="GA49" s="103"/>
      <c r="GB49" s="103"/>
      <c r="GC49" s="103"/>
      <c r="GD49" s="103"/>
      <c r="GE49" s="103"/>
      <c r="GF49" s="103"/>
      <c r="GG49" s="103"/>
      <c r="GH49" s="103"/>
      <c r="GI49" s="103"/>
      <c r="GJ49" s="103"/>
      <c r="GK49" s="103"/>
      <c r="GL49" s="103"/>
      <c r="GM49" s="103"/>
      <c r="GN49" s="103"/>
      <c r="GO49" s="103"/>
      <c r="GP49" s="103"/>
      <c r="GQ49" s="103"/>
      <c r="GR49" s="103"/>
      <c r="GS49" s="103"/>
      <c r="GT49" s="103"/>
      <c r="GU49" s="103"/>
      <c r="GV49" s="103"/>
      <c r="GW49" s="103"/>
      <c r="GX49" s="103"/>
      <c r="GY49" s="103"/>
      <c r="GZ49" s="103"/>
      <c r="HA49" s="103"/>
      <c r="HB49" s="103"/>
      <c r="HC49" s="103"/>
      <c r="HD49" s="103"/>
      <c r="HE49" s="103"/>
      <c r="HF49" s="103"/>
      <c r="HG49" s="103"/>
      <c r="HH49" s="103"/>
      <c r="HI49" s="103"/>
      <c r="HJ49" s="103"/>
      <c r="HK49" s="103"/>
      <c r="HL49" s="103"/>
      <c r="HM49" s="103"/>
      <c r="HN49" s="103"/>
      <c r="HO49" s="103"/>
      <c r="HP49" s="103"/>
      <c r="HQ49" s="103"/>
      <c r="HR49" s="103"/>
      <c r="HS49" s="103"/>
      <c r="HT49" s="103"/>
      <c r="HU49" s="103"/>
      <c r="HV49" s="103"/>
      <c r="HW49" s="103"/>
      <c r="HX49" s="103"/>
      <c r="HY49" s="103"/>
      <c r="HZ49" s="103"/>
      <c r="IA49" s="103"/>
      <c r="IB49" s="103"/>
      <c r="IC49" s="103"/>
      <c r="ID49" s="103"/>
      <c r="IE49" s="103"/>
      <c r="IF49" s="103"/>
      <c r="IG49" s="103"/>
      <c r="IH49" s="103"/>
      <c r="II49" s="103"/>
      <c r="IJ49" s="103"/>
      <c r="IK49" s="103"/>
      <c r="IL49" s="103"/>
      <c r="IM49" s="103"/>
      <c r="IN49" s="103"/>
      <c r="IO49" s="103"/>
      <c r="IP49" s="103"/>
      <c r="IQ49" s="103"/>
      <c r="IR49" s="103"/>
      <c r="IS49" s="103"/>
      <c r="IT49" s="103"/>
      <c r="IU49" s="103"/>
      <c r="IV49" s="103"/>
      <c r="IW49" s="103"/>
      <c r="IX49" s="103"/>
      <c r="IY49" s="103"/>
      <c r="IZ49" s="103"/>
      <c r="JA49" s="103"/>
      <c r="JB49" s="103"/>
      <c r="JC49" s="103"/>
      <c r="JD49" s="103"/>
      <c r="JE49" s="103"/>
      <c r="JF49" s="103"/>
      <c r="JG49" s="103"/>
      <c r="JH49" s="103"/>
      <c r="JI49" s="103"/>
      <c r="JJ49" s="103"/>
      <c r="JK49" s="103"/>
      <c r="JL49" s="103"/>
      <c r="JM49" s="103"/>
      <c r="JN49" s="103"/>
      <c r="JO49" s="103"/>
      <c r="JP49" s="103"/>
      <c r="JQ49" s="103"/>
      <c r="JR49" s="103"/>
      <c r="JS49" s="103"/>
      <c r="JT49" s="103"/>
      <c r="JU49" s="103"/>
      <c r="JV49" s="103"/>
      <c r="JW49" s="103"/>
      <c r="JX49" s="103"/>
      <c r="JY49" s="103"/>
      <c r="JZ49" s="103"/>
      <c r="KA49" s="103"/>
      <c r="KB49" s="103"/>
      <c r="KC49" s="103"/>
      <c r="KD49" s="103"/>
      <c r="KE49" s="103"/>
      <c r="KF49" s="103"/>
      <c r="KG49" s="103"/>
      <c r="KH49" s="103"/>
      <c r="KI49" s="103"/>
      <c r="KJ49" s="103"/>
      <c r="KK49" s="103"/>
      <c r="KL49" s="103"/>
      <c r="KM49" s="103"/>
      <c r="KN49" s="103"/>
      <c r="KO49" s="103"/>
      <c r="KP49" s="103"/>
      <c r="KQ49" s="103"/>
      <c r="KR49" s="103"/>
      <c r="KS49" s="103"/>
      <c r="KT49" s="103"/>
      <c r="KU49" s="103"/>
      <c r="KV49" s="103"/>
      <c r="KW49" s="103"/>
      <c r="KX49" s="103"/>
      <c r="KY49" s="103"/>
      <c r="KZ49" s="103"/>
      <c r="LA49" s="103"/>
      <c r="LB49" s="103"/>
      <c r="LC49" s="103"/>
      <c r="LD49" s="103"/>
      <c r="LE49" s="103"/>
      <c r="LF49" s="103"/>
      <c r="LG49" s="103"/>
      <c r="LH49" s="103"/>
      <c r="LI49" s="103"/>
      <c r="LJ49" s="103"/>
      <c r="LK49" s="103"/>
      <c r="LL49" s="103"/>
      <c r="LM49" s="103"/>
      <c r="LN49" s="103"/>
      <c r="LO49" s="103"/>
      <c r="LP49" s="103"/>
      <c r="LQ49" s="103"/>
      <c r="LR49" s="103"/>
      <c r="LS49" s="103"/>
      <c r="LT49" s="103"/>
      <c r="LU49" s="103"/>
      <c r="LV49" s="103"/>
      <c r="LW49" s="103"/>
      <c r="LX49" s="103"/>
      <c r="LY49" s="103"/>
      <c r="LZ49" s="103"/>
      <c r="MA49" s="103"/>
      <c r="MB49" s="103"/>
      <c r="MC49" s="103"/>
      <c r="MD49" s="103"/>
      <c r="ME49" s="103"/>
      <c r="MF49" s="103"/>
      <c r="MG49" s="103"/>
      <c r="MH49" s="103"/>
      <c r="MI49" s="103"/>
      <c r="MJ49" s="103"/>
      <c r="MK49" s="103"/>
      <c r="ML49" s="103"/>
      <c r="MM49" s="103"/>
      <c r="MN49" s="103"/>
      <c r="MO49" s="103"/>
      <c r="MP49" s="103"/>
      <c r="MQ49" s="103"/>
      <c r="MR49" s="103"/>
      <c r="MS49" s="103"/>
      <c r="MT49" s="103"/>
      <c r="MU49" s="103"/>
      <c r="MV49" s="103"/>
      <c r="MW49" s="103"/>
      <c r="MX49" s="103"/>
      <c r="MY49" s="103"/>
      <c r="MZ49" s="103"/>
      <c r="NA49" s="103"/>
      <c r="NB49" s="103"/>
      <c r="NC49" s="103"/>
      <c r="ND49" s="103"/>
      <c r="NE49" s="103"/>
      <c r="NF49" s="103"/>
      <c r="NG49" s="103"/>
      <c r="NH49" s="103"/>
      <c r="NI49" s="103"/>
      <c r="NJ49" s="103"/>
      <c r="NK49" s="103"/>
      <c r="NL49" s="103"/>
      <c r="NM49" s="103"/>
      <c r="NN49" s="103"/>
      <c r="NO49" s="103"/>
      <c r="NP49" s="103"/>
      <c r="NQ49" s="103"/>
      <c r="NR49" s="103"/>
      <c r="NS49" s="103"/>
      <c r="NT49" s="103"/>
      <c r="NU49" s="103"/>
      <c r="NV49" s="103"/>
      <c r="NW49" s="103"/>
      <c r="NX49" s="103"/>
      <c r="NY49" s="103"/>
      <c r="NZ49" s="103"/>
      <c r="OA49" s="103"/>
      <c r="OB49" s="103"/>
      <c r="OC49" s="103"/>
      <c r="OD49" s="103"/>
      <c r="OE49" s="103"/>
      <c r="OF49" s="103"/>
      <c r="OG49" s="103"/>
      <c r="OH49" s="103"/>
      <c r="OI49" s="103"/>
      <c r="OJ49" s="103"/>
      <c r="OK49" s="103"/>
      <c r="OL49" s="103"/>
      <c r="OM49" s="103"/>
      <c r="ON49" s="103"/>
      <c r="OO49" s="103"/>
      <c r="OP49" s="103"/>
      <c r="OQ49" s="103"/>
      <c r="OR49" s="103"/>
      <c r="OS49" s="103"/>
      <c r="OT49" s="103"/>
      <c r="OU49" s="103"/>
      <c r="OV49" s="103"/>
      <c r="OW49" s="103"/>
      <c r="OX49" s="103"/>
      <c r="OY49" s="103"/>
      <c r="OZ49" s="103"/>
      <c r="PA49" s="103"/>
      <c r="PB49" s="103"/>
      <c r="PC49" s="103"/>
      <c r="PD49" s="103"/>
      <c r="PE49" s="103"/>
      <c r="PF49" s="103"/>
      <c r="PG49" s="103"/>
      <c r="PH49" s="103"/>
      <c r="PI49" s="103"/>
      <c r="PJ49" s="103"/>
      <c r="PK49" s="103"/>
      <c r="PL49" s="103"/>
      <c r="PM49" s="103"/>
      <c r="PN49" s="103"/>
      <c r="PO49" s="103"/>
      <c r="PP49" s="103"/>
      <c r="PQ49" s="103"/>
      <c r="PR49" s="103"/>
      <c r="PS49" s="103"/>
      <c r="PT49" s="103"/>
      <c r="PU49" s="103"/>
      <c r="PV49" s="103"/>
      <c r="PW49" s="103"/>
      <c r="PX49" s="103"/>
      <c r="PY49" s="103"/>
      <c r="PZ49" s="103"/>
      <c r="QA49" s="103"/>
      <c r="QB49" s="103"/>
      <c r="QC49" s="103"/>
      <c r="QD49" s="103"/>
      <c r="QE49" s="103"/>
      <c r="QF49" s="103"/>
      <c r="QG49" s="103"/>
      <c r="QH49" s="103"/>
      <c r="QI49" s="103"/>
      <c r="QJ49" s="103"/>
      <c r="QK49" s="103"/>
      <c r="QL49" s="103"/>
      <c r="QM49" s="103"/>
      <c r="QN49" s="103"/>
      <c r="QO49" s="103"/>
      <c r="QP49" s="103"/>
      <c r="QQ49" s="103"/>
      <c r="QR49" s="103"/>
      <c r="QS49" s="103"/>
      <c r="QT49" s="103"/>
      <c r="QU49" s="103"/>
      <c r="QV49" s="103"/>
      <c r="QW49" s="103"/>
      <c r="QX49" s="103"/>
      <c r="QY49" s="103"/>
      <c r="QZ49" s="103"/>
      <c r="RA49" s="103"/>
      <c r="RB49" s="103"/>
      <c r="RC49" s="103"/>
      <c r="RD49" s="103"/>
      <c r="RE49" s="103"/>
      <c r="RF49" s="103"/>
      <c r="RG49" s="103"/>
      <c r="RH49" s="103"/>
      <c r="RI49" s="103"/>
      <c r="RJ49" s="103"/>
      <c r="RK49" s="103"/>
      <c r="RL49" s="103"/>
      <c r="RM49" s="103"/>
      <c r="RN49" s="103"/>
      <c r="RO49" s="103"/>
      <c r="RP49" s="103"/>
      <c r="RQ49" s="103"/>
      <c r="RR49" s="103"/>
      <c r="RS49" s="103"/>
      <c r="RT49" s="103"/>
      <c r="RU49" s="103"/>
      <c r="RV49" s="103"/>
      <c r="RW49" s="103"/>
      <c r="RX49" s="103"/>
      <c r="RY49" s="103"/>
      <c r="RZ49" s="103"/>
      <c r="SA49" s="103"/>
      <c r="SB49" s="103"/>
      <c r="SC49" s="103"/>
      <c r="SD49" s="103"/>
      <c r="SE49" s="103"/>
      <c r="SF49" s="103"/>
      <c r="SG49" s="103"/>
      <c r="SH49" s="103"/>
      <c r="SI49" s="103"/>
      <c r="SJ49" s="103"/>
      <c r="SK49" s="103"/>
      <c r="SL49" s="103"/>
      <c r="SM49" s="103"/>
      <c r="SN49" s="103"/>
      <c r="SO49" s="103"/>
      <c r="SP49" s="103"/>
      <c r="SQ49" s="103"/>
      <c r="SR49" s="103"/>
      <c r="SS49" s="103"/>
      <c r="ST49" s="103"/>
      <c r="SU49" s="103"/>
      <c r="SV49" s="103"/>
      <c r="SW49" s="103"/>
      <c r="SX49" s="103"/>
      <c r="SY49" s="103"/>
      <c r="SZ49" s="103"/>
      <c r="TA49" s="103"/>
      <c r="TB49" s="103"/>
      <c r="TC49" s="103"/>
      <c r="TD49" s="103"/>
      <c r="TE49" s="103"/>
      <c r="TF49" s="103"/>
      <c r="TG49" s="103"/>
      <c r="TH49" s="103"/>
      <c r="TI49" s="103"/>
      <c r="TJ49" s="103"/>
      <c r="TK49" s="103"/>
      <c r="TL49" s="103"/>
      <c r="TM49" s="103"/>
      <c r="TN49" s="103"/>
      <c r="TO49" s="103"/>
      <c r="TP49" s="103"/>
      <c r="TQ49" s="103"/>
      <c r="TR49" s="103"/>
      <c r="TS49" s="103"/>
      <c r="TT49" s="103"/>
      <c r="TU49" s="103"/>
      <c r="TV49" s="103"/>
      <c r="TW49" s="103"/>
      <c r="TX49" s="103"/>
      <c r="TY49" s="103"/>
      <c r="TZ49" s="103"/>
      <c r="UA49" s="103"/>
      <c r="UB49" s="103"/>
      <c r="UC49" s="103"/>
      <c r="UD49" s="103"/>
      <c r="UE49" s="103"/>
      <c r="UF49" s="103"/>
      <c r="UG49" s="103"/>
      <c r="UH49" s="103"/>
      <c r="UI49" s="103"/>
      <c r="UJ49" s="103"/>
      <c r="UK49" s="103"/>
      <c r="UL49" s="103"/>
      <c r="UM49" s="103"/>
      <c r="UN49" s="103"/>
      <c r="UO49" s="103"/>
      <c r="UP49" s="103"/>
      <c r="UQ49" s="103"/>
      <c r="UR49" s="103"/>
      <c r="US49" s="103"/>
      <c r="UT49" s="103"/>
      <c r="UU49" s="103"/>
      <c r="UV49" s="103"/>
      <c r="UW49" s="103"/>
      <c r="UX49" s="103"/>
      <c r="UY49" s="103"/>
      <c r="UZ49" s="103"/>
      <c r="VA49" s="103"/>
      <c r="VB49" s="103"/>
      <c r="VC49" s="103"/>
      <c r="VD49" s="103"/>
      <c r="VE49" s="103"/>
      <c r="VF49" s="103"/>
      <c r="VG49" s="103"/>
      <c r="VH49" s="103"/>
      <c r="VI49" s="103"/>
      <c r="VJ49" s="103"/>
      <c r="VK49" s="103"/>
      <c r="VL49" s="103"/>
      <c r="VM49" s="103"/>
      <c r="VN49" s="103"/>
      <c r="VO49" s="103"/>
      <c r="VP49" s="103"/>
      <c r="VQ49" s="103"/>
      <c r="VR49" s="103"/>
      <c r="VS49" s="103"/>
      <c r="VT49" s="103"/>
      <c r="VU49" s="103"/>
      <c r="VV49" s="103"/>
      <c r="VW49" s="103"/>
      <c r="VX49" s="103"/>
      <c r="VY49" s="103"/>
      <c r="VZ49" s="103"/>
      <c r="WA49" s="103"/>
      <c r="WB49" s="103"/>
      <c r="WC49" s="103"/>
      <c r="WD49" s="103"/>
      <c r="WE49" s="103"/>
      <c r="WF49" s="103"/>
      <c r="WG49" s="103"/>
      <c r="WH49" s="103"/>
      <c r="WI49" s="103"/>
      <c r="WJ49" s="103"/>
      <c r="WK49" s="103"/>
      <c r="WL49" s="103"/>
      <c r="WM49" s="103"/>
      <c r="WN49" s="103"/>
      <c r="WO49" s="103"/>
      <c r="WP49" s="103"/>
      <c r="WQ49" s="103"/>
      <c r="WR49" s="103"/>
      <c r="WS49" s="103"/>
      <c r="WT49" s="103"/>
      <c r="WU49" s="103"/>
      <c r="WV49" s="103"/>
      <c r="WW49" s="103"/>
      <c r="WX49" s="103"/>
      <c r="WY49" s="103"/>
      <c r="WZ49" s="103"/>
      <c r="XA49" s="103"/>
      <c r="XB49" s="103"/>
      <c r="XC49" s="103"/>
      <c r="XD49" s="103"/>
      <c r="XE49" s="103"/>
      <c r="XF49" s="103"/>
      <c r="XG49" s="103"/>
      <c r="XH49" s="103"/>
      <c r="XI49" s="103"/>
      <c r="XJ49" s="103"/>
      <c r="XK49" s="103"/>
      <c r="XL49" s="103"/>
      <c r="XM49" s="103"/>
      <c r="XN49" s="103"/>
      <c r="XO49" s="103"/>
      <c r="XP49" s="103"/>
      <c r="XQ49" s="103"/>
      <c r="XR49" s="103"/>
      <c r="XS49" s="103"/>
      <c r="XT49" s="103"/>
      <c r="XU49" s="103"/>
      <c r="XV49" s="103"/>
      <c r="XW49" s="103"/>
      <c r="XX49" s="103"/>
      <c r="XY49" s="103"/>
      <c r="XZ49" s="103"/>
      <c r="YA49" s="103"/>
      <c r="YB49" s="103"/>
      <c r="YC49" s="103"/>
      <c r="YD49" s="103"/>
      <c r="YE49" s="103"/>
      <c r="YF49" s="103"/>
      <c r="YG49" s="103"/>
      <c r="YH49" s="103"/>
      <c r="YI49" s="103"/>
      <c r="YJ49" s="103"/>
      <c r="YK49" s="103"/>
      <c r="YL49" s="103"/>
      <c r="YM49" s="103"/>
      <c r="YN49" s="103"/>
      <c r="YO49" s="103"/>
      <c r="YP49" s="103"/>
      <c r="YQ49" s="103"/>
      <c r="YR49" s="103"/>
      <c r="YS49" s="103"/>
      <c r="YT49" s="103"/>
      <c r="YU49" s="103"/>
      <c r="YV49" s="103"/>
      <c r="YW49" s="103"/>
      <c r="YX49" s="103"/>
      <c r="YY49" s="103"/>
      <c r="YZ49" s="103"/>
      <c r="ZA49" s="103"/>
      <c r="ZB49" s="103"/>
      <c r="ZC49" s="103"/>
      <c r="ZD49" s="103"/>
      <c r="ZE49" s="103"/>
      <c r="ZF49" s="103"/>
      <c r="ZG49" s="103"/>
      <c r="ZH49" s="103"/>
      <c r="ZI49" s="103"/>
      <c r="ZJ49" s="103"/>
      <c r="ZK49" s="103"/>
      <c r="ZL49" s="103"/>
      <c r="ZM49" s="103"/>
      <c r="ZN49" s="103"/>
      <c r="ZO49" s="103"/>
      <c r="ZP49" s="103"/>
      <c r="ZQ49" s="103"/>
      <c r="ZR49" s="103"/>
      <c r="ZS49" s="103"/>
      <c r="ZT49" s="103"/>
      <c r="ZU49" s="103"/>
      <c r="ZV49" s="103"/>
      <c r="ZW49" s="103"/>
      <c r="ZX49" s="103"/>
      <c r="ZY49" s="103"/>
      <c r="ZZ49" s="103"/>
      <c r="AAA49" s="103"/>
      <c r="AAB49" s="103"/>
      <c r="AAC49" s="103"/>
      <c r="AAD49" s="103"/>
      <c r="AAE49" s="103"/>
      <c r="AAF49" s="103"/>
      <c r="AAG49" s="103"/>
      <c r="AAH49" s="103"/>
      <c r="AAI49" s="103"/>
      <c r="AAJ49" s="103"/>
      <c r="AAK49" s="103"/>
      <c r="AAL49" s="103"/>
      <c r="AAM49" s="103"/>
      <c r="AAN49" s="103"/>
      <c r="AAO49" s="103"/>
      <c r="AAP49" s="103"/>
      <c r="AAQ49" s="103"/>
      <c r="AAR49" s="103"/>
      <c r="AAS49" s="103"/>
      <c r="AAT49" s="103"/>
      <c r="AAU49" s="103"/>
      <c r="AAV49" s="103"/>
      <c r="AAW49" s="103"/>
      <c r="AAX49" s="103"/>
      <c r="AAY49" s="103"/>
      <c r="AAZ49" s="103"/>
      <c r="ABA49" s="103"/>
      <c r="ABB49" s="103"/>
      <c r="ABC49" s="103"/>
      <c r="ABD49" s="103"/>
      <c r="ABE49" s="103"/>
      <c r="ABF49" s="103"/>
      <c r="ABG49" s="103"/>
      <c r="ABH49" s="103"/>
      <c r="ABI49" s="103"/>
      <c r="ABJ49" s="103"/>
      <c r="ABK49" s="103"/>
      <c r="ABL49" s="103"/>
      <c r="ABM49" s="103"/>
      <c r="ABN49" s="103"/>
      <c r="ABO49" s="103"/>
      <c r="ABP49" s="103"/>
      <c r="ABQ49" s="103"/>
      <c r="ABR49" s="103"/>
      <c r="ABS49" s="103"/>
      <c r="ABT49" s="103"/>
      <c r="ABU49" s="103"/>
      <c r="ABV49" s="103"/>
      <c r="ABW49" s="103"/>
      <c r="ABX49" s="103"/>
      <c r="ABY49" s="103"/>
      <c r="ABZ49" s="103"/>
      <c r="ACA49" s="103"/>
      <c r="ACB49" s="103"/>
      <c r="ACC49" s="103"/>
      <c r="ACD49" s="103"/>
      <c r="ACE49" s="103"/>
      <c r="ACF49" s="103"/>
      <c r="ACG49" s="103"/>
      <c r="ACH49" s="103"/>
      <c r="ACI49" s="103"/>
      <c r="ACJ49" s="103"/>
      <c r="ACK49" s="103"/>
      <c r="ACL49" s="103"/>
      <c r="ACM49" s="103"/>
      <c r="ACN49" s="103"/>
      <c r="ACO49" s="103"/>
      <c r="ACP49" s="103"/>
      <c r="ACQ49" s="103"/>
      <c r="ACR49" s="103"/>
      <c r="ACS49" s="103"/>
      <c r="ACT49" s="103"/>
      <c r="ACU49" s="103"/>
      <c r="ACV49" s="103"/>
      <c r="ACW49" s="103"/>
      <c r="ACX49" s="103"/>
      <c r="ACY49" s="103"/>
      <c r="ACZ49" s="103"/>
      <c r="ADA49" s="103"/>
      <c r="ADB49" s="103"/>
      <c r="ADC49" s="103"/>
      <c r="ADD49" s="103"/>
      <c r="ADE49" s="103"/>
      <c r="ADF49" s="103"/>
      <c r="ADG49" s="103"/>
      <c r="ADH49" s="103"/>
      <c r="ADI49" s="103"/>
      <c r="ADJ49" s="103"/>
      <c r="ADK49" s="103"/>
      <c r="ADL49" s="103"/>
      <c r="ADM49" s="103"/>
      <c r="ADN49" s="103"/>
      <c r="ADO49" s="103"/>
      <c r="ADP49" s="103"/>
      <c r="ADQ49" s="103"/>
      <c r="ADR49" s="103"/>
      <c r="ADS49" s="103"/>
      <c r="ADT49" s="103"/>
      <c r="ADU49" s="103"/>
      <c r="ADV49" s="103"/>
      <c r="ADW49" s="103"/>
      <c r="ADX49" s="103"/>
      <c r="ADY49" s="103"/>
      <c r="ADZ49" s="103"/>
      <c r="AEA49" s="103"/>
      <c r="AEB49" s="103"/>
      <c r="AEC49" s="103"/>
      <c r="AED49" s="103"/>
      <c r="AEE49" s="103"/>
      <c r="AEF49" s="103"/>
      <c r="AEG49" s="103"/>
      <c r="AEH49" s="103"/>
      <c r="AEI49" s="103"/>
      <c r="AEJ49" s="103"/>
      <c r="AEK49" s="103"/>
      <c r="AEL49" s="103"/>
      <c r="AEM49" s="103"/>
      <c r="AEN49" s="103"/>
      <c r="AEO49" s="103"/>
      <c r="AEP49" s="103"/>
      <c r="AEQ49" s="103"/>
      <c r="AER49" s="103"/>
      <c r="AES49" s="103"/>
      <c r="AET49" s="103"/>
      <c r="AEU49" s="103"/>
      <c r="AEV49" s="103"/>
      <c r="AEW49" s="103"/>
      <c r="AEX49" s="103"/>
      <c r="AEY49" s="103"/>
      <c r="AEZ49" s="103"/>
      <c r="AFA49" s="103"/>
      <c r="AFB49" s="103"/>
      <c r="AFC49" s="103"/>
      <c r="AFD49" s="103"/>
      <c r="AFE49" s="103"/>
      <c r="AFF49" s="103"/>
      <c r="AFG49" s="103"/>
      <c r="AFH49" s="103"/>
      <c r="AFI49" s="103"/>
      <c r="AFJ49" s="103"/>
      <c r="AFK49" s="103"/>
      <c r="AFL49" s="103"/>
      <c r="AFM49" s="103"/>
      <c r="AFN49" s="103"/>
      <c r="AFO49" s="103"/>
      <c r="AFP49" s="103"/>
      <c r="AFQ49" s="103"/>
      <c r="AFR49" s="103"/>
      <c r="AFS49" s="103"/>
      <c r="AFT49" s="103"/>
      <c r="AFU49" s="103"/>
      <c r="AFV49" s="103"/>
      <c r="AFW49" s="103"/>
      <c r="AFX49" s="103"/>
      <c r="AFY49" s="103"/>
      <c r="AFZ49" s="103"/>
      <c r="AGA49" s="103"/>
      <c r="AGB49" s="103"/>
      <c r="AGC49" s="103"/>
      <c r="AGD49" s="103"/>
      <c r="AGE49" s="103"/>
      <c r="AGF49" s="103"/>
      <c r="AGG49" s="103"/>
      <c r="AGH49" s="103"/>
      <c r="AGI49" s="103"/>
      <c r="AGJ49" s="103"/>
      <c r="AGK49" s="103"/>
      <c r="AGL49" s="103"/>
      <c r="AGM49" s="103"/>
      <c r="AGN49" s="103"/>
      <c r="AGO49" s="103"/>
      <c r="AGP49" s="103"/>
      <c r="AGQ49" s="103"/>
      <c r="AGR49" s="103"/>
      <c r="AGS49" s="103"/>
      <c r="AGT49" s="103"/>
      <c r="AGU49" s="103"/>
      <c r="AGV49" s="103"/>
      <c r="AGW49" s="103"/>
      <c r="AGX49" s="103"/>
      <c r="AGY49" s="103"/>
      <c r="AGZ49" s="103"/>
      <c r="AHA49" s="103"/>
      <c r="AHB49" s="103"/>
      <c r="AHC49" s="103"/>
      <c r="AHD49" s="103"/>
      <c r="AHE49" s="103"/>
      <c r="AHF49" s="103"/>
      <c r="AHG49" s="103"/>
      <c r="AHH49" s="103"/>
      <c r="AHI49" s="103"/>
      <c r="AHJ49" s="103"/>
      <c r="AHK49" s="103"/>
      <c r="AHL49" s="103"/>
      <c r="AHM49" s="103"/>
      <c r="AHN49" s="103"/>
      <c r="AHO49" s="103"/>
      <c r="AHP49" s="103"/>
      <c r="AHQ49" s="103"/>
      <c r="AHR49" s="103"/>
      <c r="AHS49" s="103"/>
      <c r="AHT49" s="103"/>
      <c r="AHU49" s="103"/>
      <c r="AHV49" s="103"/>
      <c r="AHW49" s="103"/>
      <c r="AHX49" s="103"/>
      <c r="AHY49" s="103"/>
      <c r="AHZ49" s="103"/>
      <c r="AIA49" s="103"/>
      <c r="AIB49" s="103"/>
      <c r="AIC49" s="103"/>
      <c r="AID49" s="103"/>
      <c r="AIE49" s="103"/>
      <c r="AIF49" s="103"/>
      <c r="AIG49" s="103"/>
      <c r="AIH49" s="103"/>
      <c r="AII49" s="103"/>
      <c r="AIJ49" s="103"/>
      <c r="AIK49" s="103"/>
      <c r="AIL49" s="103"/>
      <c r="AIM49" s="103"/>
      <c r="AIN49" s="103"/>
      <c r="AIO49" s="103"/>
      <c r="AIP49" s="103"/>
      <c r="AIQ49" s="103"/>
      <c r="AIR49" s="103"/>
      <c r="AIS49" s="103"/>
      <c r="AIT49" s="103"/>
      <c r="AIU49" s="103"/>
      <c r="AIV49" s="103"/>
      <c r="AIW49" s="103"/>
      <c r="AIX49" s="103"/>
      <c r="AIY49" s="103"/>
      <c r="AIZ49" s="103"/>
      <c r="AJA49" s="103"/>
      <c r="AJB49" s="103"/>
      <c r="AJC49" s="103"/>
      <c r="AJD49" s="103"/>
      <c r="AJE49" s="103"/>
      <c r="AJF49" s="103"/>
      <c r="AJG49" s="103"/>
      <c r="AJH49" s="103"/>
      <c r="AJI49" s="103"/>
      <c r="AJJ49" s="103"/>
      <c r="AJK49" s="103"/>
      <c r="AJL49" s="103"/>
      <c r="AJM49" s="103"/>
      <c r="AJN49" s="103"/>
      <c r="AJO49" s="103"/>
      <c r="AJP49" s="103"/>
      <c r="AJQ49" s="103"/>
      <c r="AJR49" s="103"/>
      <c r="AJS49" s="103"/>
      <c r="AJT49" s="103"/>
      <c r="AJU49" s="103"/>
      <c r="AJV49" s="103"/>
      <c r="AJW49" s="103"/>
      <c r="AJX49" s="103"/>
      <c r="AJY49" s="103"/>
      <c r="AJZ49" s="103"/>
      <c r="AKA49" s="103"/>
      <c r="AKB49" s="103"/>
      <c r="AKC49" s="103"/>
      <c r="AKD49" s="103"/>
      <c r="AKE49" s="103"/>
      <c r="AKF49" s="103"/>
      <c r="AKG49" s="103"/>
      <c r="AKH49" s="103"/>
      <c r="AKI49" s="103"/>
      <c r="AKJ49" s="103"/>
      <c r="AKK49" s="103"/>
      <c r="AKL49" s="103"/>
      <c r="AKM49" s="103"/>
      <c r="AKN49" s="103"/>
      <c r="AKO49" s="103"/>
      <c r="AKP49" s="103"/>
      <c r="AKQ49" s="103"/>
      <c r="AKR49" s="103"/>
      <c r="AKS49" s="103"/>
      <c r="AKT49" s="103"/>
      <c r="AKU49" s="103"/>
      <c r="AKV49" s="103"/>
      <c r="AKW49" s="103"/>
      <c r="AKX49" s="103"/>
      <c r="AKY49" s="103"/>
      <c r="AKZ49" s="103"/>
      <c r="ALA49" s="103"/>
      <c r="ALB49" s="103"/>
      <c r="ALC49" s="103"/>
      <c r="ALD49" s="103"/>
      <c r="ALE49" s="103"/>
      <c r="ALF49" s="103"/>
      <c r="ALG49" s="103"/>
      <c r="ALH49" s="103"/>
      <c r="ALI49" s="103"/>
      <c r="ALJ49" s="103"/>
      <c r="ALK49" s="103"/>
      <c r="ALL49" s="103"/>
      <c r="ALM49" s="103"/>
      <c r="ALN49" s="103"/>
      <c r="ALO49" s="103"/>
      <c r="ALP49" s="103"/>
      <c r="ALQ49" s="103"/>
      <c r="ALR49" s="103"/>
      <c r="ALS49" s="103"/>
      <c r="ALT49" s="103"/>
      <c r="ALU49" s="103"/>
      <c r="ALV49" s="103"/>
      <c r="ALW49" s="103"/>
      <c r="ALX49" s="103"/>
      <c r="ALY49" s="103"/>
      <c r="ALZ49" s="103"/>
      <c r="AMA49" s="103"/>
      <c r="AMB49" s="103"/>
      <c r="AMC49" s="103"/>
      <c r="AMD49" s="103"/>
      <c r="AME49" s="103"/>
      <c r="AMF49" s="103"/>
      <c r="AMG49" s="103"/>
      <c r="AMH49" s="103"/>
      <c r="AMI49" s="103"/>
      <c r="AMJ49" s="103"/>
    </row>
    <row r="50" spans="1:1024" s="104" customFormat="1" x14ac:dyDescent="0.25">
      <c r="A50" s="103" t="s">
        <v>330</v>
      </c>
      <c r="B50" s="103"/>
      <c r="C50" s="108">
        <v>2.2000000000000002</v>
      </c>
      <c r="D50" s="109"/>
      <c r="E50" s="110">
        <f t="shared" si="3"/>
        <v>0</v>
      </c>
      <c r="F50" s="103" t="s">
        <v>328</v>
      </c>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c r="GL50" s="103"/>
      <c r="GM50" s="103"/>
      <c r="GN50" s="103"/>
      <c r="GO50" s="103"/>
      <c r="GP50" s="103"/>
      <c r="GQ50" s="103"/>
      <c r="GR50" s="103"/>
      <c r="GS50" s="103"/>
      <c r="GT50" s="103"/>
      <c r="GU50" s="103"/>
      <c r="GV50" s="103"/>
      <c r="GW50" s="103"/>
      <c r="GX50" s="103"/>
      <c r="GY50" s="103"/>
      <c r="GZ50" s="103"/>
      <c r="HA50" s="103"/>
      <c r="HB50" s="103"/>
      <c r="HC50" s="103"/>
      <c r="HD50" s="103"/>
      <c r="HE50" s="103"/>
      <c r="HF50" s="103"/>
      <c r="HG50" s="103"/>
      <c r="HH50" s="103"/>
      <c r="HI50" s="103"/>
      <c r="HJ50" s="103"/>
      <c r="HK50" s="103"/>
      <c r="HL50" s="103"/>
      <c r="HM50" s="103"/>
      <c r="HN50" s="103"/>
      <c r="HO50" s="103"/>
      <c r="HP50" s="103"/>
      <c r="HQ50" s="103"/>
      <c r="HR50" s="103"/>
      <c r="HS50" s="103"/>
      <c r="HT50" s="103"/>
      <c r="HU50" s="103"/>
      <c r="HV50" s="103"/>
      <c r="HW50" s="103"/>
      <c r="HX50" s="103"/>
      <c r="HY50" s="103"/>
      <c r="HZ50" s="103"/>
      <c r="IA50" s="103"/>
      <c r="IB50" s="103"/>
      <c r="IC50" s="103"/>
      <c r="ID50" s="103"/>
      <c r="IE50" s="103"/>
      <c r="IF50" s="103"/>
      <c r="IG50" s="103"/>
      <c r="IH50" s="103"/>
      <c r="II50" s="103"/>
      <c r="IJ50" s="103"/>
      <c r="IK50" s="103"/>
      <c r="IL50" s="103"/>
      <c r="IM50" s="103"/>
      <c r="IN50" s="103"/>
      <c r="IO50" s="103"/>
      <c r="IP50" s="103"/>
      <c r="IQ50" s="103"/>
      <c r="IR50" s="103"/>
      <c r="IS50" s="103"/>
      <c r="IT50" s="103"/>
      <c r="IU50" s="103"/>
      <c r="IV50" s="103"/>
      <c r="IW50" s="103"/>
      <c r="IX50" s="103"/>
      <c r="IY50" s="103"/>
      <c r="IZ50" s="103"/>
      <c r="JA50" s="103"/>
      <c r="JB50" s="103"/>
      <c r="JC50" s="103"/>
      <c r="JD50" s="103"/>
      <c r="JE50" s="103"/>
      <c r="JF50" s="103"/>
      <c r="JG50" s="103"/>
      <c r="JH50" s="103"/>
      <c r="JI50" s="103"/>
      <c r="JJ50" s="103"/>
      <c r="JK50" s="103"/>
      <c r="JL50" s="103"/>
      <c r="JM50" s="103"/>
      <c r="JN50" s="103"/>
      <c r="JO50" s="103"/>
      <c r="JP50" s="103"/>
      <c r="JQ50" s="103"/>
      <c r="JR50" s="103"/>
      <c r="JS50" s="103"/>
      <c r="JT50" s="103"/>
      <c r="JU50" s="103"/>
      <c r="JV50" s="103"/>
      <c r="JW50" s="103"/>
      <c r="JX50" s="103"/>
      <c r="JY50" s="103"/>
      <c r="JZ50" s="103"/>
      <c r="KA50" s="103"/>
      <c r="KB50" s="103"/>
      <c r="KC50" s="103"/>
      <c r="KD50" s="103"/>
      <c r="KE50" s="103"/>
      <c r="KF50" s="103"/>
      <c r="KG50" s="103"/>
      <c r="KH50" s="103"/>
      <c r="KI50" s="103"/>
      <c r="KJ50" s="103"/>
      <c r="KK50" s="103"/>
      <c r="KL50" s="103"/>
      <c r="KM50" s="103"/>
      <c r="KN50" s="103"/>
      <c r="KO50" s="103"/>
      <c r="KP50" s="103"/>
      <c r="KQ50" s="103"/>
      <c r="KR50" s="103"/>
      <c r="KS50" s="103"/>
      <c r="KT50" s="103"/>
      <c r="KU50" s="103"/>
      <c r="KV50" s="103"/>
      <c r="KW50" s="103"/>
      <c r="KX50" s="103"/>
      <c r="KY50" s="103"/>
      <c r="KZ50" s="103"/>
      <c r="LA50" s="103"/>
      <c r="LB50" s="103"/>
      <c r="LC50" s="103"/>
      <c r="LD50" s="103"/>
      <c r="LE50" s="103"/>
      <c r="LF50" s="103"/>
      <c r="LG50" s="103"/>
      <c r="LH50" s="103"/>
      <c r="LI50" s="103"/>
      <c r="LJ50" s="103"/>
      <c r="LK50" s="103"/>
      <c r="LL50" s="103"/>
      <c r="LM50" s="103"/>
      <c r="LN50" s="103"/>
      <c r="LO50" s="103"/>
      <c r="LP50" s="103"/>
      <c r="LQ50" s="103"/>
      <c r="LR50" s="103"/>
      <c r="LS50" s="103"/>
      <c r="LT50" s="103"/>
      <c r="LU50" s="103"/>
      <c r="LV50" s="103"/>
      <c r="LW50" s="103"/>
      <c r="LX50" s="103"/>
      <c r="LY50" s="103"/>
      <c r="LZ50" s="103"/>
      <c r="MA50" s="103"/>
      <c r="MB50" s="103"/>
      <c r="MC50" s="103"/>
      <c r="MD50" s="103"/>
      <c r="ME50" s="103"/>
      <c r="MF50" s="103"/>
      <c r="MG50" s="103"/>
      <c r="MH50" s="103"/>
      <c r="MI50" s="103"/>
      <c r="MJ50" s="103"/>
      <c r="MK50" s="103"/>
      <c r="ML50" s="103"/>
      <c r="MM50" s="103"/>
      <c r="MN50" s="103"/>
      <c r="MO50" s="103"/>
      <c r="MP50" s="103"/>
      <c r="MQ50" s="103"/>
      <c r="MR50" s="103"/>
      <c r="MS50" s="103"/>
      <c r="MT50" s="103"/>
      <c r="MU50" s="103"/>
      <c r="MV50" s="103"/>
      <c r="MW50" s="103"/>
      <c r="MX50" s="103"/>
      <c r="MY50" s="103"/>
      <c r="MZ50" s="103"/>
      <c r="NA50" s="103"/>
      <c r="NB50" s="103"/>
      <c r="NC50" s="103"/>
      <c r="ND50" s="103"/>
      <c r="NE50" s="103"/>
      <c r="NF50" s="103"/>
      <c r="NG50" s="103"/>
      <c r="NH50" s="103"/>
      <c r="NI50" s="103"/>
      <c r="NJ50" s="103"/>
      <c r="NK50" s="103"/>
      <c r="NL50" s="103"/>
      <c r="NM50" s="103"/>
      <c r="NN50" s="103"/>
      <c r="NO50" s="103"/>
      <c r="NP50" s="103"/>
      <c r="NQ50" s="103"/>
      <c r="NR50" s="103"/>
      <c r="NS50" s="103"/>
      <c r="NT50" s="103"/>
      <c r="NU50" s="103"/>
      <c r="NV50" s="103"/>
      <c r="NW50" s="103"/>
      <c r="NX50" s="103"/>
      <c r="NY50" s="103"/>
      <c r="NZ50" s="103"/>
      <c r="OA50" s="103"/>
      <c r="OB50" s="103"/>
      <c r="OC50" s="103"/>
      <c r="OD50" s="103"/>
      <c r="OE50" s="103"/>
      <c r="OF50" s="103"/>
      <c r="OG50" s="103"/>
      <c r="OH50" s="103"/>
      <c r="OI50" s="103"/>
      <c r="OJ50" s="103"/>
      <c r="OK50" s="103"/>
      <c r="OL50" s="103"/>
      <c r="OM50" s="103"/>
      <c r="ON50" s="103"/>
      <c r="OO50" s="103"/>
      <c r="OP50" s="103"/>
      <c r="OQ50" s="103"/>
      <c r="OR50" s="103"/>
      <c r="OS50" s="103"/>
      <c r="OT50" s="103"/>
      <c r="OU50" s="103"/>
      <c r="OV50" s="103"/>
      <c r="OW50" s="103"/>
      <c r="OX50" s="103"/>
      <c r="OY50" s="103"/>
      <c r="OZ50" s="103"/>
      <c r="PA50" s="103"/>
      <c r="PB50" s="103"/>
      <c r="PC50" s="103"/>
      <c r="PD50" s="103"/>
      <c r="PE50" s="103"/>
      <c r="PF50" s="103"/>
      <c r="PG50" s="103"/>
      <c r="PH50" s="103"/>
      <c r="PI50" s="103"/>
      <c r="PJ50" s="103"/>
      <c r="PK50" s="103"/>
      <c r="PL50" s="103"/>
      <c r="PM50" s="103"/>
      <c r="PN50" s="103"/>
      <c r="PO50" s="103"/>
      <c r="PP50" s="103"/>
      <c r="PQ50" s="103"/>
      <c r="PR50" s="103"/>
      <c r="PS50" s="103"/>
      <c r="PT50" s="103"/>
      <c r="PU50" s="103"/>
      <c r="PV50" s="103"/>
      <c r="PW50" s="103"/>
      <c r="PX50" s="103"/>
      <c r="PY50" s="103"/>
      <c r="PZ50" s="103"/>
      <c r="QA50" s="103"/>
      <c r="QB50" s="103"/>
      <c r="QC50" s="103"/>
      <c r="QD50" s="103"/>
      <c r="QE50" s="103"/>
      <c r="QF50" s="103"/>
      <c r="QG50" s="103"/>
      <c r="QH50" s="103"/>
      <c r="QI50" s="103"/>
      <c r="QJ50" s="103"/>
      <c r="QK50" s="103"/>
      <c r="QL50" s="103"/>
      <c r="QM50" s="103"/>
      <c r="QN50" s="103"/>
      <c r="QO50" s="103"/>
      <c r="QP50" s="103"/>
      <c r="QQ50" s="103"/>
      <c r="QR50" s="103"/>
      <c r="QS50" s="103"/>
      <c r="QT50" s="103"/>
      <c r="QU50" s="103"/>
      <c r="QV50" s="103"/>
      <c r="QW50" s="103"/>
      <c r="QX50" s="103"/>
      <c r="QY50" s="103"/>
      <c r="QZ50" s="103"/>
      <c r="RA50" s="103"/>
      <c r="RB50" s="103"/>
      <c r="RC50" s="103"/>
      <c r="RD50" s="103"/>
      <c r="RE50" s="103"/>
      <c r="RF50" s="103"/>
      <c r="RG50" s="103"/>
      <c r="RH50" s="103"/>
      <c r="RI50" s="103"/>
      <c r="RJ50" s="103"/>
      <c r="RK50" s="103"/>
      <c r="RL50" s="103"/>
      <c r="RM50" s="103"/>
      <c r="RN50" s="103"/>
      <c r="RO50" s="103"/>
      <c r="RP50" s="103"/>
      <c r="RQ50" s="103"/>
      <c r="RR50" s="103"/>
      <c r="RS50" s="103"/>
      <c r="RT50" s="103"/>
      <c r="RU50" s="103"/>
      <c r="RV50" s="103"/>
      <c r="RW50" s="103"/>
      <c r="RX50" s="103"/>
      <c r="RY50" s="103"/>
      <c r="RZ50" s="103"/>
      <c r="SA50" s="103"/>
      <c r="SB50" s="103"/>
      <c r="SC50" s="103"/>
      <c r="SD50" s="103"/>
      <c r="SE50" s="103"/>
      <c r="SF50" s="103"/>
      <c r="SG50" s="103"/>
      <c r="SH50" s="103"/>
      <c r="SI50" s="103"/>
      <c r="SJ50" s="103"/>
      <c r="SK50" s="103"/>
      <c r="SL50" s="103"/>
      <c r="SM50" s="103"/>
      <c r="SN50" s="103"/>
      <c r="SO50" s="103"/>
      <c r="SP50" s="103"/>
      <c r="SQ50" s="103"/>
      <c r="SR50" s="103"/>
      <c r="SS50" s="103"/>
      <c r="ST50" s="103"/>
      <c r="SU50" s="103"/>
      <c r="SV50" s="103"/>
      <c r="SW50" s="103"/>
      <c r="SX50" s="103"/>
      <c r="SY50" s="103"/>
      <c r="SZ50" s="103"/>
      <c r="TA50" s="103"/>
      <c r="TB50" s="103"/>
      <c r="TC50" s="103"/>
      <c r="TD50" s="103"/>
      <c r="TE50" s="103"/>
      <c r="TF50" s="103"/>
      <c r="TG50" s="103"/>
      <c r="TH50" s="103"/>
      <c r="TI50" s="103"/>
      <c r="TJ50" s="103"/>
      <c r="TK50" s="103"/>
      <c r="TL50" s="103"/>
      <c r="TM50" s="103"/>
      <c r="TN50" s="103"/>
      <c r="TO50" s="103"/>
      <c r="TP50" s="103"/>
      <c r="TQ50" s="103"/>
      <c r="TR50" s="103"/>
      <c r="TS50" s="103"/>
      <c r="TT50" s="103"/>
      <c r="TU50" s="103"/>
      <c r="TV50" s="103"/>
      <c r="TW50" s="103"/>
      <c r="TX50" s="103"/>
      <c r="TY50" s="103"/>
      <c r="TZ50" s="103"/>
      <c r="UA50" s="103"/>
      <c r="UB50" s="103"/>
      <c r="UC50" s="103"/>
      <c r="UD50" s="103"/>
      <c r="UE50" s="103"/>
      <c r="UF50" s="103"/>
      <c r="UG50" s="103"/>
      <c r="UH50" s="103"/>
      <c r="UI50" s="103"/>
      <c r="UJ50" s="103"/>
      <c r="UK50" s="103"/>
      <c r="UL50" s="103"/>
      <c r="UM50" s="103"/>
      <c r="UN50" s="103"/>
      <c r="UO50" s="103"/>
      <c r="UP50" s="103"/>
      <c r="UQ50" s="103"/>
      <c r="UR50" s="103"/>
      <c r="US50" s="103"/>
      <c r="UT50" s="103"/>
      <c r="UU50" s="103"/>
      <c r="UV50" s="103"/>
      <c r="UW50" s="103"/>
      <c r="UX50" s="103"/>
      <c r="UY50" s="103"/>
      <c r="UZ50" s="103"/>
      <c r="VA50" s="103"/>
      <c r="VB50" s="103"/>
      <c r="VC50" s="103"/>
      <c r="VD50" s="103"/>
      <c r="VE50" s="103"/>
      <c r="VF50" s="103"/>
      <c r="VG50" s="103"/>
      <c r="VH50" s="103"/>
      <c r="VI50" s="103"/>
      <c r="VJ50" s="103"/>
      <c r="VK50" s="103"/>
      <c r="VL50" s="103"/>
      <c r="VM50" s="103"/>
      <c r="VN50" s="103"/>
      <c r="VO50" s="103"/>
      <c r="VP50" s="103"/>
      <c r="VQ50" s="103"/>
      <c r="VR50" s="103"/>
      <c r="VS50" s="103"/>
      <c r="VT50" s="103"/>
      <c r="VU50" s="103"/>
      <c r="VV50" s="103"/>
      <c r="VW50" s="103"/>
      <c r="VX50" s="103"/>
      <c r="VY50" s="103"/>
      <c r="VZ50" s="103"/>
      <c r="WA50" s="103"/>
      <c r="WB50" s="103"/>
      <c r="WC50" s="103"/>
      <c r="WD50" s="103"/>
      <c r="WE50" s="103"/>
      <c r="WF50" s="103"/>
      <c r="WG50" s="103"/>
      <c r="WH50" s="103"/>
      <c r="WI50" s="103"/>
      <c r="WJ50" s="103"/>
      <c r="WK50" s="103"/>
      <c r="WL50" s="103"/>
      <c r="WM50" s="103"/>
      <c r="WN50" s="103"/>
      <c r="WO50" s="103"/>
      <c r="WP50" s="103"/>
      <c r="WQ50" s="103"/>
      <c r="WR50" s="103"/>
      <c r="WS50" s="103"/>
      <c r="WT50" s="103"/>
      <c r="WU50" s="103"/>
      <c r="WV50" s="103"/>
      <c r="WW50" s="103"/>
      <c r="WX50" s="103"/>
      <c r="WY50" s="103"/>
      <c r="WZ50" s="103"/>
      <c r="XA50" s="103"/>
      <c r="XB50" s="103"/>
      <c r="XC50" s="103"/>
      <c r="XD50" s="103"/>
      <c r="XE50" s="103"/>
      <c r="XF50" s="103"/>
      <c r="XG50" s="103"/>
      <c r="XH50" s="103"/>
      <c r="XI50" s="103"/>
      <c r="XJ50" s="103"/>
      <c r="XK50" s="103"/>
      <c r="XL50" s="103"/>
      <c r="XM50" s="103"/>
      <c r="XN50" s="103"/>
      <c r="XO50" s="103"/>
      <c r="XP50" s="103"/>
      <c r="XQ50" s="103"/>
      <c r="XR50" s="103"/>
      <c r="XS50" s="103"/>
      <c r="XT50" s="103"/>
      <c r="XU50" s="103"/>
      <c r="XV50" s="103"/>
      <c r="XW50" s="103"/>
      <c r="XX50" s="103"/>
      <c r="XY50" s="103"/>
      <c r="XZ50" s="103"/>
      <c r="YA50" s="103"/>
      <c r="YB50" s="103"/>
      <c r="YC50" s="103"/>
      <c r="YD50" s="103"/>
      <c r="YE50" s="103"/>
      <c r="YF50" s="103"/>
      <c r="YG50" s="103"/>
      <c r="YH50" s="103"/>
      <c r="YI50" s="103"/>
      <c r="YJ50" s="103"/>
      <c r="YK50" s="103"/>
      <c r="YL50" s="103"/>
      <c r="YM50" s="103"/>
      <c r="YN50" s="103"/>
      <c r="YO50" s="103"/>
      <c r="YP50" s="103"/>
      <c r="YQ50" s="103"/>
      <c r="YR50" s="103"/>
      <c r="YS50" s="103"/>
      <c r="YT50" s="103"/>
      <c r="YU50" s="103"/>
      <c r="YV50" s="103"/>
      <c r="YW50" s="103"/>
      <c r="YX50" s="103"/>
      <c r="YY50" s="103"/>
      <c r="YZ50" s="103"/>
      <c r="ZA50" s="103"/>
      <c r="ZB50" s="103"/>
      <c r="ZC50" s="103"/>
      <c r="ZD50" s="103"/>
      <c r="ZE50" s="103"/>
      <c r="ZF50" s="103"/>
      <c r="ZG50" s="103"/>
      <c r="ZH50" s="103"/>
      <c r="ZI50" s="103"/>
      <c r="ZJ50" s="103"/>
      <c r="ZK50" s="103"/>
      <c r="ZL50" s="103"/>
      <c r="ZM50" s="103"/>
      <c r="ZN50" s="103"/>
      <c r="ZO50" s="103"/>
      <c r="ZP50" s="103"/>
      <c r="ZQ50" s="103"/>
      <c r="ZR50" s="103"/>
      <c r="ZS50" s="103"/>
      <c r="ZT50" s="103"/>
      <c r="ZU50" s="103"/>
      <c r="ZV50" s="103"/>
      <c r="ZW50" s="103"/>
      <c r="ZX50" s="103"/>
      <c r="ZY50" s="103"/>
      <c r="ZZ50" s="103"/>
      <c r="AAA50" s="103"/>
      <c r="AAB50" s="103"/>
      <c r="AAC50" s="103"/>
      <c r="AAD50" s="103"/>
      <c r="AAE50" s="103"/>
      <c r="AAF50" s="103"/>
      <c r="AAG50" s="103"/>
      <c r="AAH50" s="103"/>
      <c r="AAI50" s="103"/>
      <c r="AAJ50" s="103"/>
      <c r="AAK50" s="103"/>
      <c r="AAL50" s="103"/>
      <c r="AAM50" s="103"/>
      <c r="AAN50" s="103"/>
      <c r="AAO50" s="103"/>
      <c r="AAP50" s="103"/>
      <c r="AAQ50" s="103"/>
      <c r="AAR50" s="103"/>
      <c r="AAS50" s="103"/>
      <c r="AAT50" s="103"/>
      <c r="AAU50" s="103"/>
      <c r="AAV50" s="103"/>
      <c r="AAW50" s="103"/>
      <c r="AAX50" s="103"/>
      <c r="AAY50" s="103"/>
      <c r="AAZ50" s="103"/>
      <c r="ABA50" s="103"/>
      <c r="ABB50" s="103"/>
      <c r="ABC50" s="103"/>
      <c r="ABD50" s="103"/>
      <c r="ABE50" s="103"/>
      <c r="ABF50" s="103"/>
      <c r="ABG50" s="103"/>
      <c r="ABH50" s="103"/>
      <c r="ABI50" s="103"/>
      <c r="ABJ50" s="103"/>
      <c r="ABK50" s="103"/>
      <c r="ABL50" s="103"/>
      <c r="ABM50" s="103"/>
      <c r="ABN50" s="103"/>
      <c r="ABO50" s="103"/>
      <c r="ABP50" s="103"/>
      <c r="ABQ50" s="103"/>
      <c r="ABR50" s="103"/>
      <c r="ABS50" s="103"/>
      <c r="ABT50" s="103"/>
      <c r="ABU50" s="103"/>
      <c r="ABV50" s="103"/>
      <c r="ABW50" s="103"/>
      <c r="ABX50" s="103"/>
      <c r="ABY50" s="103"/>
      <c r="ABZ50" s="103"/>
      <c r="ACA50" s="103"/>
      <c r="ACB50" s="103"/>
      <c r="ACC50" s="103"/>
      <c r="ACD50" s="103"/>
      <c r="ACE50" s="103"/>
      <c r="ACF50" s="103"/>
      <c r="ACG50" s="103"/>
      <c r="ACH50" s="103"/>
      <c r="ACI50" s="103"/>
      <c r="ACJ50" s="103"/>
      <c r="ACK50" s="103"/>
      <c r="ACL50" s="103"/>
      <c r="ACM50" s="103"/>
      <c r="ACN50" s="103"/>
      <c r="ACO50" s="103"/>
      <c r="ACP50" s="103"/>
      <c r="ACQ50" s="103"/>
      <c r="ACR50" s="103"/>
      <c r="ACS50" s="103"/>
      <c r="ACT50" s="103"/>
      <c r="ACU50" s="103"/>
      <c r="ACV50" s="103"/>
      <c r="ACW50" s="103"/>
      <c r="ACX50" s="103"/>
      <c r="ACY50" s="103"/>
      <c r="ACZ50" s="103"/>
      <c r="ADA50" s="103"/>
      <c r="ADB50" s="103"/>
      <c r="ADC50" s="103"/>
      <c r="ADD50" s="103"/>
      <c r="ADE50" s="103"/>
      <c r="ADF50" s="103"/>
      <c r="ADG50" s="103"/>
      <c r="ADH50" s="103"/>
      <c r="ADI50" s="103"/>
      <c r="ADJ50" s="103"/>
      <c r="ADK50" s="103"/>
      <c r="ADL50" s="103"/>
      <c r="ADM50" s="103"/>
      <c r="ADN50" s="103"/>
      <c r="ADO50" s="103"/>
      <c r="ADP50" s="103"/>
      <c r="ADQ50" s="103"/>
      <c r="ADR50" s="103"/>
      <c r="ADS50" s="103"/>
      <c r="ADT50" s="103"/>
      <c r="ADU50" s="103"/>
      <c r="ADV50" s="103"/>
      <c r="ADW50" s="103"/>
      <c r="ADX50" s="103"/>
      <c r="ADY50" s="103"/>
      <c r="ADZ50" s="103"/>
      <c r="AEA50" s="103"/>
      <c r="AEB50" s="103"/>
      <c r="AEC50" s="103"/>
      <c r="AED50" s="103"/>
      <c r="AEE50" s="103"/>
      <c r="AEF50" s="103"/>
      <c r="AEG50" s="103"/>
      <c r="AEH50" s="103"/>
      <c r="AEI50" s="103"/>
      <c r="AEJ50" s="103"/>
      <c r="AEK50" s="103"/>
      <c r="AEL50" s="103"/>
      <c r="AEM50" s="103"/>
      <c r="AEN50" s="103"/>
      <c r="AEO50" s="103"/>
      <c r="AEP50" s="103"/>
      <c r="AEQ50" s="103"/>
      <c r="AER50" s="103"/>
      <c r="AES50" s="103"/>
      <c r="AET50" s="103"/>
      <c r="AEU50" s="103"/>
      <c r="AEV50" s="103"/>
      <c r="AEW50" s="103"/>
      <c r="AEX50" s="103"/>
      <c r="AEY50" s="103"/>
      <c r="AEZ50" s="103"/>
      <c r="AFA50" s="103"/>
      <c r="AFB50" s="103"/>
      <c r="AFC50" s="103"/>
      <c r="AFD50" s="103"/>
      <c r="AFE50" s="103"/>
      <c r="AFF50" s="103"/>
      <c r="AFG50" s="103"/>
      <c r="AFH50" s="103"/>
      <c r="AFI50" s="103"/>
      <c r="AFJ50" s="103"/>
      <c r="AFK50" s="103"/>
      <c r="AFL50" s="103"/>
      <c r="AFM50" s="103"/>
      <c r="AFN50" s="103"/>
      <c r="AFO50" s="103"/>
      <c r="AFP50" s="103"/>
      <c r="AFQ50" s="103"/>
      <c r="AFR50" s="103"/>
      <c r="AFS50" s="103"/>
      <c r="AFT50" s="103"/>
      <c r="AFU50" s="103"/>
      <c r="AFV50" s="103"/>
      <c r="AFW50" s="103"/>
      <c r="AFX50" s="103"/>
      <c r="AFY50" s="103"/>
      <c r="AFZ50" s="103"/>
      <c r="AGA50" s="103"/>
      <c r="AGB50" s="103"/>
      <c r="AGC50" s="103"/>
      <c r="AGD50" s="103"/>
      <c r="AGE50" s="103"/>
      <c r="AGF50" s="103"/>
      <c r="AGG50" s="103"/>
      <c r="AGH50" s="103"/>
      <c r="AGI50" s="103"/>
      <c r="AGJ50" s="103"/>
      <c r="AGK50" s="103"/>
      <c r="AGL50" s="103"/>
      <c r="AGM50" s="103"/>
      <c r="AGN50" s="103"/>
      <c r="AGO50" s="103"/>
      <c r="AGP50" s="103"/>
      <c r="AGQ50" s="103"/>
      <c r="AGR50" s="103"/>
      <c r="AGS50" s="103"/>
      <c r="AGT50" s="103"/>
      <c r="AGU50" s="103"/>
      <c r="AGV50" s="103"/>
      <c r="AGW50" s="103"/>
      <c r="AGX50" s="103"/>
      <c r="AGY50" s="103"/>
      <c r="AGZ50" s="103"/>
      <c r="AHA50" s="103"/>
      <c r="AHB50" s="103"/>
      <c r="AHC50" s="103"/>
      <c r="AHD50" s="103"/>
      <c r="AHE50" s="103"/>
      <c r="AHF50" s="103"/>
      <c r="AHG50" s="103"/>
      <c r="AHH50" s="103"/>
      <c r="AHI50" s="103"/>
      <c r="AHJ50" s="103"/>
      <c r="AHK50" s="103"/>
      <c r="AHL50" s="103"/>
      <c r="AHM50" s="103"/>
      <c r="AHN50" s="103"/>
      <c r="AHO50" s="103"/>
      <c r="AHP50" s="103"/>
      <c r="AHQ50" s="103"/>
      <c r="AHR50" s="103"/>
      <c r="AHS50" s="103"/>
      <c r="AHT50" s="103"/>
      <c r="AHU50" s="103"/>
      <c r="AHV50" s="103"/>
      <c r="AHW50" s="103"/>
      <c r="AHX50" s="103"/>
      <c r="AHY50" s="103"/>
      <c r="AHZ50" s="103"/>
      <c r="AIA50" s="103"/>
      <c r="AIB50" s="103"/>
      <c r="AIC50" s="103"/>
      <c r="AID50" s="103"/>
      <c r="AIE50" s="103"/>
      <c r="AIF50" s="103"/>
      <c r="AIG50" s="103"/>
      <c r="AIH50" s="103"/>
      <c r="AII50" s="103"/>
      <c r="AIJ50" s="103"/>
      <c r="AIK50" s="103"/>
      <c r="AIL50" s="103"/>
      <c r="AIM50" s="103"/>
      <c r="AIN50" s="103"/>
      <c r="AIO50" s="103"/>
      <c r="AIP50" s="103"/>
      <c r="AIQ50" s="103"/>
      <c r="AIR50" s="103"/>
      <c r="AIS50" s="103"/>
      <c r="AIT50" s="103"/>
      <c r="AIU50" s="103"/>
      <c r="AIV50" s="103"/>
      <c r="AIW50" s="103"/>
      <c r="AIX50" s="103"/>
      <c r="AIY50" s="103"/>
      <c r="AIZ50" s="103"/>
      <c r="AJA50" s="103"/>
      <c r="AJB50" s="103"/>
      <c r="AJC50" s="103"/>
      <c r="AJD50" s="103"/>
      <c r="AJE50" s="103"/>
      <c r="AJF50" s="103"/>
      <c r="AJG50" s="103"/>
      <c r="AJH50" s="103"/>
      <c r="AJI50" s="103"/>
      <c r="AJJ50" s="103"/>
      <c r="AJK50" s="103"/>
      <c r="AJL50" s="103"/>
      <c r="AJM50" s="103"/>
      <c r="AJN50" s="103"/>
      <c r="AJO50" s="103"/>
      <c r="AJP50" s="103"/>
      <c r="AJQ50" s="103"/>
      <c r="AJR50" s="103"/>
      <c r="AJS50" s="103"/>
      <c r="AJT50" s="103"/>
      <c r="AJU50" s="103"/>
      <c r="AJV50" s="103"/>
      <c r="AJW50" s="103"/>
      <c r="AJX50" s="103"/>
      <c r="AJY50" s="103"/>
      <c r="AJZ50" s="103"/>
      <c r="AKA50" s="103"/>
      <c r="AKB50" s="103"/>
      <c r="AKC50" s="103"/>
      <c r="AKD50" s="103"/>
      <c r="AKE50" s="103"/>
      <c r="AKF50" s="103"/>
      <c r="AKG50" s="103"/>
      <c r="AKH50" s="103"/>
      <c r="AKI50" s="103"/>
      <c r="AKJ50" s="103"/>
      <c r="AKK50" s="103"/>
      <c r="AKL50" s="103"/>
      <c r="AKM50" s="103"/>
      <c r="AKN50" s="103"/>
      <c r="AKO50" s="103"/>
      <c r="AKP50" s="103"/>
      <c r="AKQ50" s="103"/>
      <c r="AKR50" s="103"/>
      <c r="AKS50" s="103"/>
      <c r="AKT50" s="103"/>
      <c r="AKU50" s="103"/>
      <c r="AKV50" s="103"/>
      <c r="AKW50" s="103"/>
      <c r="AKX50" s="103"/>
      <c r="AKY50" s="103"/>
      <c r="AKZ50" s="103"/>
      <c r="ALA50" s="103"/>
      <c r="ALB50" s="103"/>
      <c r="ALC50" s="103"/>
      <c r="ALD50" s="103"/>
      <c r="ALE50" s="103"/>
      <c r="ALF50" s="103"/>
      <c r="ALG50" s="103"/>
      <c r="ALH50" s="103"/>
      <c r="ALI50" s="103"/>
      <c r="ALJ50" s="103"/>
      <c r="ALK50" s="103"/>
      <c r="ALL50" s="103"/>
      <c r="ALM50" s="103"/>
      <c r="ALN50" s="103"/>
      <c r="ALO50" s="103"/>
      <c r="ALP50" s="103"/>
      <c r="ALQ50" s="103"/>
      <c r="ALR50" s="103"/>
      <c r="ALS50" s="103"/>
      <c r="ALT50" s="103"/>
      <c r="ALU50" s="103"/>
      <c r="ALV50" s="103"/>
      <c r="ALW50" s="103"/>
      <c r="ALX50" s="103"/>
      <c r="ALY50" s="103"/>
      <c r="ALZ50" s="103"/>
      <c r="AMA50" s="103"/>
      <c r="AMB50" s="103"/>
      <c r="AMC50" s="103"/>
      <c r="AMD50" s="103"/>
      <c r="AME50" s="103"/>
      <c r="AMF50" s="103"/>
      <c r="AMG50" s="103"/>
      <c r="AMH50" s="103"/>
      <c r="AMI50" s="103"/>
      <c r="AMJ50" s="103"/>
    </row>
    <row r="51" spans="1:1024" s="104" customFormat="1" x14ac:dyDescent="0.25">
      <c r="A51" s="103" t="s">
        <v>331</v>
      </c>
      <c r="B51" s="103"/>
      <c r="C51" s="108">
        <v>2.2000000000000002</v>
      </c>
      <c r="D51" s="109"/>
      <c r="E51" s="110">
        <f t="shared" si="3"/>
        <v>0</v>
      </c>
      <c r="F51" s="103" t="s">
        <v>328</v>
      </c>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c r="DM51" s="103"/>
      <c r="DN51" s="103"/>
      <c r="DO51" s="103"/>
      <c r="DP51" s="103"/>
      <c r="DQ51" s="103"/>
      <c r="DR51" s="103"/>
      <c r="DS51" s="103"/>
      <c r="DT51" s="103"/>
      <c r="DU51" s="103"/>
      <c r="DV51" s="103"/>
      <c r="DW51" s="103"/>
      <c r="DX51" s="103"/>
      <c r="DY51" s="103"/>
      <c r="DZ51" s="103"/>
      <c r="EA51" s="103"/>
      <c r="EB51" s="103"/>
      <c r="EC51" s="103"/>
      <c r="ED51" s="103"/>
      <c r="EE51" s="103"/>
      <c r="EF51" s="103"/>
      <c r="EG51" s="103"/>
      <c r="EH51" s="103"/>
      <c r="EI51" s="103"/>
      <c r="EJ51" s="103"/>
      <c r="EK51" s="103"/>
      <c r="EL51" s="103"/>
      <c r="EM51" s="103"/>
      <c r="EN51" s="103"/>
      <c r="EO51" s="103"/>
      <c r="EP51" s="103"/>
      <c r="EQ51" s="103"/>
      <c r="ER51" s="103"/>
      <c r="ES51" s="103"/>
      <c r="ET51" s="103"/>
      <c r="EU51" s="103"/>
      <c r="EV51" s="103"/>
      <c r="EW51" s="103"/>
      <c r="EX51" s="103"/>
      <c r="EY51" s="103"/>
      <c r="EZ51" s="103"/>
      <c r="FA51" s="103"/>
      <c r="FB51" s="103"/>
      <c r="FC51" s="103"/>
      <c r="FD51" s="103"/>
      <c r="FE51" s="103"/>
      <c r="FF51" s="103"/>
      <c r="FG51" s="103"/>
      <c r="FH51" s="103"/>
      <c r="FI51" s="103"/>
      <c r="FJ51" s="103"/>
      <c r="FK51" s="103"/>
      <c r="FL51" s="103"/>
      <c r="FM51" s="103"/>
      <c r="FN51" s="103"/>
      <c r="FO51" s="103"/>
      <c r="FP51" s="103"/>
      <c r="FQ51" s="103"/>
      <c r="FR51" s="103"/>
      <c r="FS51" s="103"/>
      <c r="FT51" s="103"/>
      <c r="FU51" s="103"/>
      <c r="FV51" s="103"/>
      <c r="FW51" s="103"/>
      <c r="FX51" s="103"/>
      <c r="FY51" s="103"/>
      <c r="FZ51" s="103"/>
      <c r="GA51" s="103"/>
      <c r="GB51" s="103"/>
      <c r="GC51" s="103"/>
      <c r="GD51" s="103"/>
      <c r="GE51" s="103"/>
      <c r="GF51" s="103"/>
      <c r="GG51" s="103"/>
      <c r="GH51" s="103"/>
      <c r="GI51" s="103"/>
      <c r="GJ51" s="103"/>
      <c r="GK51" s="103"/>
      <c r="GL51" s="103"/>
      <c r="GM51" s="103"/>
      <c r="GN51" s="103"/>
      <c r="GO51" s="103"/>
      <c r="GP51" s="103"/>
      <c r="GQ51" s="103"/>
      <c r="GR51" s="103"/>
      <c r="GS51" s="103"/>
      <c r="GT51" s="103"/>
      <c r="GU51" s="103"/>
      <c r="GV51" s="103"/>
      <c r="GW51" s="103"/>
      <c r="GX51" s="103"/>
      <c r="GY51" s="103"/>
      <c r="GZ51" s="103"/>
      <c r="HA51" s="103"/>
      <c r="HB51" s="103"/>
      <c r="HC51" s="103"/>
      <c r="HD51" s="103"/>
      <c r="HE51" s="103"/>
      <c r="HF51" s="103"/>
      <c r="HG51" s="103"/>
      <c r="HH51" s="103"/>
      <c r="HI51" s="103"/>
      <c r="HJ51" s="103"/>
      <c r="HK51" s="103"/>
      <c r="HL51" s="103"/>
      <c r="HM51" s="103"/>
      <c r="HN51" s="103"/>
      <c r="HO51" s="103"/>
      <c r="HP51" s="103"/>
      <c r="HQ51" s="103"/>
      <c r="HR51" s="103"/>
      <c r="HS51" s="103"/>
      <c r="HT51" s="103"/>
      <c r="HU51" s="103"/>
      <c r="HV51" s="103"/>
      <c r="HW51" s="103"/>
      <c r="HX51" s="103"/>
      <c r="HY51" s="103"/>
      <c r="HZ51" s="103"/>
      <c r="IA51" s="103"/>
      <c r="IB51" s="103"/>
      <c r="IC51" s="103"/>
      <c r="ID51" s="103"/>
      <c r="IE51" s="103"/>
      <c r="IF51" s="103"/>
      <c r="IG51" s="103"/>
      <c r="IH51" s="103"/>
      <c r="II51" s="103"/>
      <c r="IJ51" s="103"/>
      <c r="IK51" s="103"/>
      <c r="IL51" s="103"/>
      <c r="IM51" s="103"/>
      <c r="IN51" s="103"/>
      <c r="IO51" s="103"/>
      <c r="IP51" s="103"/>
      <c r="IQ51" s="103"/>
      <c r="IR51" s="103"/>
      <c r="IS51" s="103"/>
      <c r="IT51" s="103"/>
      <c r="IU51" s="103"/>
      <c r="IV51" s="103"/>
      <c r="IW51" s="103"/>
      <c r="IX51" s="103"/>
      <c r="IY51" s="103"/>
      <c r="IZ51" s="103"/>
      <c r="JA51" s="103"/>
      <c r="JB51" s="103"/>
      <c r="JC51" s="103"/>
      <c r="JD51" s="103"/>
      <c r="JE51" s="103"/>
      <c r="JF51" s="103"/>
      <c r="JG51" s="103"/>
      <c r="JH51" s="103"/>
      <c r="JI51" s="103"/>
      <c r="JJ51" s="103"/>
      <c r="JK51" s="103"/>
      <c r="JL51" s="103"/>
      <c r="JM51" s="103"/>
      <c r="JN51" s="103"/>
      <c r="JO51" s="103"/>
      <c r="JP51" s="103"/>
      <c r="JQ51" s="103"/>
      <c r="JR51" s="103"/>
      <c r="JS51" s="103"/>
      <c r="JT51" s="103"/>
      <c r="JU51" s="103"/>
      <c r="JV51" s="103"/>
      <c r="JW51" s="103"/>
      <c r="JX51" s="103"/>
      <c r="JY51" s="103"/>
      <c r="JZ51" s="103"/>
      <c r="KA51" s="103"/>
      <c r="KB51" s="103"/>
      <c r="KC51" s="103"/>
      <c r="KD51" s="103"/>
      <c r="KE51" s="103"/>
      <c r="KF51" s="103"/>
      <c r="KG51" s="103"/>
      <c r="KH51" s="103"/>
      <c r="KI51" s="103"/>
      <c r="KJ51" s="103"/>
      <c r="KK51" s="103"/>
      <c r="KL51" s="103"/>
      <c r="KM51" s="103"/>
      <c r="KN51" s="103"/>
      <c r="KO51" s="103"/>
      <c r="KP51" s="103"/>
      <c r="KQ51" s="103"/>
      <c r="KR51" s="103"/>
      <c r="KS51" s="103"/>
      <c r="KT51" s="103"/>
      <c r="KU51" s="103"/>
      <c r="KV51" s="103"/>
      <c r="KW51" s="103"/>
      <c r="KX51" s="103"/>
      <c r="KY51" s="103"/>
      <c r="KZ51" s="103"/>
      <c r="LA51" s="103"/>
      <c r="LB51" s="103"/>
      <c r="LC51" s="103"/>
      <c r="LD51" s="103"/>
      <c r="LE51" s="103"/>
      <c r="LF51" s="103"/>
      <c r="LG51" s="103"/>
      <c r="LH51" s="103"/>
      <c r="LI51" s="103"/>
      <c r="LJ51" s="103"/>
      <c r="LK51" s="103"/>
      <c r="LL51" s="103"/>
      <c r="LM51" s="103"/>
      <c r="LN51" s="103"/>
      <c r="LO51" s="103"/>
      <c r="LP51" s="103"/>
      <c r="LQ51" s="103"/>
      <c r="LR51" s="103"/>
      <c r="LS51" s="103"/>
      <c r="LT51" s="103"/>
      <c r="LU51" s="103"/>
      <c r="LV51" s="103"/>
      <c r="LW51" s="103"/>
      <c r="LX51" s="103"/>
      <c r="LY51" s="103"/>
      <c r="LZ51" s="103"/>
      <c r="MA51" s="103"/>
      <c r="MB51" s="103"/>
      <c r="MC51" s="103"/>
      <c r="MD51" s="103"/>
      <c r="ME51" s="103"/>
      <c r="MF51" s="103"/>
      <c r="MG51" s="103"/>
      <c r="MH51" s="103"/>
      <c r="MI51" s="103"/>
      <c r="MJ51" s="103"/>
      <c r="MK51" s="103"/>
      <c r="ML51" s="103"/>
      <c r="MM51" s="103"/>
      <c r="MN51" s="103"/>
      <c r="MO51" s="103"/>
      <c r="MP51" s="103"/>
      <c r="MQ51" s="103"/>
      <c r="MR51" s="103"/>
      <c r="MS51" s="103"/>
      <c r="MT51" s="103"/>
      <c r="MU51" s="103"/>
      <c r="MV51" s="103"/>
      <c r="MW51" s="103"/>
      <c r="MX51" s="103"/>
      <c r="MY51" s="103"/>
      <c r="MZ51" s="103"/>
      <c r="NA51" s="103"/>
      <c r="NB51" s="103"/>
      <c r="NC51" s="103"/>
      <c r="ND51" s="103"/>
      <c r="NE51" s="103"/>
      <c r="NF51" s="103"/>
      <c r="NG51" s="103"/>
      <c r="NH51" s="103"/>
      <c r="NI51" s="103"/>
      <c r="NJ51" s="103"/>
      <c r="NK51" s="103"/>
      <c r="NL51" s="103"/>
      <c r="NM51" s="103"/>
      <c r="NN51" s="103"/>
      <c r="NO51" s="103"/>
      <c r="NP51" s="103"/>
      <c r="NQ51" s="103"/>
      <c r="NR51" s="103"/>
      <c r="NS51" s="103"/>
      <c r="NT51" s="103"/>
      <c r="NU51" s="103"/>
      <c r="NV51" s="103"/>
      <c r="NW51" s="103"/>
      <c r="NX51" s="103"/>
      <c r="NY51" s="103"/>
      <c r="NZ51" s="103"/>
      <c r="OA51" s="103"/>
      <c r="OB51" s="103"/>
      <c r="OC51" s="103"/>
      <c r="OD51" s="103"/>
      <c r="OE51" s="103"/>
      <c r="OF51" s="103"/>
      <c r="OG51" s="103"/>
      <c r="OH51" s="103"/>
      <c r="OI51" s="103"/>
      <c r="OJ51" s="103"/>
      <c r="OK51" s="103"/>
      <c r="OL51" s="103"/>
      <c r="OM51" s="103"/>
      <c r="ON51" s="103"/>
      <c r="OO51" s="103"/>
      <c r="OP51" s="103"/>
      <c r="OQ51" s="103"/>
      <c r="OR51" s="103"/>
      <c r="OS51" s="103"/>
      <c r="OT51" s="103"/>
      <c r="OU51" s="103"/>
      <c r="OV51" s="103"/>
      <c r="OW51" s="103"/>
      <c r="OX51" s="103"/>
      <c r="OY51" s="103"/>
      <c r="OZ51" s="103"/>
      <c r="PA51" s="103"/>
      <c r="PB51" s="103"/>
      <c r="PC51" s="103"/>
      <c r="PD51" s="103"/>
      <c r="PE51" s="103"/>
      <c r="PF51" s="103"/>
      <c r="PG51" s="103"/>
      <c r="PH51" s="103"/>
      <c r="PI51" s="103"/>
      <c r="PJ51" s="103"/>
      <c r="PK51" s="103"/>
      <c r="PL51" s="103"/>
      <c r="PM51" s="103"/>
      <c r="PN51" s="103"/>
      <c r="PO51" s="103"/>
      <c r="PP51" s="103"/>
      <c r="PQ51" s="103"/>
      <c r="PR51" s="103"/>
      <c r="PS51" s="103"/>
      <c r="PT51" s="103"/>
      <c r="PU51" s="103"/>
      <c r="PV51" s="103"/>
      <c r="PW51" s="103"/>
      <c r="PX51" s="103"/>
      <c r="PY51" s="103"/>
      <c r="PZ51" s="103"/>
      <c r="QA51" s="103"/>
      <c r="QB51" s="103"/>
      <c r="QC51" s="103"/>
      <c r="QD51" s="103"/>
      <c r="QE51" s="103"/>
      <c r="QF51" s="103"/>
      <c r="QG51" s="103"/>
      <c r="QH51" s="103"/>
      <c r="QI51" s="103"/>
      <c r="QJ51" s="103"/>
      <c r="QK51" s="103"/>
      <c r="QL51" s="103"/>
      <c r="QM51" s="103"/>
      <c r="QN51" s="103"/>
      <c r="QO51" s="103"/>
      <c r="QP51" s="103"/>
      <c r="QQ51" s="103"/>
      <c r="QR51" s="103"/>
      <c r="QS51" s="103"/>
      <c r="QT51" s="103"/>
      <c r="QU51" s="103"/>
      <c r="QV51" s="103"/>
      <c r="QW51" s="103"/>
      <c r="QX51" s="103"/>
      <c r="QY51" s="103"/>
      <c r="QZ51" s="103"/>
      <c r="RA51" s="103"/>
      <c r="RB51" s="103"/>
      <c r="RC51" s="103"/>
      <c r="RD51" s="103"/>
      <c r="RE51" s="103"/>
      <c r="RF51" s="103"/>
      <c r="RG51" s="103"/>
      <c r="RH51" s="103"/>
      <c r="RI51" s="103"/>
      <c r="RJ51" s="103"/>
      <c r="RK51" s="103"/>
      <c r="RL51" s="103"/>
      <c r="RM51" s="103"/>
      <c r="RN51" s="103"/>
      <c r="RO51" s="103"/>
      <c r="RP51" s="103"/>
      <c r="RQ51" s="103"/>
      <c r="RR51" s="103"/>
      <c r="RS51" s="103"/>
      <c r="RT51" s="103"/>
      <c r="RU51" s="103"/>
      <c r="RV51" s="103"/>
      <c r="RW51" s="103"/>
      <c r="RX51" s="103"/>
      <c r="RY51" s="103"/>
      <c r="RZ51" s="103"/>
      <c r="SA51" s="103"/>
      <c r="SB51" s="103"/>
      <c r="SC51" s="103"/>
      <c r="SD51" s="103"/>
      <c r="SE51" s="103"/>
      <c r="SF51" s="103"/>
      <c r="SG51" s="103"/>
      <c r="SH51" s="103"/>
      <c r="SI51" s="103"/>
      <c r="SJ51" s="103"/>
      <c r="SK51" s="103"/>
      <c r="SL51" s="103"/>
      <c r="SM51" s="103"/>
      <c r="SN51" s="103"/>
      <c r="SO51" s="103"/>
      <c r="SP51" s="103"/>
      <c r="SQ51" s="103"/>
      <c r="SR51" s="103"/>
      <c r="SS51" s="103"/>
      <c r="ST51" s="103"/>
      <c r="SU51" s="103"/>
      <c r="SV51" s="103"/>
      <c r="SW51" s="103"/>
      <c r="SX51" s="103"/>
      <c r="SY51" s="103"/>
      <c r="SZ51" s="103"/>
      <c r="TA51" s="103"/>
      <c r="TB51" s="103"/>
      <c r="TC51" s="103"/>
      <c r="TD51" s="103"/>
      <c r="TE51" s="103"/>
      <c r="TF51" s="103"/>
      <c r="TG51" s="103"/>
      <c r="TH51" s="103"/>
      <c r="TI51" s="103"/>
      <c r="TJ51" s="103"/>
      <c r="TK51" s="103"/>
      <c r="TL51" s="103"/>
      <c r="TM51" s="103"/>
      <c r="TN51" s="103"/>
      <c r="TO51" s="103"/>
      <c r="TP51" s="103"/>
      <c r="TQ51" s="103"/>
      <c r="TR51" s="103"/>
      <c r="TS51" s="103"/>
      <c r="TT51" s="103"/>
      <c r="TU51" s="103"/>
      <c r="TV51" s="103"/>
      <c r="TW51" s="103"/>
      <c r="TX51" s="103"/>
      <c r="TY51" s="103"/>
      <c r="TZ51" s="103"/>
      <c r="UA51" s="103"/>
      <c r="UB51" s="103"/>
      <c r="UC51" s="103"/>
      <c r="UD51" s="103"/>
      <c r="UE51" s="103"/>
      <c r="UF51" s="103"/>
      <c r="UG51" s="103"/>
      <c r="UH51" s="103"/>
      <c r="UI51" s="103"/>
      <c r="UJ51" s="103"/>
      <c r="UK51" s="103"/>
      <c r="UL51" s="103"/>
      <c r="UM51" s="103"/>
      <c r="UN51" s="103"/>
      <c r="UO51" s="103"/>
      <c r="UP51" s="103"/>
      <c r="UQ51" s="103"/>
      <c r="UR51" s="103"/>
      <c r="US51" s="103"/>
      <c r="UT51" s="103"/>
      <c r="UU51" s="103"/>
      <c r="UV51" s="103"/>
      <c r="UW51" s="103"/>
      <c r="UX51" s="103"/>
      <c r="UY51" s="103"/>
      <c r="UZ51" s="103"/>
      <c r="VA51" s="103"/>
      <c r="VB51" s="103"/>
      <c r="VC51" s="103"/>
      <c r="VD51" s="103"/>
      <c r="VE51" s="103"/>
      <c r="VF51" s="103"/>
      <c r="VG51" s="103"/>
      <c r="VH51" s="103"/>
      <c r="VI51" s="103"/>
      <c r="VJ51" s="103"/>
      <c r="VK51" s="103"/>
      <c r="VL51" s="103"/>
      <c r="VM51" s="103"/>
      <c r="VN51" s="103"/>
      <c r="VO51" s="103"/>
      <c r="VP51" s="103"/>
      <c r="VQ51" s="103"/>
      <c r="VR51" s="103"/>
      <c r="VS51" s="103"/>
      <c r="VT51" s="103"/>
      <c r="VU51" s="103"/>
      <c r="VV51" s="103"/>
      <c r="VW51" s="103"/>
      <c r="VX51" s="103"/>
      <c r="VY51" s="103"/>
      <c r="VZ51" s="103"/>
      <c r="WA51" s="103"/>
      <c r="WB51" s="103"/>
      <c r="WC51" s="103"/>
      <c r="WD51" s="103"/>
      <c r="WE51" s="103"/>
      <c r="WF51" s="103"/>
      <c r="WG51" s="103"/>
      <c r="WH51" s="103"/>
      <c r="WI51" s="103"/>
      <c r="WJ51" s="103"/>
      <c r="WK51" s="103"/>
      <c r="WL51" s="103"/>
      <c r="WM51" s="103"/>
      <c r="WN51" s="103"/>
      <c r="WO51" s="103"/>
      <c r="WP51" s="103"/>
      <c r="WQ51" s="103"/>
      <c r="WR51" s="103"/>
      <c r="WS51" s="103"/>
      <c r="WT51" s="103"/>
      <c r="WU51" s="103"/>
      <c r="WV51" s="103"/>
      <c r="WW51" s="103"/>
      <c r="WX51" s="103"/>
      <c r="WY51" s="103"/>
      <c r="WZ51" s="103"/>
      <c r="XA51" s="103"/>
      <c r="XB51" s="103"/>
      <c r="XC51" s="103"/>
      <c r="XD51" s="103"/>
      <c r="XE51" s="103"/>
      <c r="XF51" s="103"/>
      <c r="XG51" s="103"/>
      <c r="XH51" s="103"/>
      <c r="XI51" s="103"/>
      <c r="XJ51" s="103"/>
      <c r="XK51" s="103"/>
      <c r="XL51" s="103"/>
      <c r="XM51" s="103"/>
      <c r="XN51" s="103"/>
      <c r="XO51" s="103"/>
      <c r="XP51" s="103"/>
      <c r="XQ51" s="103"/>
      <c r="XR51" s="103"/>
      <c r="XS51" s="103"/>
      <c r="XT51" s="103"/>
      <c r="XU51" s="103"/>
      <c r="XV51" s="103"/>
      <c r="XW51" s="103"/>
      <c r="XX51" s="103"/>
      <c r="XY51" s="103"/>
      <c r="XZ51" s="103"/>
      <c r="YA51" s="103"/>
      <c r="YB51" s="103"/>
      <c r="YC51" s="103"/>
      <c r="YD51" s="103"/>
      <c r="YE51" s="103"/>
      <c r="YF51" s="103"/>
      <c r="YG51" s="103"/>
      <c r="YH51" s="103"/>
      <c r="YI51" s="103"/>
      <c r="YJ51" s="103"/>
      <c r="YK51" s="103"/>
      <c r="YL51" s="103"/>
      <c r="YM51" s="103"/>
      <c r="YN51" s="103"/>
      <c r="YO51" s="103"/>
      <c r="YP51" s="103"/>
      <c r="YQ51" s="103"/>
      <c r="YR51" s="103"/>
      <c r="YS51" s="103"/>
      <c r="YT51" s="103"/>
      <c r="YU51" s="103"/>
      <c r="YV51" s="103"/>
      <c r="YW51" s="103"/>
      <c r="YX51" s="103"/>
      <c r="YY51" s="103"/>
      <c r="YZ51" s="103"/>
      <c r="ZA51" s="103"/>
      <c r="ZB51" s="103"/>
      <c r="ZC51" s="103"/>
      <c r="ZD51" s="103"/>
      <c r="ZE51" s="103"/>
      <c r="ZF51" s="103"/>
      <c r="ZG51" s="103"/>
      <c r="ZH51" s="103"/>
      <c r="ZI51" s="103"/>
      <c r="ZJ51" s="103"/>
      <c r="ZK51" s="103"/>
      <c r="ZL51" s="103"/>
      <c r="ZM51" s="103"/>
      <c r="ZN51" s="103"/>
      <c r="ZO51" s="103"/>
      <c r="ZP51" s="103"/>
      <c r="ZQ51" s="103"/>
      <c r="ZR51" s="103"/>
      <c r="ZS51" s="103"/>
      <c r="ZT51" s="103"/>
      <c r="ZU51" s="103"/>
      <c r="ZV51" s="103"/>
      <c r="ZW51" s="103"/>
      <c r="ZX51" s="103"/>
      <c r="ZY51" s="103"/>
      <c r="ZZ51" s="103"/>
      <c r="AAA51" s="103"/>
      <c r="AAB51" s="103"/>
      <c r="AAC51" s="103"/>
      <c r="AAD51" s="103"/>
      <c r="AAE51" s="103"/>
      <c r="AAF51" s="103"/>
      <c r="AAG51" s="103"/>
      <c r="AAH51" s="103"/>
      <c r="AAI51" s="103"/>
      <c r="AAJ51" s="103"/>
      <c r="AAK51" s="103"/>
      <c r="AAL51" s="103"/>
      <c r="AAM51" s="103"/>
      <c r="AAN51" s="103"/>
      <c r="AAO51" s="103"/>
      <c r="AAP51" s="103"/>
      <c r="AAQ51" s="103"/>
      <c r="AAR51" s="103"/>
      <c r="AAS51" s="103"/>
      <c r="AAT51" s="103"/>
      <c r="AAU51" s="103"/>
      <c r="AAV51" s="103"/>
      <c r="AAW51" s="103"/>
      <c r="AAX51" s="103"/>
      <c r="AAY51" s="103"/>
      <c r="AAZ51" s="103"/>
      <c r="ABA51" s="103"/>
      <c r="ABB51" s="103"/>
      <c r="ABC51" s="103"/>
      <c r="ABD51" s="103"/>
      <c r="ABE51" s="103"/>
      <c r="ABF51" s="103"/>
      <c r="ABG51" s="103"/>
      <c r="ABH51" s="103"/>
      <c r="ABI51" s="103"/>
      <c r="ABJ51" s="103"/>
      <c r="ABK51" s="103"/>
      <c r="ABL51" s="103"/>
      <c r="ABM51" s="103"/>
      <c r="ABN51" s="103"/>
      <c r="ABO51" s="103"/>
      <c r="ABP51" s="103"/>
      <c r="ABQ51" s="103"/>
      <c r="ABR51" s="103"/>
      <c r="ABS51" s="103"/>
      <c r="ABT51" s="103"/>
      <c r="ABU51" s="103"/>
      <c r="ABV51" s="103"/>
      <c r="ABW51" s="103"/>
      <c r="ABX51" s="103"/>
      <c r="ABY51" s="103"/>
      <c r="ABZ51" s="103"/>
      <c r="ACA51" s="103"/>
      <c r="ACB51" s="103"/>
      <c r="ACC51" s="103"/>
      <c r="ACD51" s="103"/>
      <c r="ACE51" s="103"/>
      <c r="ACF51" s="103"/>
      <c r="ACG51" s="103"/>
      <c r="ACH51" s="103"/>
      <c r="ACI51" s="103"/>
      <c r="ACJ51" s="103"/>
      <c r="ACK51" s="103"/>
      <c r="ACL51" s="103"/>
      <c r="ACM51" s="103"/>
      <c r="ACN51" s="103"/>
      <c r="ACO51" s="103"/>
      <c r="ACP51" s="103"/>
      <c r="ACQ51" s="103"/>
      <c r="ACR51" s="103"/>
      <c r="ACS51" s="103"/>
      <c r="ACT51" s="103"/>
      <c r="ACU51" s="103"/>
      <c r="ACV51" s="103"/>
      <c r="ACW51" s="103"/>
      <c r="ACX51" s="103"/>
      <c r="ACY51" s="103"/>
      <c r="ACZ51" s="103"/>
      <c r="ADA51" s="103"/>
      <c r="ADB51" s="103"/>
      <c r="ADC51" s="103"/>
      <c r="ADD51" s="103"/>
      <c r="ADE51" s="103"/>
      <c r="ADF51" s="103"/>
      <c r="ADG51" s="103"/>
      <c r="ADH51" s="103"/>
      <c r="ADI51" s="103"/>
      <c r="ADJ51" s="103"/>
      <c r="ADK51" s="103"/>
      <c r="ADL51" s="103"/>
      <c r="ADM51" s="103"/>
      <c r="ADN51" s="103"/>
      <c r="ADO51" s="103"/>
      <c r="ADP51" s="103"/>
      <c r="ADQ51" s="103"/>
      <c r="ADR51" s="103"/>
      <c r="ADS51" s="103"/>
      <c r="ADT51" s="103"/>
      <c r="ADU51" s="103"/>
      <c r="ADV51" s="103"/>
      <c r="ADW51" s="103"/>
      <c r="ADX51" s="103"/>
      <c r="ADY51" s="103"/>
      <c r="ADZ51" s="103"/>
      <c r="AEA51" s="103"/>
      <c r="AEB51" s="103"/>
      <c r="AEC51" s="103"/>
      <c r="AED51" s="103"/>
      <c r="AEE51" s="103"/>
      <c r="AEF51" s="103"/>
      <c r="AEG51" s="103"/>
      <c r="AEH51" s="103"/>
      <c r="AEI51" s="103"/>
      <c r="AEJ51" s="103"/>
      <c r="AEK51" s="103"/>
      <c r="AEL51" s="103"/>
      <c r="AEM51" s="103"/>
      <c r="AEN51" s="103"/>
      <c r="AEO51" s="103"/>
      <c r="AEP51" s="103"/>
      <c r="AEQ51" s="103"/>
      <c r="AER51" s="103"/>
      <c r="AES51" s="103"/>
      <c r="AET51" s="103"/>
      <c r="AEU51" s="103"/>
      <c r="AEV51" s="103"/>
      <c r="AEW51" s="103"/>
      <c r="AEX51" s="103"/>
      <c r="AEY51" s="103"/>
      <c r="AEZ51" s="103"/>
      <c r="AFA51" s="103"/>
      <c r="AFB51" s="103"/>
      <c r="AFC51" s="103"/>
      <c r="AFD51" s="103"/>
      <c r="AFE51" s="103"/>
      <c r="AFF51" s="103"/>
      <c r="AFG51" s="103"/>
      <c r="AFH51" s="103"/>
      <c r="AFI51" s="103"/>
      <c r="AFJ51" s="103"/>
      <c r="AFK51" s="103"/>
      <c r="AFL51" s="103"/>
      <c r="AFM51" s="103"/>
      <c r="AFN51" s="103"/>
      <c r="AFO51" s="103"/>
      <c r="AFP51" s="103"/>
      <c r="AFQ51" s="103"/>
      <c r="AFR51" s="103"/>
      <c r="AFS51" s="103"/>
      <c r="AFT51" s="103"/>
      <c r="AFU51" s="103"/>
      <c r="AFV51" s="103"/>
      <c r="AFW51" s="103"/>
      <c r="AFX51" s="103"/>
      <c r="AFY51" s="103"/>
      <c r="AFZ51" s="103"/>
      <c r="AGA51" s="103"/>
      <c r="AGB51" s="103"/>
      <c r="AGC51" s="103"/>
      <c r="AGD51" s="103"/>
      <c r="AGE51" s="103"/>
      <c r="AGF51" s="103"/>
      <c r="AGG51" s="103"/>
      <c r="AGH51" s="103"/>
      <c r="AGI51" s="103"/>
      <c r="AGJ51" s="103"/>
      <c r="AGK51" s="103"/>
      <c r="AGL51" s="103"/>
      <c r="AGM51" s="103"/>
      <c r="AGN51" s="103"/>
      <c r="AGO51" s="103"/>
      <c r="AGP51" s="103"/>
      <c r="AGQ51" s="103"/>
      <c r="AGR51" s="103"/>
      <c r="AGS51" s="103"/>
      <c r="AGT51" s="103"/>
      <c r="AGU51" s="103"/>
      <c r="AGV51" s="103"/>
      <c r="AGW51" s="103"/>
      <c r="AGX51" s="103"/>
      <c r="AGY51" s="103"/>
      <c r="AGZ51" s="103"/>
      <c r="AHA51" s="103"/>
      <c r="AHB51" s="103"/>
      <c r="AHC51" s="103"/>
      <c r="AHD51" s="103"/>
      <c r="AHE51" s="103"/>
      <c r="AHF51" s="103"/>
      <c r="AHG51" s="103"/>
      <c r="AHH51" s="103"/>
      <c r="AHI51" s="103"/>
      <c r="AHJ51" s="103"/>
      <c r="AHK51" s="103"/>
      <c r="AHL51" s="103"/>
      <c r="AHM51" s="103"/>
      <c r="AHN51" s="103"/>
      <c r="AHO51" s="103"/>
      <c r="AHP51" s="103"/>
      <c r="AHQ51" s="103"/>
      <c r="AHR51" s="103"/>
      <c r="AHS51" s="103"/>
      <c r="AHT51" s="103"/>
      <c r="AHU51" s="103"/>
      <c r="AHV51" s="103"/>
      <c r="AHW51" s="103"/>
      <c r="AHX51" s="103"/>
      <c r="AHY51" s="103"/>
      <c r="AHZ51" s="103"/>
      <c r="AIA51" s="103"/>
      <c r="AIB51" s="103"/>
      <c r="AIC51" s="103"/>
      <c r="AID51" s="103"/>
      <c r="AIE51" s="103"/>
      <c r="AIF51" s="103"/>
      <c r="AIG51" s="103"/>
      <c r="AIH51" s="103"/>
      <c r="AII51" s="103"/>
      <c r="AIJ51" s="103"/>
      <c r="AIK51" s="103"/>
      <c r="AIL51" s="103"/>
      <c r="AIM51" s="103"/>
      <c r="AIN51" s="103"/>
      <c r="AIO51" s="103"/>
      <c r="AIP51" s="103"/>
      <c r="AIQ51" s="103"/>
      <c r="AIR51" s="103"/>
      <c r="AIS51" s="103"/>
      <c r="AIT51" s="103"/>
      <c r="AIU51" s="103"/>
      <c r="AIV51" s="103"/>
      <c r="AIW51" s="103"/>
      <c r="AIX51" s="103"/>
      <c r="AIY51" s="103"/>
      <c r="AIZ51" s="103"/>
      <c r="AJA51" s="103"/>
      <c r="AJB51" s="103"/>
      <c r="AJC51" s="103"/>
      <c r="AJD51" s="103"/>
      <c r="AJE51" s="103"/>
      <c r="AJF51" s="103"/>
      <c r="AJG51" s="103"/>
      <c r="AJH51" s="103"/>
      <c r="AJI51" s="103"/>
      <c r="AJJ51" s="103"/>
      <c r="AJK51" s="103"/>
      <c r="AJL51" s="103"/>
      <c r="AJM51" s="103"/>
      <c r="AJN51" s="103"/>
      <c r="AJO51" s="103"/>
      <c r="AJP51" s="103"/>
      <c r="AJQ51" s="103"/>
      <c r="AJR51" s="103"/>
      <c r="AJS51" s="103"/>
      <c r="AJT51" s="103"/>
      <c r="AJU51" s="103"/>
      <c r="AJV51" s="103"/>
      <c r="AJW51" s="103"/>
      <c r="AJX51" s="103"/>
      <c r="AJY51" s="103"/>
      <c r="AJZ51" s="103"/>
      <c r="AKA51" s="103"/>
      <c r="AKB51" s="103"/>
      <c r="AKC51" s="103"/>
      <c r="AKD51" s="103"/>
      <c r="AKE51" s="103"/>
      <c r="AKF51" s="103"/>
      <c r="AKG51" s="103"/>
      <c r="AKH51" s="103"/>
      <c r="AKI51" s="103"/>
      <c r="AKJ51" s="103"/>
      <c r="AKK51" s="103"/>
      <c r="AKL51" s="103"/>
      <c r="AKM51" s="103"/>
      <c r="AKN51" s="103"/>
      <c r="AKO51" s="103"/>
      <c r="AKP51" s="103"/>
      <c r="AKQ51" s="103"/>
      <c r="AKR51" s="103"/>
      <c r="AKS51" s="103"/>
      <c r="AKT51" s="103"/>
      <c r="AKU51" s="103"/>
      <c r="AKV51" s="103"/>
      <c r="AKW51" s="103"/>
      <c r="AKX51" s="103"/>
      <c r="AKY51" s="103"/>
      <c r="AKZ51" s="103"/>
      <c r="ALA51" s="103"/>
      <c r="ALB51" s="103"/>
      <c r="ALC51" s="103"/>
      <c r="ALD51" s="103"/>
      <c r="ALE51" s="103"/>
      <c r="ALF51" s="103"/>
      <c r="ALG51" s="103"/>
      <c r="ALH51" s="103"/>
      <c r="ALI51" s="103"/>
      <c r="ALJ51" s="103"/>
      <c r="ALK51" s="103"/>
      <c r="ALL51" s="103"/>
      <c r="ALM51" s="103"/>
      <c r="ALN51" s="103"/>
      <c r="ALO51" s="103"/>
      <c r="ALP51" s="103"/>
      <c r="ALQ51" s="103"/>
      <c r="ALR51" s="103"/>
      <c r="ALS51" s="103"/>
      <c r="ALT51" s="103"/>
      <c r="ALU51" s="103"/>
      <c r="ALV51" s="103"/>
      <c r="ALW51" s="103"/>
      <c r="ALX51" s="103"/>
      <c r="ALY51" s="103"/>
      <c r="ALZ51" s="103"/>
      <c r="AMA51" s="103"/>
      <c r="AMB51" s="103"/>
      <c r="AMC51" s="103"/>
      <c r="AMD51" s="103"/>
      <c r="AME51" s="103"/>
      <c r="AMF51" s="103"/>
      <c r="AMG51" s="103"/>
      <c r="AMH51" s="103"/>
      <c r="AMI51" s="103"/>
      <c r="AMJ51" s="103"/>
    </row>
    <row r="52" spans="1:1024" s="104" customFormat="1" x14ac:dyDescent="0.25">
      <c r="A52" s="103" t="s">
        <v>332</v>
      </c>
      <c r="B52" s="103"/>
      <c r="C52" s="108">
        <v>2.2000000000000002</v>
      </c>
      <c r="D52" s="109"/>
      <c r="E52" s="110">
        <f t="shared" si="3"/>
        <v>0</v>
      </c>
      <c r="F52" s="103" t="s">
        <v>328</v>
      </c>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c r="CE52" s="103"/>
      <c r="CF52" s="103"/>
      <c r="CG52" s="103"/>
      <c r="CH52" s="103"/>
      <c r="CI52" s="103"/>
      <c r="CJ52" s="103"/>
      <c r="CK52" s="103"/>
      <c r="CL52" s="103"/>
      <c r="CM52" s="103"/>
      <c r="CN52" s="103"/>
      <c r="CO52" s="103"/>
      <c r="CP52" s="103"/>
      <c r="CQ52" s="103"/>
      <c r="CR52" s="103"/>
      <c r="CS52" s="103"/>
      <c r="CT52" s="103"/>
      <c r="CU52" s="103"/>
      <c r="CV52" s="103"/>
      <c r="CW52" s="103"/>
      <c r="CX52" s="103"/>
      <c r="CY52" s="103"/>
      <c r="CZ52" s="103"/>
      <c r="DA52" s="103"/>
      <c r="DB52" s="103"/>
      <c r="DC52" s="103"/>
      <c r="DD52" s="103"/>
      <c r="DE52" s="103"/>
      <c r="DF52" s="103"/>
      <c r="DG52" s="103"/>
      <c r="DH52" s="103"/>
      <c r="DI52" s="103"/>
      <c r="DJ52" s="103"/>
      <c r="DK52" s="103"/>
      <c r="DL52" s="103"/>
      <c r="DM52" s="103"/>
      <c r="DN52" s="103"/>
      <c r="DO52" s="103"/>
      <c r="DP52" s="103"/>
      <c r="DQ52" s="103"/>
      <c r="DR52" s="103"/>
      <c r="DS52" s="103"/>
      <c r="DT52" s="103"/>
      <c r="DU52" s="103"/>
      <c r="DV52" s="103"/>
      <c r="DW52" s="103"/>
      <c r="DX52" s="103"/>
      <c r="DY52" s="103"/>
      <c r="DZ52" s="103"/>
      <c r="EA52" s="103"/>
      <c r="EB52" s="103"/>
      <c r="EC52" s="103"/>
      <c r="ED52" s="103"/>
      <c r="EE52" s="103"/>
      <c r="EF52" s="103"/>
      <c r="EG52" s="103"/>
      <c r="EH52" s="103"/>
      <c r="EI52" s="103"/>
      <c r="EJ52" s="103"/>
      <c r="EK52" s="103"/>
      <c r="EL52" s="103"/>
      <c r="EM52" s="103"/>
      <c r="EN52" s="103"/>
      <c r="EO52" s="103"/>
      <c r="EP52" s="103"/>
      <c r="EQ52" s="103"/>
      <c r="ER52" s="103"/>
      <c r="ES52" s="103"/>
      <c r="ET52" s="103"/>
      <c r="EU52" s="103"/>
      <c r="EV52" s="103"/>
      <c r="EW52" s="103"/>
      <c r="EX52" s="103"/>
      <c r="EY52" s="103"/>
      <c r="EZ52" s="103"/>
      <c r="FA52" s="103"/>
      <c r="FB52" s="103"/>
      <c r="FC52" s="103"/>
      <c r="FD52" s="103"/>
      <c r="FE52" s="103"/>
      <c r="FF52" s="103"/>
      <c r="FG52" s="103"/>
      <c r="FH52" s="103"/>
      <c r="FI52" s="103"/>
      <c r="FJ52" s="103"/>
      <c r="FK52" s="103"/>
      <c r="FL52" s="103"/>
      <c r="FM52" s="103"/>
      <c r="FN52" s="103"/>
      <c r="FO52" s="103"/>
      <c r="FP52" s="103"/>
      <c r="FQ52" s="103"/>
      <c r="FR52" s="103"/>
      <c r="FS52" s="103"/>
      <c r="FT52" s="103"/>
      <c r="FU52" s="103"/>
      <c r="FV52" s="103"/>
      <c r="FW52" s="103"/>
      <c r="FX52" s="103"/>
      <c r="FY52" s="103"/>
      <c r="FZ52" s="103"/>
      <c r="GA52" s="103"/>
      <c r="GB52" s="103"/>
      <c r="GC52" s="103"/>
      <c r="GD52" s="103"/>
      <c r="GE52" s="103"/>
      <c r="GF52" s="103"/>
      <c r="GG52" s="103"/>
      <c r="GH52" s="103"/>
      <c r="GI52" s="103"/>
      <c r="GJ52" s="103"/>
      <c r="GK52" s="103"/>
      <c r="GL52" s="103"/>
      <c r="GM52" s="103"/>
      <c r="GN52" s="103"/>
      <c r="GO52" s="103"/>
      <c r="GP52" s="103"/>
      <c r="GQ52" s="103"/>
      <c r="GR52" s="103"/>
      <c r="GS52" s="103"/>
      <c r="GT52" s="103"/>
      <c r="GU52" s="103"/>
      <c r="GV52" s="103"/>
      <c r="GW52" s="103"/>
      <c r="GX52" s="103"/>
      <c r="GY52" s="103"/>
      <c r="GZ52" s="103"/>
      <c r="HA52" s="103"/>
      <c r="HB52" s="103"/>
      <c r="HC52" s="103"/>
      <c r="HD52" s="103"/>
      <c r="HE52" s="103"/>
      <c r="HF52" s="103"/>
      <c r="HG52" s="103"/>
      <c r="HH52" s="103"/>
      <c r="HI52" s="103"/>
      <c r="HJ52" s="103"/>
      <c r="HK52" s="103"/>
      <c r="HL52" s="103"/>
      <c r="HM52" s="103"/>
      <c r="HN52" s="103"/>
      <c r="HO52" s="103"/>
      <c r="HP52" s="103"/>
      <c r="HQ52" s="103"/>
      <c r="HR52" s="103"/>
      <c r="HS52" s="103"/>
      <c r="HT52" s="103"/>
      <c r="HU52" s="103"/>
      <c r="HV52" s="103"/>
      <c r="HW52" s="103"/>
      <c r="HX52" s="103"/>
      <c r="HY52" s="103"/>
      <c r="HZ52" s="103"/>
      <c r="IA52" s="103"/>
      <c r="IB52" s="103"/>
      <c r="IC52" s="103"/>
      <c r="ID52" s="103"/>
      <c r="IE52" s="103"/>
      <c r="IF52" s="103"/>
      <c r="IG52" s="103"/>
      <c r="IH52" s="103"/>
      <c r="II52" s="103"/>
      <c r="IJ52" s="103"/>
      <c r="IK52" s="103"/>
      <c r="IL52" s="103"/>
      <c r="IM52" s="103"/>
      <c r="IN52" s="103"/>
      <c r="IO52" s="103"/>
      <c r="IP52" s="103"/>
      <c r="IQ52" s="103"/>
      <c r="IR52" s="103"/>
      <c r="IS52" s="103"/>
      <c r="IT52" s="103"/>
      <c r="IU52" s="103"/>
      <c r="IV52" s="103"/>
      <c r="IW52" s="103"/>
      <c r="IX52" s="103"/>
      <c r="IY52" s="103"/>
      <c r="IZ52" s="103"/>
      <c r="JA52" s="103"/>
      <c r="JB52" s="103"/>
      <c r="JC52" s="103"/>
      <c r="JD52" s="103"/>
      <c r="JE52" s="103"/>
      <c r="JF52" s="103"/>
      <c r="JG52" s="103"/>
      <c r="JH52" s="103"/>
      <c r="JI52" s="103"/>
      <c r="JJ52" s="103"/>
      <c r="JK52" s="103"/>
      <c r="JL52" s="103"/>
      <c r="JM52" s="103"/>
      <c r="JN52" s="103"/>
      <c r="JO52" s="103"/>
      <c r="JP52" s="103"/>
      <c r="JQ52" s="103"/>
      <c r="JR52" s="103"/>
      <c r="JS52" s="103"/>
      <c r="JT52" s="103"/>
      <c r="JU52" s="103"/>
      <c r="JV52" s="103"/>
      <c r="JW52" s="103"/>
      <c r="JX52" s="103"/>
      <c r="JY52" s="103"/>
      <c r="JZ52" s="103"/>
      <c r="KA52" s="103"/>
      <c r="KB52" s="103"/>
      <c r="KC52" s="103"/>
      <c r="KD52" s="103"/>
      <c r="KE52" s="103"/>
      <c r="KF52" s="103"/>
      <c r="KG52" s="103"/>
      <c r="KH52" s="103"/>
      <c r="KI52" s="103"/>
      <c r="KJ52" s="103"/>
      <c r="KK52" s="103"/>
      <c r="KL52" s="103"/>
      <c r="KM52" s="103"/>
      <c r="KN52" s="103"/>
      <c r="KO52" s="103"/>
      <c r="KP52" s="103"/>
      <c r="KQ52" s="103"/>
      <c r="KR52" s="103"/>
      <c r="KS52" s="103"/>
      <c r="KT52" s="103"/>
      <c r="KU52" s="103"/>
      <c r="KV52" s="103"/>
      <c r="KW52" s="103"/>
      <c r="KX52" s="103"/>
      <c r="KY52" s="103"/>
      <c r="KZ52" s="103"/>
      <c r="LA52" s="103"/>
      <c r="LB52" s="103"/>
      <c r="LC52" s="103"/>
      <c r="LD52" s="103"/>
      <c r="LE52" s="103"/>
      <c r="LF52" s="103"/>
      <c r="LG52" s="103"/>
      <c r="LH52" s="103"/>
      <c r="LI52" s="103"/>
      <c r="LJ52" s="103"/>
      <c r="LK52" s="103"/>
      <c r="LL52" s="103"/>
      <c r="LM52" s="103"/>
      <c r="LN52" s="103"/>
      <c r="LO52" s="103"/>
      <c r="LP52" s="103"/>
      <c r="LQ52" s="103"/>
      <c r="LR52" s="103"/>
      <c r="LS52" s="103"/>
      <c r="LT52" s="103"/>
      <c r="LU52" s="103"/>
      <c r="LV52" s="103"/>
      <c r="LW52" s="103"/>
      <c r="LX52" s="103"/>
      <c r="LY52" s="103"/>
      <c r="LZ52" s="103"/>
      <c r="MA52" s="103"/>
      <c r="MB52" s="103"/>
      <c r="MC52" s="103"/>
      <c r="MD52" s="103"/>
      <c r="ME52" s="103"/>
      <c r="MF52" s="103"/>
      <c r="MG52" s="103"/>
      <c r="MH52" s="103"/>
      <c r="MI52" s="103"/>
      <c r="MJ52" s="103"/>
      <c r="MK52" s="103"/>
      <c r="ML52" s="103"/>
      <c r="MM52" s="103"/>
      <c r="MN52" s="103"/>
      <c r="MO52" s="103"/>
      <c r="MP52" s="103"/>
      <c r="MQ52" s="103"/>
      <c r="MR52" s="103"/>
      <c r="MS52" s="103"/>
      <c r="MT52" s="103"/>
      <c r="MU52" s="103"/>
      <c r="MV52" s="103"/>
      <c r="MW52" s="103"/>
      <c r="MX52" s="103"/>
      <c r="MY52" s="103"/>
      <c r="MZ52" s="103"/>
      <c r="NA52" s="103"/>
      <c r="NB52" s="103"/>
      <c r="NC52" s="103"/>
      <c r="ND52" s="103"/>
      <c r="NE52" s="103"/>
      <c r="NF52" s="103"/>
      <c r="NG52" s="103"/>
      <c r="NH52" s="103"/>
      <c r="NI52" s="103"/>
      <c r="NJ52" s="103"/>
      <c r="NK52" s="103"/>
      <c r="NL52" s="103"/>
      <c r="NM52" s="103"/>
      <c r="NN52" s="103"/>
      <c r="NO52" s="103"/>
      <c r="NP52" s="103"/>
      <c r="NQ52" s="103"/>
      <c r="NR52" s="103"/>
      <c r="NS52" s="103"/>
      <c r="NT52" s="103"/>
      <c r="NU52" s="103"/>
      <c r="NV52" s="103"/>
      <c r="NW52" s="103"/>
      <c r="NX52" s="103"/>
      <c r="NY52" s="103"/>
      <c r="NZ52" s="103"/>
      <c r="OA52" s="103"/>
      <c r="OB52" s="103"/>
      <c r="OC52" s="103"/>
      <c r="OD52" s="103"/>
      <c r="OE52" s="103"/>
      <c r="OF52" s="103"/>
      <c r="OG52" s="103"/>
      <c r="OH52" s="103"/>
      <c r="OI52" s="103"/>
      <c r="OJ52" s="103"/>
      <c r="OK52" s="103"/>
      <c r="OL52" s="103"/>
      <c r="OM52" s="103"/>
      <c r="ON52" s="103"/>
      <c r="OO52" s="103"/>
      <c r="OP52" s="103"/>
      <c r="OQ52" s="103"/>
      <c r="OR52" s="103"/>
      <c r="OS52" s="103"/>
      <c r="OT52" s="103"/>
      <c r="OU52" s="103"/>
      <c r="OV52" s="103"/>
      <c r="OW52" s="103"/>
      <c r="OX52" s="103"/>
      <c r="OY52" s="103"/>
      <c r="OZ52" s="103"/>
      <c r="PA52" s="103"/>
      <c r="PB52" s="103"/>
      <c r="PC52" s="103"/>
      <c r="PD52" s="103"/>
      <c r="PE52" s="103"/>
      <c r="PF52" s="103"/>
      <c r="PG52" s="103"/>
      <c r="PH52" s="103"/>
      <c r="PI52" s="103"/>
      <c r="PJ52" s="103"/>
      <c r="PK52" s="103"/>
      <c r="PL52" s="103"/>
      <c r="PM52" s="103"/>
      <c r="PN52" s="103"/>
      <c r="PO52" s="103"/>
      <c r="PP52" s="103"/>
      <c r="PQ52" s="103"/>
      <c r="PR52" s="103"/>
      <c r="PS52" s="103"/>
      <c r="PT52" s="103"/>
      <c r="PU52" s="103"/>
      <c r="PV52" s="103"/>
      <c r="PW52" s="103"/>
      <c r="PX52" s="103"/>
      <c r="PY52" s="103"/>
      <c r="PZ52" s="103"/>
      <c r="QA52" s="103"/>
      <c r="QB52" s="103"/>
      <c r="QC52" s="103"/>
      <c r="QD52" s="103"/>
      <c r="QE52" s="103"/>
      <c r="QF52" s="103"/>
      <c r="QG52" s="103"/>
      <c r="QH52" s="103"/>
      <c r="QI52" s="103"/>
      <c r="QJ52" s="103"/>
      <c r="QK52" s="103"/>
      <c r="QL52" s="103"/>
      <c r="QM52" s="103"/>
      <c r="QN52" s="103"/>
      <c r="QO52" s="103"/>
      <c r="QP52" s="103"/>
      <c r="QQ52" s="103"/>
      <c r="QR52" s="103"/>
      <c r="QS52" s="103"/>
      <c r="QT52" s="103"/>
      <c r="QU52" s="103"/>
      <c r="QV52" s="103"/>
      <c r="QW52" s="103"/>
      <c r="QX52" s="103"/>
      <c r="QY52" s="103"/>
      <c r="QZ52" s="103"/>
      <c r="RA52" s="103"/>
      <c r="RB52" s="103"/>
      <c r="RC52" s="103"/>
      <c r="RD52" s="103"/>
      <c r="RE52" s="103"/>
      <c r="RF52" s="103"/>
      <c r="RG52" s="103"/>
      <c r="RH52" s="103"/>
      <c r="RI52" s="103"/>
      <c r="RJ52" s="103"/>
      <c r="RK52" s="103"/>
      <c r="RL52" s="103"/>
      <c r="RM52" s="103"/>
      <c r="RN52" s="103"/>
      <c r="RO52" s="103"/>
      <c r="RP52" s="103"/>
      <c r="RQ52" s="103"/>
      <c r="RR52" s="103"/>
      <c r="RS52" s="103"/>
      <c r="RT52" s="103"/>
      <c r="RU52" s="103"/>
      <c r="RV52" s="103"/>
      <c r="RW52" s="103"/>
      <c r="RX52" s="103"/>
      <c r="RY52" s="103"/>
      <c r="RZ52" s="103"/>
      <c r="SA52" s="103"/>
      <c r="SB52" s="103"/>
      <c r="SC52" s="103"/>
      <c r="SD52" s="103"/>
      <c r="SE52" s="103"/>
      <c r="SF52" s="103"/>
      <c r="SG52" s="103"/>
      <c r="SH52" s="103"/>
      <c r="SI52" s="103"/>
      <c r="SJ52" s="103"/>
      <c r="SK52" s="103"/>
      <c r="SL52" s="103"/>
      <c r="SM52" s="103"/>
      <c r="SN52" s="103"/>
      <c r="SO52" s="103"/>
      <c r="SP52" s="103"/>
      <c r="SQ52" s="103"/>
      <c r="SR52" s="103"/>
      <c r="SS52" s="103"/>
      <c r="ST52" s="103"/>
      <c r="SU52" s="103"/>
      <c r="SV52" s="103"/>
      <c r="SW52" s="103"/>
      <c r="SX52" s="103"/>
      <c r="SY52" s="103"/>
      <c r="SZ52" s="103"/>
      <c r="TA52" s="103"/>
      <c r="TB52" s="103"/>
      <c r="TC52" s="103"/>
      <c r="TD52" s="103"/>
      <c r="TE52" s="103"/>
      <c r="TF52" s="103"/>
      <c r="TG52" s="103"/>
      <c r="TH52" s="103"/>
      <c r="TI52" s="103"/>
      <c r="TJ52" s="103"/>
      <c r="TK52" s="103"/>
      <c r="TL52" s="103"/>
      <c r="TM52" s="103"/>
      <c r="TN52" s="103"/>
      <c r="TO52" s="103"/>
      <c r="TP52" s="103"/>
      <c r="TQ52" s="103"/>
      <c r="TR52" s="103"/>
      <c r="TS52" s="103"/>
      <c r="TT52" s="103"/>
      <c r="TU52" s="103"/>
      <c r="TV52" s="103"/>
      <c r="TW52" s="103"/>
      <c r="TX52" s="103"/>
      <c r="TY52" s="103"/>
      <c r="TZ52" s="103"/>
      <c r="UA52" s="103"/>
      <c r="UB52" s="103"/>
      <c r="UC52" s="103"/>
      <c r="UD52" s="103"/>
      <c r="UE52" s="103"/>
      <c r="UF52" s="103"/>
      <c r="UG52" s="103"/>
      <c r="UH52" s="103"/>
      <c r="UI52" s="103"/>
      <c r="UJ52" s="103"/>
      <c r="UK52" s="103"/>
      <c r="UL52" s="103"/>
      <c r="UM52" s="103"/>
      <c r="UN52" s="103"/>
      <c r="UO52" s="103"/>
      <c r="UP52" s="103"/>
      <c r="UQ52" s="103"/>
      <c r="UR52" s="103"/>
      <c r="US52" s="103"/>
      <c r="UT52" s="103"/>
      <c r="UU52" s="103"/>
      <c r="UV52" s="103"/>
      <c r="UW52" s="103"/>
      <c r="UX52" s="103"/>
      <c r="UY52" s="103"/>
      <c r="UZ52" s="103"/>
      <c r="VA52" s="103"/>
      <c r="VB52" s="103"/>
      <c r="VC52" s="103"/>
      <c r="VD52" s="103"/>
      <c r="VE52" s="103"/>
      <c r="VF52" s="103"/>
      <c r="VG52" s="103"/>
      <c r="VH52" s="103"/>
      <c r="VI52" s="103"/>
      <c r="VJ52" s="103"/>
      <c r="VK52" s="103"/>
      <c r="VL52" s="103"/>
      <c r="VM52" s="103"/>
      <c r="VN52" s="103"/>
      <c r="VO52" s="103"/>
      <c r="VP52" s="103"/>
      <c r="VQ52" s="103"/>
      <c r="VR52" s="103"/>
      <c r="VS52" s="103"/>
      <c r="VT52" s="103"/>
      <c r="VU52" s="103"/>
      <c r="VV52" s="103"/>
      <c r="VW52" s="103"/>
      <c r="VX52" s="103"/>
      <c r="VY52" s="103"/>
      <c r="VZ52" s="103"/>
      <c r="WA52" s="103"/>
      <c r="WB52" s="103"/>
      <c r="WC52" s="103"/>
      <c r="WD52" s="103"/>
      <c r="WE52" s="103"/>
      <c r="WF52" s="103"/>
      <c r="WG52" s="103"/>
      <c r="WH52" s="103"/>
      <c r="WI52" s="103"/>
      <c r="WJ52" s="103"/>
      <c r="WK52" s="103"/>
      <c r="WL52" s="103"/>
      <c r="WM52" s="103"/>
      <c r="WN52" s="103"/>
      <c r="WO52" s="103"/>
      <c r="WP52" s="103"/>
      <c r="WQ52" s="103"/>
      <c r="WR52" s="103"/>
      <c r="WS52" s="103"/>
      <c r="WT52" s="103"/>
      <c r="WU52" s="103"/>
      <c r="WV52" s="103"/>
      <c r="WW52" s="103"/>
      <c r="WX52" s="103"/>
      <c r="WY52" s="103"/>
      <c r="WZ52" s="103"/>
      <c r="XA52" s="103"/>
      <c r="XB52" s="103"/>
      <c r="XC52" s="103"/>
      <c r="XD52" s="103"/>
      <c r="XE52" s="103"/>
      <c r="XF52" s="103"/>
      <c r="XG52" s="103"/>
      <c r="XH52" s="103"/>
      <c r="XI52" s="103"/>
      <c r="XJ52" s="103"/>
      <c r="XK52" s="103"/>
      <c r="XL52" s="103"/>
      <c r="XM52" s="103"/>
      <c r="XN52" s="103"/>
      <c r="XO52" s="103"/>
      <c r="XP52" s="103"/>
      <c r="XQ52" s="103"/>
      <c r="XR52" s="103"/>
      <c r="XS52" s="103"/>
      <c r="XT52" s="103"/>
      <c r="XU52" s="103"/>
      <c r="XV52" s="103"/>
      <c r="XW52" s="103"/>
      <c r="XX52" s="103"/>
      <c r="XY52" s="103"/>
      <c r="XZ52" s="103"/>
      <c r="YA52" s="103"/>
      <c r="YB52" s="103"/>
      <c r="YC52" s="103"/>
      <c r="YD52" s="103"/>
      <c r="YE52" s="103"/>
      <c r="YF52" s="103"/>
      <c r="YG52" s="103"/>
      <c r="YH52" s="103"/>
      <c r="YI52" s="103"/>
      <c r="YJ52" s="103"/>
      <c r="YK52" s="103"/>
      <c r="YL52" s="103"/>
      <c r="YM52" s="103"/>
      <c r="YN52" s="103"/>
      <c r="YO52" s="103"/>
      <c r="YP52" s="103"/>
      <c r="YQ52" s="103"/>
      <c r="YR52" s="103"/>
      <c r="YS52" s="103"/>
      <c r="YT52" s="103"/>
      <c r="YU52" s="103"/>
      <c r="YV52" s="103"/>
      <c r="YW52" s="103"/>
      <c r="YX52" s="103"/>
      <c r="YY52" s="103"/>
      <c r="YZ52" s="103"/>
      <c r="ZA52" s="103"/>
      <c r="ZB52" s="103"/>
      <c r="ZC52" s="103"/>
      <c r="ZD52" s="103"/>
      <c r="ZE52" s="103"/>
      <c r="ZF52" s="103"/>
      <c r="ZG52" s="103"/>
      <c r="ZH52" s="103"/>
      <c r="ZI52" s="103"/>
      <c r="ZJ52" s="103"/>
      <c r="ZK52" s="103"/>
      <c r="ZL52" s="103"/>
      <c r="ZM52" s="103"/>
      <c r="ZN52" s="103"/>
      <c r="ZO52" s="103"/>
      <c r="ZP52" s="103"/>
      <c r="ZQ52" s="103"/>
      <c r="ZR52" s="103"/>
      <c r="ZS52" s="103"/>
      <c r="ZT52" s="103"/>
      <c r="ZU52" s="103"/>
      <c r="ZV52" s="103"/>
      <c r="ZW52" s="103"/>
      <c r="ZX52" s="103"/>
      <c r="ZY52" s="103"/>
      <c r="ZZ52" s="103"/>
      <c r="AAA52" s="103"/>
      <c r="AAB52" s="103"/>
      <c r="AAC52" s="103"/>
      <c r="AAD52" s="103"/>
      <c r="AAE52" s="103"/>
      <c r="AAF52" s="103"/>
      <c r="AAG52" s="103"/>
      <c r="AAH52" s="103"/>
      <c r="AAI52" s="103"/>
      <c r="AAJ52" s="103"/>
      <c r="AAK52" s="103"/>
      <c r="AAL52" s="103"/>
      <c r="AAM52" s="103"/>
      <c r="AAN52" s="103"/>
      <c r="AAO52" s="103"/>
      <c r="AAP52" s="103"/>
      <c r="AAQ52" s="103"/>
      <c r="AAR52" s="103"/>
      <c r="AAS52" s="103"/>
      <c r="AAT52" s="103"/>
      <c r="AAU52" s="103"/>
      <c r="AAV52" s="103"/>
      <c r="AAW52" s="103"/>
      <c r="AAX52" s="103"/>
      <c r="AAY52" s="103"/>
      <c r="AAZ52" s="103"/>
      <c r="ABA52" s="103"/>
      <c r="ABB52" s="103"/>
      <c r="ABC52" s="103"/>
      <c r="ABD52" s="103"/>
      <c r="ABE52" s="103"/>
      <c r="ABF52" s="103"/>
      <c r="ABG52" s="103"/>
      <c r="ABH52" s="103"/>
      <c r="ABI52" s="103"/>
      <c r="ABJ52" s="103"/>
      <c r="ABK52" s="103"/>
      <c r="ABL52" s="103"/>
      <c r="ABM52" s="103"/>
      <c r="ABN52" s="103"/>
      <c r="ABO52" s="103"/>
      <c r="ABP52" s="103"/>
      <c r="ABQ52" s="103"/>
      <c r="ABR52" s="103"/>
      <c r="ABS52" s="103"/>
      <c r="ABT52" s="103"/>
      <c r="ABU52" s="103"/>
      <c r="ABV52" s="103"/>
      <c r="ABW52" s="103"/>
      <c r="ABX52" s="103"/>
      <c r="ABY52" s="103"/>
      <c r="ABZ52" s="103"/>
      <c r="ACA52" s="103"/>
      <c r="ACB52" s="103"/>
      <c r="ACC52" s="103"/>
      <c r="ACD52" s="103"/>
      <c r="ACE52" s="103"/>
      <c r="ACF52" s="103"/>
      <c r="ACG52" s="103"/>
      <c r="ACH52" s="103"/>
      <c r="ACI52" s="103"/>
      <c r="ACJ52" s="103"/>
      <c r="ACK52" s="103"/>
      <c r="ACL52" s="103"/>
      <c r="ACM52" s="103"/>
      <c r="ACN52" s="103"/>
      <c r="ACO52" s="103"/>
      <c r="ACP52" s="103"/>
      <c r="ACQ52" s="103"/>
      <c r="ACR52" s="103"/>
      <c r="ACS52" s="103"/>
      <c r="ACT52" s="103"/>
      <c r="ACU52" s="103"/>
      <c r="ACV52" s="103"/>
      <c r="ACW52" s="103"/>
      <c r="ACX52" s="103"/>
      <c r="ACY52" s="103"/>
      <c r="ACZ52" s="103"/>
      <c r="ADA52" s="103"/>
      <c r="ADB52" s="103"/>
      <c r="ADC52" s="103"/>
      <c r="ADD52" s="103"/>
      <c r="ADE52" s="103"/>
      <c r="ADF52" s="103"/>
      <c r="ADG52" s="103"/>
      <c r="ADH52" s="103"/>
      <c r="ADI52" s="103"/>
      <c r="ADJ52" s="103"/>
      <c r="ADK52" s="103"/>
      <c r="ADL52" s="103"/>
      <c r="ADM52" s="103"/>
      <c r="ADN52" s="103"/>
      <c r="ADO52" s="103"/>
      <c r="ADP52" s="103"/>
      <c r="ADQ52" s="103"/>
      <c r="ADR52" s="103"/>
      <c r="ADS52" s="103"/>
      <c r="ADT52" s="103"/>
      <c r="ADU52" s="103"/>
      <c r="ADV52" s="103"/>
      <c r="ADW52" s="103"/>
      <c r="ADX52" s="103"/>
      <c r="ADY52" s="103"/>
      <c r="ADZ52" s="103"/>
      <c r="AEA52" s="103"/>
      <c r="AEB52" s="103"/>
      <c r="AEC52" s="103"/>
      <c r="AED52" s="103"/>
      <c r="AEE52" s="103"/>
      <c r="AEF52" s="103"/>
      <c r="AEG52" s="103"/>
      <c r="AEH52" s="103"/>
      <c r="AEI52" s="103"/>
      <c r="AEJ52" s="103"/>
      <c r="AEK52" s="103"/>
      <c r="AEL52" s="103"/>
      <c r="AEM52" s="103"/>
      <c r="AEN52" s="103"/>
      <c r="AEO52" s="103"/>
      <c r="AEP52" s="103"/>
      <c r="AEQ52" s="103"/>
      <c r="AER52" s="103"/>
      <c r="AES52" s="103"/>
      <c r="AET52" s="103"/>
      <c r="AEU52" s="103"/>
      <c r="AEV52" s="103"/>
      <c r="AEW52" s="103"/>
      <c r="AEX52" s="103"/>
      <c r="AEY52" s="103"/>
      <c r="AEZ52" s="103"/>
      <c r="AFA52" s="103"/>
      <c r="AFB52" s="103"/>
      <c r="AFC52" s="103"/>
      <c r="AFD52" s="103"/>
      <c r="AFE52" s="103"/>
      <c r="AFF52" s="103"/>
      <c r="AFG52" s="103"/>
      <c r="AFH52" s="103"/>
      <c r="AFI52" s="103"/>
      <c r="AFJ52" s="103"/>
      <c r="AFK52" s="103"/>
      <c r="AFL52" s="103"/>
      <c r="AFM52" s="103"/>
      <c r="AFN52" s="103"/>
      <c r="AFO52" s="103"/>
      <c r="AFP52" s="103"/>
      <c r="AFQ52" s="103"/>
      <c r="AFR52" s="103"/>
      <c r="AFS52" s="103"/>
      <c r="AFT52" s="103"/>
      <c r="AFU52" s="103"/>
      <c r="AFV52" s="103"/>
      <c r="AFW52" s="103"/>
      <c r="AFX52" s="103"/>
      <c r="AFY52" s="103"/>
      <c r="AFZ52" s="103"/>
      <c r="AGA52" s="103"/>
      <c r="AGB52" s="103"/>
      <c r="AGC52" s="103"/>
      <c r="AGD52" s="103"/>
      <c r="AGE52" s="103"/>
      <c r="AGF52" s="103"/>
      <c r="AGG52" s="103"/>
      <c r="AGH52" s="103"/>
      <c r="AGI52" s="103"/>
      <c r="AGJ52" s="103"/>
      <c r="AGK52" s="103"/>
      <c r="AGL52" s="103"/>
      <c r="AGM52" s="103"/>
      <c r="AGN52" s="103"/>
      <c r="AGO52" s="103"/>
      <c r="AGP52" s="103"/>
      <c r="AGQ52" s="103"/>
      <c r="AGR52" s="103"/>
      <c r="AGS52" s="103"/>
      <c r="AGT52" s="103"/>
      <c r="AGU52" s="103"/>
      <c r="AGV52" s="103"/>
      <c r="AGW52" s="103"/>
      <c r="AGX52" s="103"/>
      <c r="AGY52" s="103"/>
      <c r="AGZ52" s="103"/>
      <c r="AHA52" s="103"/>
      <c r="AHB52" s="103"/>
      <c r="AHC52" s="103"/>
      <c r="AHD52" s="103"/>
      <c r="AHE52" s="103"/>
      <c r="AHF52" s="103"/>
      <c r="AHG52" s="103"/>
      <c r="AHH52" s="103"/>
      <c r="AHI52" s="103"/>
      <c r="AHJ52" s="103"/>
      <c r="AHK52" s="103"/>
      <c r="AHL52" s="103"/>
      <c r="AHM52" s="103"/>
      <c r="AHN52" s="103"/>
      <c r="AHO52" s="103"/>
      <c r="AHP52" s="103"/>
      <c r="AHQ52" s="103"/>
      <c r="AHR52" s="103"/>
      <c r="AHS52" s="103"/>
      <c r="AHT52" s="103"/>
      <c r="AHU52" s="103"/>
      <c r="AHV52" s="103"/>
      <c r="AHW52" s="103"/>
      <c r="AHX52" s="103"/>
      <c r="AHY52" s="103"/>
      <c r="AHZ52" s="103"/>
      <c r="AIA52" s="103"/>
      <c r="AIB52" s="103"/>
      <c r="AIC52" s="103"/>
      <c r="AID52" s="103"/>
      <c r="AIE52" s="103"/>
      <c r="AIF52" s="103"/>
      <c r="AIG52" s="103"/>
      <c r="AIH52" s="103"/>
      <c r="AII52" s="103"/>
      <c r="AIJ52" s="103"/>
      <c r="AIK52" s="103"/>
      <c r="AIL52" s="103"/>
      <c r="AIM52" s="103"/>
      <c r="AIN52" s="103"/>
      <c r="AIO52" s="103"/>
      <c r="AIP52" s="103"/>
      <c r="AIQ52" s="103"/>
      <c r="AIR52" s="103"/>
      <c r="AIS52" s="103"/>
      <c r="AIT52" s="103"/>
      <c r="AIU52" s="103"/>
      <c r="AIV52" s="103"/>
      <c r="AIW52" s="103"/>
      <c r="AIX52" s="103"/>
      <c r="AIY52" s="103"/>
      <c r="AIZ52" s="103"/>
      <c r="AJA52" s="103"/>
      <c r="AJB52" s="103"/>
      <c r="AJC52" s="103"/>
      <c r="AJD52" s="103"/>
      <c r="AJE52" s="103"/>
      <c r="AJF52" s="103"/>
      <c r="AJG52" s="103"/>
      <c r="AJH52" s="103"/>
      <c r="AJI52" s="103"/>
      <c r="AJJ52" s="103"/>
      <c r="AJK52" s="103"/>
      <c r="AJL52" s="103"/>
      <c r="AJM52" s="103"/>
      <c r="AJN52" s="103"/>
      <c r="AJO52" s="103"/>
      <c r="AJP52" s="103"/>
      <c r="AJQ52" s="103"/>
      <c r="AJR52" s="103"/>
      <c r="AJS52" s="103"/>
      <c r="AJT52" s="103"/>
      <c r="AJU52" s="103"/>
      <c r="AJV52" s="103"/>
      <c r="AJW52" s="103"/>
      <c r="AJX52" s="103"/>
      <c r="AJY52" s="103"/>
      <c r="AJZ52" s="103"/>
      <c r="AKA52" s="103"/>
      <c r="AKB52" s="103"/>
      <c r="AKC52" s="103"/>
      <c r="AKD52" s="103"/>
      <c r="AKE52" s="103"/>
      <c r="AKF52" s="103"/>
      <c r="AKG52" s="103"/>
      <c r="AKH52" s="103"/>
      <c r="AKI52" s="103"/>
      <c r="AKJ52" s="103"/>
      <c r="AKK52" s="103"/>
      <c r="AKL52" s="103"/>
      <c r="AKM52" s="103"/>
      <c r="AKN52" s="103"/>
      <c r="AKO52" s="103"/>
      <c r="AKP52" s="103"/>
      <c r="AKQ52" s="103"/>
      <c r="AKR52" s="103"/>
      <c r="AKS52" s="103"/>
      <c r="AKT52" s="103"/>
      <c r="AKU52" s="103"/>
      <c r="AKV52" s="103"/>
      <c r="AKW52" s="103"/>
      <c r="AKX52" s="103"/>
      <c r="AKY52" s="103"/>
      <c r="AKZ52" s="103"/>
      <c r="ALA52" s="103"/>
      <c r="ALB52" s="103"/>
      <c r="ALC52" s="103"/>
      <c r="ALD52" s="103"/>
      <c r="ALE52" s="103"/>
      <c r="ALF52" s="103"/>
      <c r="ALG52" s="103"/>
      <c r="ALH52" s="103"/>
      <c r="ALI52" s="103"/>
      <c r="ALJ52" s="103"/>
      <c r="ALK52" s="103"/>
      <c r="ALL52" s="103"/>
      <c r="ALM52" s="103"/>
      <c r="ALN52" s="103"/>
      <c r="ALO52" s="103"/>
      <c r="ALP52" s="103"/>
      <c r="ALQ52" s="103"/>
      <c r="ALR52" s="103"/>
      <c r="ALS52" s="103"/>
      <c r="ALT52" s="103"/>
      <c r="ALU52" s="103"/>
      <c r="ALV52" s="103"/>
      <c r="ALW52" s="103"/>
      <c r="ALX52" s="103"/>
      <c r="ALY52" s="103"/>
      <c r="ALZ52" s="103"/>
      <c r="AMA52" s="103"/>
      <c r="AMB52" s="103"/>
      <c r="AMC52" s="103"/>
      <c r="AMD52" s="103"/>
      <c r="AME52" s="103"/>
      <c r="AMF52" s="103"/>
      <c r="AMG52" s="103"/>
      <c r="AMH52" s="103"/>
      <c r="AMI52" s="103"/>
      <c r="AMJ52" s="103"/>
    </row>
    <row r="53" spans="1:1024" s="104" customFormat="1" x14ac:dyDescent="0.25">
      <c r="A53" s="103" t="s">
        <v>333</v>
      </c>
      <c r="B53" s="103"/>
      <c r="C53" s="108">
        <v>2.2999999999999998</v>
      </c>
      <c r="D53" s="109"/>
      <c r="E53" s="110">
        <f t="shared" si="3"/>
        <v>0</v>
      </c>
      <c r="F53" s="103" t="s">
        <v>328</v>
      </c>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c r="BP53" s="103"/>
      <c r="BQ53" s="103"/>
      <c r="BR53" s="103"/>
      <c r="BS53" s="103"/>
      <c r="BT53" s="103"/>
      <c r="BU53" s="103"/>
      <c r="BV53" s="103"/>
      <c r="BW53" s="103"/>
      <c r="BX53" s="103"/>
      <c r="BY53" s="103"/>
      <c r="BZ53" s="103"/>
      <c r="CA53" s="103"/>
      <c r="CB53" s="103"/>
      <c r="CC53" s="103"/>
      <c r="CD53" s="103"/>
      <c r="CE53" s="103"/>
      <c r="CF53" s="103"/>
      <c r="CG53" s="103"/>
      <c r="CH53" s="103"/>
      <c r="CI53" s="103"/>
      <c r="CJ53" s="103"/>
      <c r="CK53" s="103"/>
      <c r="CL53" s="103"/>
      <c r="CM53" s="103"/>
      <c r="CN53" s="103"/>
      <c r="CO53" s="103"/>
      <c r="CP53" s="103"/>
      <c r="CQ53" s="103"/>
      <c r="CR53" s="103"/>
      <c r="CS53" s="103"/>
      <c r="CT53" s="103"/>
      <c r="CU53" s="103"/>
      <c r="CV53" s="103"/>
      <c r="CW53" s="103"/>
      <c r="CX53" s="103"/>
      <c r="CY53" s="103"/>
      <c r="CZ53" s="103"/>
      <c r="DA53" s="103"/>
      <c r="DB53" s="103"/>
      <c r="DC53" s="103"/>
      <c r="DD53" s="103"/>
      <c r="DE53" s="103"/>
      <c r="DF53" s="103"/>
      <c r="DG53" s="103"/>
      <c r="DH53" s="103"/>
      <c r="DI53" s="103"/>
      <c r="DJ53" s="103"/>
      <c r="DK53" s="103"/>
      <c r="DL53" s="103"/>
      <c r="DM53" s="103"/>
      <c r="DN53" s="103"/>
      <c r="DO53" s="103"/>
      <c r="DP53" s="103"/>
      <c r="DQ53" s="103"/>
      <c r="DR53" s="103"/>
      <c r="DS53" s="103"/>
      <c r="DT53" s="103"/>
      <c r="DU53" s="103"/>
      <c r="DV53" s="103"/>
      <c r="DW53" s="103"/>
      <c r="DX53" s="103"/>
      <c r="DY53" s="103"/>
      <c r="DZ53" s="103"/>
      <c r="EA53" s="103"/>
      <c r="EB53" s="103"/>
      <c r="EC53" s="103"/>
      <c r="ED53" s="103"/>
      <c r="EE53" s="103"/>
      <c r="EF53" s="103"/>
      <c r="EG53" s="103"/>
      <c r="EH53" s="103"/>
      <c r="EI53" s="103"/>
      <c r="EJ53" s="103"/>
      <c r="EK53" s="103"/>
      <c r="EL53" s="103"/>
      <c r="EM53" s="103"/>
      <c r="EN53" s="103"/>
      <c r="EO53" s="103"/>
      <c r="EP53" s="103"/>
      <c r="EQ53" s="103"/>
      <c r="ER53" s="103"/>
      <c r="ES53" s="103"/>
      <c r="ET53" s="103"/>
      <c r="EU53" s="103"/>
      <c r="EV53" s="103"/>
      <c r="EW53" s="103"/>
      <c r="EX53" s="103"/>
      <c r="EY53" s="103"/>
      <c r="EZ53" s="103"/>
      <c r="FA53" s="103"/>
      <c r="FB53" s="103"/>
      <c r="FC53" s="103"/>
      <c r="FD53" s="103"/>
      <c r="FE53" s="103"/>
      <c r="FF53" s="103"/>
      <c r="FG53" s="103"/>
      <c r="FH53" s="103"/>
      <c r="FI53" s="103"/>
      <c r="FJ53" s="103"/>
      <c r="FK53" s="103"/>
      <c r="FL53" s="103"/>
      <c r="FM53" s="103"/>
      <c r="FN53" s="103"/>
      <c r="FO53" s="103"/>
      <c r="FP53" s="103"/>
      <c r="FQ53" s="103"/>
      <c r="FR53" s="103"/>
      <c r="FS53" s="103"/>
      <c r="FT53" s="103"/>
      <c r="FU53" s="103"/>
      <c r="FV53" s="103"/>
      <c r="FW53" s="103"/>
      <c r="FX53" s="103"/>
      <c r="FY53" s="103"/>
      <c r="FZ53" s="103"/>
      <c r="GA53" s="103"/>
      <c r="GB53" s="103"/>
      <c r="GC53" s="103"/>
      <c r="GD53" s="103"/>
      <c r="GE53" s="103"/>
      <c r="GF53" s="103"/>
      <c r="GG53" s="103"/>
      <c r="GH53" s="103"/>
      <c r="GI53" s="103"/>
      <c r="GJ53" s="103"/>
      <c r="GK53" s="103"/>
      <c r="GL53" s="103"/>
      <c r="GM53" s="103"/>
      <c r="GN53" s="103"/>
      <c r="GO53" s="103"/>
      <c r="GP53" s="103"/>
      <c r="GQ53" s="103"/>
      <c r="GR53" s="103"/>
      <c r="GS53" s="103"/>
      <c r="GT53" s="103"/>
      <c r="GU53" s="103"/>
      <c r="GV53" s="103"/>
      <c r="GW53" s="103"/>
      <c r="GX53" s="103"/>
      <c r="GY53" s="103"/>
      <c r="GZ53" s="103"/>
      <c r="HA53" s="103"/>
      <c r="HB53" s="103"/>
      <c r="HC53" s="103"/>
      <c r="HD53" s="103"/>
      <c r="HE53" s="103"/>
      <c r="HF53" s="103"/>
      <c r="HG53" s="103"/>
      <c r="HH53" s="103"/>
      <c r="HI53" s="103"/>
      <c r="HJ53" s="103"/>
      <c r="HK53" s="103"/>
      <c r="HL53" s="103"/>
      <c r="HM53" s="103"/>
      <c r="HN53" s="103"/>
      <c r="HO53" s="103"/>
      <c r="HP53" s="103"/>
      <c r="HQ53" s="103"/>
      <c r="HR53" s="103"/>
      <c r="HS53" s="103"/>
      <c r="HT53" s="103"/>
      <c r="HU53" s="103"/>
      <c r="HV53" s="103"/>
      <c r="HW53" s="103"/>
      <c r="HX53" s="103"/>
      <c r="HY53" s="103"/>
      <c r="HZ53" s="103"/>
      <c r="IA53" s="103"/>
      <c r="IB53" s="103"/>
      <c r="IC53" s="103"/>
      <c r="ID53" s="103"/>
      <c r="IE53" s="103"/>
      <c r="IF53" s="103"/>
      <c r="IG53" s="103"/>
      <c r="IH53" s="103"/>
      <c r="II53" s="103"/>
      <c r="IJ53" s="103"/>
      <c r="IK53" s="103"/>
      <c r="IL53" s="103"/>
      <c r="IM53" s="103"/>
      <c r="IN53" s="103"/>
      <c r="IO53" s="103"/>
      <c r="IP53" s="103"/>
      <c r="IQ53" s="103"/>
      <c r="IR53" s="103"/>
      <c r="IS53" s="103"/>
      <c r="IT53" s="103"/>
      <c r="IU53" s="103"/>
      <c r="IV53" s="103"/>
      <c r="IW53" s="103"/>
      <c r="IX53" s="103"/>
      <c r="IY53" s="103"/>
      <c r="IZ53" s="103"/>
      <c r="JA53" s="103"/>
      <c r="JB53" s="103"/>
      <c r="JC53" s="103"/>
      <c r="JD53" s="103"/>
      <c r="JE53" s="103"/>
      <c r="JF53" s="103"/>
      <c r="JG53" s="103"/>
      <c r="JH53" s="103"/>
      <c r="JI53" s="103"/>
      <c r="JJ53" s="103"/>
      <c r="JK53" s="103"/>
      <c r="JL53" s="103"/>
      <c r="JM53" s="103"/>
      <c r="JN53" s="103"/>
      <c r="JO53" s="103"/>
      <c r="JP53" s="103"/>
      <c r="JQ53" s="103"/>
      <c r="JR53" s="103"/>
      <c r="JS53" s="103"/>
      <c r="JT53" s="103"/>
      <c r="JU53" s="103"/>
      <c r="JV53" s="103"/>
      <c r="JW53" s="103"/>
      <c r="JX53" s="103"/>
      <c r="JY53" s="103"/>
      <c r="JZ53" s="103"/>
      <c r="KA53" s="103"/>
      <c r="KB53" s="103"/>
      <c r="KC53" s="103"/>
      <c r="KD53" s="103"/>
      <c r="KE53" s="103"/>
      <c r="KF53" s="103"/>
      <c r="KG53" s="103"/>
      <c r="KH53" s="103"/>
      <c r="KI53" s="103"/>
      <c r="KJ53" s="103"/>
      <c r="KK53" s="103"/>
      <c r="KL53" s="103"/>
      <c r="KM53" s="103"/>
      <c r="KN53" s="103"/>
      <c r="KO53" s="103"/>
      <c r="KP53" s="103"/>
      <c r="KQ53" s="103"/>
      <c r="KR53" s="103"/>
      <c r="KS53" s="103"/>
      <c r="KT53" s="103"/>
      <c r="KU53" s="103"/>
      <c r="KV53" s="103"/>
      <c r="KW53" s="103"/>
      <c r="KX53" s="103"/>
      <c r="KY53" s="103"/>
      <c r="KZ53" s="103"/>
      <c r="LA53" s="103"/>
      <c r="LB53" s="103"/>
      <c r="LC53" s="103"/>
      <c r="LD53" s="103"/>
      <c r="LE53" s="103"/>
      <c r="LF53" s="103"/>
      <c r="LG53" s="103"/>
      <c r="LH53" s="103"/>
      <c r="LI53" s="103"/>
      <c r="LJ53" s="103"/>
      <c r="LK53" s="103"/>
      <c r="LL53" s="103"/>
      <c r="LM53" s="103"/>
      <c r="LN53" s="103"/>
      <c r="LO53" s="103"/>
      <c r="LP53" s="103"/>
      <c r="LQ53" s="103"/>
      <c r="LR53" s="103"/>
      <c r="LS53" s="103"/>
      <c r="LT53" s="103"/>
      <c r="LU53" s="103"/>
      <c r="LV53" s="103"/>
      <c r="LW53" s="103"/>
      <c r="LX53" s="103"/>
      <c r="LY53" s="103"/>
      <c r="LZ53" s="103"/>
      <c r="MA53" s="103"/>
      <c r="MB53" s="103"/>
      <c r="MC53" s="103"/>
      <c r="MD53" s="103"/>
      <c r="ME53" s="103"/>
      <c r="MF53" s="103"/>
      <c r="MG53" s="103"/>
      <c r="MH53" s="103"/>
      <c r="MI53" s="103"/>
      <c r="MJ53" s="103"/>
      <c r="MK53" s="103"/>
      <c r="ML53" s="103"/>
      <c r="MM53" s="103"/>
      <c r="MN53" s="103"/>
      <c r="MO53" s="103"/>
      <c r="MP53" s="103"/>
      <c r="MQ53" s="103"/>
      <c r="MR53" s="103"/>
      <c r="MS53" s="103"/>
      <c r="MT53" s="103"/>
      <c r="MU53" s="103"/>
      <c r="MV53" s="103"/>
      <c r="MW53" s="103"/>
      <c r="MX53" s="103"/>
      <c r="MY53" s="103"/>
      <c r="MZ53" s="103"/>
      <c r="NA53" s="103"/>
      <c r="NB53" s="103"/>
      <c r="NC53" s="103"/>
      <c r="ND53" s="103"/>
      <c r="NE53" s="103"/>
      <c r="NF53" s="103"/>
      <c r="NG53" s="103"/>
      <c r="NH53" s="103"/>
      <c r="NI53" s="103"/>
      <c r="NJ53" s="103"/>
      <c r="NK53" s="103"/>
      <c r="NL53" s="103"/>
      <c r="NM53" s="103"/>
      <c r="NN53" s="103"/>
      <c r="NO53" s="103"/>
      <c r="NP53" s="103"/>
      <c r="NQ53" s="103"/>
      <c r="NR53" s="103"/>
      <c r="NS53" s="103"/>
      <c r="NT53" s="103"/>
      <c r="NU53" s="103"/>
      <c r="NV53" s="103"/>
      <c r="NW53" s="103"/>
      <c r="NX53" s="103"/>
      <c r="NY53" s="103"/>
      <c r="NZ53" s="103"/>
      <c r="OA53" s="103"/>
      <c r="OB53" s="103"/>
      <c r="OC53" s="103"/>
      <c r="OD53" s="103"/>
      <c r="OE53" s="103"/>
      <c r="OF53" s="103"/>
      <c r="OG53" s="103"/>
      <c r="OH53" s="103"/>
      <c r="OI53" s="103"/>
      <c r="OJ53" s="103"/>
      <c r="OK53" s="103"/>
      <c r="OL53" s="103"/>
      <c r="OM53" s="103"/>
      <c r="ON53" s="103"/>
      <c r="OO53" s="103"/>
      <c r="OP53" s="103"/>
      <c r="OQ53" s="103"/>
      <c r="OR53" s="103"/>
      <c r="OS53" s="103"/>
      <c r="OT53" s="103"/>
      <c r="OU53" s="103"/>
      <c r="OV53" s="103"/>
      <c r="OW53" s="103"/>
      <c r="OX53" s="103"/>
      <c r="OY53" s="103"/>
      <c r="OZ53" s="103"/>
      <c r="PA53" s="103"/>
      <c r="PB53" s="103"/>
      <c r="PC53" s="103"/>
      <c r="PD53" s="103"/>
      <c r="PE53" s="103"/>
      <c r="PF53" s="103"/>
      <c r="PG53" s="103"/>
      <c r="PH53" s="103"/>
      <c r="PI53" s="103"/>
      <c r="PJ53" s="103"/>
      <c r="PK53" s="103"/>
      <c r="PL53" s="103"/>
      <c r="PM53" s="103"/>
      <c r="PN53" s="103"/>
      <c r="PO53" s="103"/>
      <c r="PP53" s="103"/>
      <c r="PQ53" s="103"/>
      <c r="PR53" s="103"/>
      <c r="PS53" s="103"/>
      <c r="PT53" s="103"/>
      <c r="PU53" s="103"/>
      <c r="PV53" s="103"/>
      <c r="PW53" s="103"/>
      <c r="PX53" s="103"/>
      <c r="PY53" s="103"/>
      <c r="PZ53" s="103"/>
      <c r="QA53" s="103"/>
      <c r="QB53" s="103"/>
      <c r="QC53" s="103"/>
      <c r="QD53" s="103"/>
      <c r="QE53" s="103"/>
      <c r="QF53" s="103"/>
      <c r="QG53" s="103"/>
      <c r="QH53" s="103"/>
      <c r="QI53" s="103"/>
      <c r="QJ53" s="103"/>
      <c r="QK53" s="103"/>
      <c r="QL53" s="103"/>
      <c r="QM53" s="103"/>
      <c r="QN53" s="103"/>
      <c r="QO53" s="103"/>
      <c r="QP53" s="103"/>
      <c r="QQ53" s="103"/>
      <c r="QR53" s="103"/>
      <c r="QS53" s="103"/>
      <c r="QT53" s="103"/>
      <c r="QU53" s="103"/>
      <c r="QV53" s="103"/>
      <c r="QW53" s="103"/>
      <c r="QX53" s="103"/>
      <c r="QY53" s="103"/>
      <c r="QZ53" s="103"/>
      <c r="RA53" s="103"/>
      <c r="RB53" s="103"/>
      <c r="RC53" s="103"/>
      <c r="RD53" s="103"/>
      <c r="RE53" s="103"/>
      <c r="RF53" s="103"/>
      <c r="RG53" s="103"/>
      <c r="RH53" s="103"/>
      <c r="RI53" s="103"/>
      <c r="RJ53" s="103"/>
      <c r="RK53" s="103"/>
      <c r="RL53" s="103"/>
      <c r="RM53" s="103"/>
      <c r="RN53" s="103"/>
      <c r="RO53" s="103"/>
      <c r="RP53" s="103"/>
      <c r="RQ53" s="103"/>
      <c r="RR53" s="103"/>
      <c r="RS53" s="103"/>
      <c r="RT53" s="103"/>
      <c r="RU53" s="103"/>
      <c r="RV53" s="103"/>
      <c r="RW53" s="103"/>
      <c r="RX53" s="103"/>
      <c r="RY53" s="103"/>
      <c r="RZ53" s="103"/>
      <c r="SA53" s="103"/>
      <c r="SB53" s="103"/>
      <c r="SC53" s="103"/>
      <c r="SD53" s="103"/>
      <c r="SE53" s="103"/>
      <c r="SF53" s="103"/>
      <c r="SG53" s="103"/>
      <c r="SH53" s="103"/>
      <c r="SI53" s="103"/>
      <c r="SJ53" s="103"/>
      <c r="SK53" s="103"/>
      <c r="SL53" s="103"/>
      <c r="SM53" s="103"/>
      <c r="SN53" s="103"/>
      <c r="SO53" s="103"/>
      <c r="SP53" s="103"/>
      <c r="SQ53" s="103"/>
      <c r="SR53" s="103"/>
      <c r="SS53" s="103"/>
      <c r="ST53" s="103"/>
      <c r="SU53" s="103"/>
      <c r="SV53" s="103"/>
      <c r="SW53" s="103"/>
      <c r="SX53" s="103"/>
      <c r="SY53" s="103"/>
      <c r="SZ53" s="103"/>
      <c r="TA53" s="103"/>
      <c r="TB53" s="103"/>
      <c r="TC53" s="103"/>
      <c r="TD53" s="103"/>
      <c r="TE53" s="103"/>
      <c r="TF53" s="103"/>
      <c r="TG53" s="103"/>
      <c r="TH53" s="103"/>
      <c r="TI53" s="103"/>
      <c r="TJ53" s="103"/>
      <c r="TK53" s="103"/>
      <c r="TL53" s="103"/>
      <c r="TM53" s="103"/>
      <c r="TN53" s="103"/>
      <c r="TO53" s="103"/>
      <c r="TP53" s="103"/>
      <c r="TQ53" s="103"/>
      <c r="TR53" s="103"/>
      <c r="TS53" s="103"/>
      <c r="TT53" s="103"/>
      <c r="TU53" s="103"/>
      <c r="TV53" s="103"/>
      <c r="TW53" s="103"/>
      <c r="TX53" s="103"/>
      <c r="TY53" s="103"/>
      <c r="TZ53" s="103"/>
      <c r="UA53" s="103"/>
      <c r="UB53" s="103"/>
      <c r="UC53" s="103"/>
      <c r="UD53" s="103"/>
      <c r="UE53" s="103"/>
      <c r="UF53" s="103"/>
      <c r="UG53" s="103"/>
      <c r="UH53" s="103"/>
      <c r="UI53" s="103"/>
      <c r="UJ53" s="103"/>
      <c r="UK53" s="103"/>
      <c r="UL53" s="103"/>
      <c r="UM53" s="103"/>
      <c r="UN53" s="103"/>
      <c r="UO53" s="103"/>
      <c r="UP53" s="103"/>
      <c r="UQ53" s="103"/>
      <c r="UR53" s="103"/>
      <c r="US53" s="103"/>
      <c r="UT53" s="103"/>
      <c r="UU53" s="103"/>
      <c r="UV53" s="103"/>
      <c r="UW53" s="103"/>
      <c r="UX53" s="103"/>
      <c r="UY53" s="103"/>
      <c r="UZ53" s="103"/>
      <c r="VA53" s="103"/>
      <c r="VB53" s="103"/>
      <c r="VC53" s="103"/>
      <c r="VD53" s="103"/>
      <c r="VE53" s="103"/>
      <c r="VF53" s="103"/>
      <c r="VG53" s="103"/>
      <c r="VH53" s="103"/>
      <c r="VI53" s="103"/>
      <c r="VJ53" s="103"/>
      <c r="VK53" s="103"/>
      <c r="VL53" s="103"/>
      <c r="VM53" s="103"/>
      <c r="VN53" s="103"/>
      <c r="VO53" s="103"/>
      <c r="VP53" s="103"/>
      <c r="VQ53" s="103"/>
      <c r="VR53" s="103"/>
      <c r="VS53" s="103"/>
      <c r="VT53" s="103"/>
      <c r="VU53" s="103"/>
      <c r="VV53" s="103"/>
      <c r="VW53" s="103"/>
      <c r="VX53" s="103"/>
      <c r="VY53" s="103"/>
      <c r="VZ53" s="103"/>
      <c r="WA53" s="103"/>
      <c r="WB53" s="103"/>
      <c r="WC53" s="103"/>
      <c r="WD53" s="103"/>
      <c r="WE53" s="103"/>
      <c r="WF53" s="103"/>
      <c r="WG53" s="103"/>
      <c r="WH53" s="103"/>
      <c r="WI53" s="103"/>
      <c r="WJ53" s="103"/>
      <c r="WK53" s="103"/>
      <c r="WL53" s="103"/>
      <c r="WM53" s="103"/>
      <c r="WN53" s="103"/>
      <c r="WO53" s="103"/>
      <c r="WP53" s="103"/>
      <c r="WQ53" s="103"/>
      <c r="WR53" s="103"/>
      <c r="WS53" s="103"/>
      <c r="WT53" s="103"/>
      <c r="WU53" s="103"/>
      <c r="WV53" s="103"/>
      <c r="WW53" s="103"/>
      <c r="WX53" s="103"/>
      <c r="WY53" s="103"/>
      <c r="WZ53" s="103"/>
      <c r="XA53" s="103"/>
      <c r="XB53" s="103"/>
      <c r="XC53" s="103"/>
      <c r="XD53" s="103"/>
      <c r="XE53" s="103"/>
      <c r="XF53" s="103"/>
      <c r="XG53" s="103"/>
      <c r="XH53" s="103"/>
      <c r="XI53" s="103"/>
      <c r="XJ53" s="103"/>
      <c r="XK53" s="103"/>
      <c r="XL53" s="103"/>
      <c r="XM53" s="103"/>
      <c r="XN53" s="103"/>
      <c r="XO53" s="103"/>
      <c r="XP53" s="103"/>
      <c r="XQ53" s="103"/>
      <c r="XR53" s="103"/>
      <c r="XS53" s="103"/>
      <c r="XT53" s="103"/>
      <c r="XU53" s="103"/>
      <c r="XV53" s="103"/>
      <c r="XW53" s="103"/>
      <c r="XX53" s="103"/>
      <c r="XY53" s="103"/>
      <c r="XZ53" s="103"/>
      <c r="YA53" s="103"/>
      <c r="YB53" s="103"/>
      <c r="YC53" s="103"/>
      <c r="YD53" s="103"/>
      <c r="YE53" s="103"/>
      <c r="YF53" s="103"/>
      <c r="YG53" s="103"/>
      <c r="YH53" s="103"/>
      <c r="YI53" s="103"/>
      <c r="YJ53" s="103"/>
      <c r="YK53" s="103"/>
      <c r="YL53" s="103"/>
      <c r="YM53" s="103"/>
      <c r="YN53" s="103"/>
      <c r="YO53" s="103"/>
      <c r="YP53" s="103"/>
      <c r="YQ53" s="103"/>
      <c r="YR53" s="103"/>
      <c r="YS53" s="103"/>
      <c r="YT53" s="103"/>
      <c r="YU53" s="103"/>
      <c r="YV53" s="103"/>
      <c r="YW53" s="103"/>
      <c r="YX53" s="103"/>
      <c r="YY53" s="103"/>
      <c r="YZ53" s="103"/>
      <c r="ZA53" s="103"/>
      <c r="ZB53" s="103"/>
      <c r="ZC53" s="103"/>
      <c r="ZD53" s="103"/>
      <c r="ZE53" s="103"/>
      <c r="ZF53" s="103"/>
      <c r="ZG53" s="103"/>
      <c r="ZH53" s="103"/>
      <c r="ZI53" s="103"/>
      <c r="ZJ53" s="103"/>
      <c r="ZK53" s="103"/>
      <c r="ZL53" s="103"/>
      <c r="ZM53" s="103"/>
      <c r="ZN53" s="103"/>
      <c r="ZO53" s="103"/>
      <c r="ZP53" s="103"/>
      <c r="ZQ53" s="103"/>
      <c r="ZR53" s="103"/>
      <c r="ZS53" s="103"/>
      <c r="ZT53" s="103"/>
      <c r="ZU53" s="103"/>
      <c r="ZV53" s="103"/>
      <c r="ZW53" s="103"/>
      <c r="ZX53" s="103"/>
      <c r="ZY53" s="103"/>
      <c r="ZZ53" s="103"/>
      <c r="AAA53" s="103"/>
      <c r="AAB53" s="103"/>
      <c r="AAC53" s="103"/>
      <c r="AAD53" s="103"/>
      <c r="AAE53" s="103"/>
      <c r="AAF53" s="103"/>
      <c r="AAG53" s="103"/>
      <c r="AAH53" s="103"/>
      <c r="AAI53" s="103"/>
      <c r="AAJ53" s="103"/>
      <c r="AAK53" s="103"/>
      <c r="AAL53" s="103"/>
      <c r="AAM53" s="103"/>
      <c r="AAN53" s="103"/>
      <c r="AAO53" s="103"/>
      <c r="AAP53" s="103"/>
      <c r="AAQ53" s="103"/>
      <c r="AAR53" s="103"/>
      <c r="AAS53" s="103"/>
      <c r="AAT53" s="103"/>
      <c r="AAU53" s="103"/>
      <c r="AAV53" s="103"/>
      <c r="AAW53" s="103"/>
      <c r="AAX53" s="103"/>
      <c r="AAY53" s="103"/>
      <c r="AAZ53" s="103"/>
      <c r="ABA53" s="103"/>
      <c r="ABB53" s="103"/>
      <c r="ABC53" s="103"/>
      <c r="ABD53" s="103"/>
      <c r="ABE53" s="103"/>
      <c r="ABF53" s="103"/>
      <c r="ABG53" s="103"/>
      <c r="ABH53" s="103"/>
      <c r="ABI53" s="103"/>
      <c r="ABJ53" s="103"/>
      <c r="ABK53" s="103"/>
      <c r="ABL53" s="103"/>
      <c r="ABM53" s="103"/>
      <c r="ABN53" s="103"/>
      <c r="ABO53" s="103"/>
      <c r="ABP53" s="103"/>
      <c r="ABQ53" s="103"/>
      <c r="ABR53" s="103"/>
      <c r="ABS53" s="103"/>
      <c r="ABT53" s="103"/>
      <c r="ABU53" s="103"/>
      <c r="ABV53" s="103"/>
      <c r="ABW53" s="103"/>
      <c r="ABX53" s="103"/>
      <c r="ABY53" s="103"/>
      <c r="ABZ53" s="103"/>
      <c r="ACA53" s="103"/>
      <c r="ACB53" s="103"/>
      <c r="ACC53" s="103"/>
      <c r="ACD53" s="103"/>
      <c r="ACE53" s="103"/>
      <c r="ACF53" s="103"/>
      <c r="ACG53" s="103"/>
      <c r="ACH53" s="103"/>
      <c r="ACI53" s="103"/>
      <c r="ACJ53" s="103"/>
      <c r="ACK53" s="103"/>
      <c r="ACL53" s="103"/>
      <c r="ACM53" s="103"/>
      <c r="ACN53" s="103"/>
      <c r="ACO53" s="103"/>
      <c r="ACP53" s="103"/>
      <c r="ACQ53" s="103"/>
      <c r="ACR53" s="103"/>
      <c r="ACS53" s="103"/>
      <c r="ACT53" s="103"/>
      <c r="ACU53" s="103"/>
      <c r="ACV53" s="103"/>
      <c r="ACW53" s="103"/>
      <c r="ACX53" s="103"/>
      <c r="ACY53" s="103"/>
      <c r="ACZ53" s="103"/>
      <c r="ADA53" s="103"/>
      <c r="ADB53" s="103"/>
      <c r="ADC53" s="103"/>
      <c r="ADD53" s="103"/>
      <c r="ADE53" s="103"/>
      <c r="ADF53" s="103"/>
      <c r="ADG53" s="103"/>
      <c r="ADH53" s="103"/>
      <c r="ADI53" s="103"/>
      <c r="ADJ53" s="103"/>
      <c r="ADK53" s="103"/>
      <c r="ADL53" s="103"/>
      <c r="ADM53" s="103"/>
      <c r="ADN53" s="103"/>
      <c r="ADO53" s="103"/>
      <c r="ADP53" s="103"/>
      <c r="ADQ53" s="103"/>
      <c r="ADR53" s="103"/>
      <c r="ADS53" s="103"/>
      <c r="ADT53" s="103"/>
      <c r="ADU53" s="103"/>
      <c r="ADV53" s="103"/>
      <c r="ADW53" s="103"/>
      <c r="ADX53" s="103"/>
      <c r="ADY53" s="103"/>
      <c r="ADZ53" s="103"/>
      <c r="AEA53" s="103"/>
      <c r="AEB53" s="103"/>
      <c r="AEC53" s="103"/>
      <c r="AED53" s="103"/>
      <c r="AEE53" s="103"/>
      <c r="AEF53" s="103"/>
      <c r="AEG53" s="103"/>
      <c r="AEH53" s="103"/>
      <c r="AEI53" s="103"/>
      <c r="AEJ53" s="103"/>
      <c r="AEK53" s="103"/>
      <c r="AEL53" s="103"/>
      <c r="AEM53" s="103"/>
      <c r="AEN53" s="103"/>
      <c r="AEO53" s="103"/>
      <c r="AEP53" s="103"/>
      <c r="AEQ53" s="103"/>
      <c r="AER53" s="103"/>
      <c r="AES53" s="103"/>
      <c r="AET53" s="103"/>
      <c r="AEU53" s="103"/>
      <c r="AEV53" s="103"/>
      <c r="AEW53" s="103"/>
      <c r="AEX53" s="103"/>
      <c r="AEY53" s="103"/>
      <c r="AEZ53" s="103"/>
      <c r="AFA53" s="103"/>
      <c r="AFB53" s="103"/>
      <c r="AFC53" s="103"/>
      <c r="AFD53" s="103"/>
      <c r="AFE53" s="103"/>
      <c r="AFF53" s="103"/>
      <c r="AFG53" s="103"/>
      <c r="AFH53" s="103"/>
      <c r="AFI53" s="103"/>
      <c r="AFJ53" s="103"/>
      <c r="AFK53" s="103"/>
      <c r="AFL53" s="103"/>
      <c r="AFM53" s="103"/>
      <c r="AFN53" s="103"/>
      <c r="AFO53" s="103"/>
      <c r="AFP53" s="103"/>
      <c r="AFQ53" s="103"/>
      <c r="AFR53" s="103"/>
      <c r="AFS53" s="103"/>
      <c r="AFT53" s="103"/>
      <c r="AFU53" s="103"/>
      <c r="AFV53" s="103"/>
      <c r="AFW53" s="103"/>
      <c r="AFX53" s="103"/>
      <c r="AFY53" s="103"/>
      <c r="AFZ53" s="103"/>
      <c r="AGA53" s="103"/>
      <c r="AGB53" s="103"/>
      <c r="AGC53" s="103"/>
      <c r="AGD53" s="103"/>
      <c r="AGE53" s="103"/>
      <c r="AGF53" s="103"/>
      <c r="AGG53" s="103"/>
      <c r="AGH53" s="103"/>
      <c r="AGI53" s="103"/>
      <c r="AGJ53" s="103"/>
      <c r="AGK53" s="103"/>
      <c r="AGL53" s="103"/>
      <c r="AGM53" s="103"/>
      <c r="AGN53" s="103"/>
      <c r="AGO53" s="103"/>
      <c r="AGP53" s="103"/>
      <c r="AGQ53" s="103"/>
      <c r="AGR53" s="103"/>
      <c r="AGS53" s="103"/>
      <c r="AGT53" s="103"/>
      <c r="AGU53" s="103"/>
      <c r="AGV53" s="103"/>
      <c r="AGW53" s="103"/>
      <c r="AGX53" s="103"/>
      <c r="AGY53" s="103"/>
      <c r="AGZ53" s="103"/>
      <c r="AHA53" s="103"/>
      <c r="AHB53" s="103"/>
      <c r="AHC53" s="103"/>
      <c r="AHD53" s="103"/>
      <c r="AHE53" s="103"/>
      <c r="AHF53" s="103"/>
      <c r="AHG53" s="103"/>
      <c r="AHH53" s="103"/>
      <c r="AHI53" s="103"/>
      <c r="AHJ53" s="103"/>
      <c r="AHK53" s="103"/>
      <c r="AHL53" s="103"/>
      <c r="AHM53" s="103"/>
      <c r="AHN53" s="103"/>
      <c r="AHO53" s="103"/>
      <c r="AHP53" s="103"/>
      <c r="AHQ53" s="103"/>
      <c r="AHR53" s="103"/>
      <c r="AHS53" s="103"/>
      <c r="AHT53" s="103"/>
      <c r="AHU53" s="103"/>
      <c r="AHV53" s="103"/>
      <c r="AHW53" s="103"/>
      <c r="AHX53" s="103"/>
      <c r="AHY53" s="103"/>
      <c r="AHZ53" s="103"/>
      <c r="AIA53" s="103"/>
      <c r="AIB53" s="103"/>
      <c r="AIC53" s="103"/>
      <c r="AID53" s="103"/>
      <c r="AIE53" s="103"/>
      <c r="AIF53" s="103"/>
      <c r="AIG53" s="103"/>
      <c r="AIH53" s="103"/>
      <c r="AII53" s="103"/>
      <c r="AIJ53" s="103"/>
      <c r="AIK53" s="103"/>
      <c r="AIL53" s="103"/>
      <c r="AIM53" s="103"/>
      <c r="AIN53" s="103"/>
      <c r="AIO53" s="103"/>
      <c r="AIP53" s="103"/>
      <c r="AIQ53" s="103"/>
      <c r="AIR53" s="103"/>
      <c r="AIS53" s="103"/>
      <c r="AIT53" s="103"/>
      <c r="AIU53" s="103"/>
      <c r="AIV53" s="103"/>
      <c r="AIW53" s="103"/>
      <c r="AIX53" s="103"/>
      <c r="AIY53" s="103"/>
      <c r="AIZ53" s="103"/>
      <c r="AJA53" s="103"/>
      <c r="AJB53" s="103"/>
      <c r="AJC53" s="103"/>
      <c r="AJD53" s="103"/>
      <c r="AJE53" s="103"/>
      <c r="AJF53" s="103"/>
      <c r="AJG53" s="103"/>
      <c r="AJH53" s="103"/>
      <c r="AJI53" s="103"/>
      <c r="AJJ53" s="103"/>
      <c r="AJK53" s="103"/>
      <c r="AJL53" s="103"/>
      <c r="AJM53" s="103"/>
      <c r="AJN53" s="103"/>
      <c r="AJO53" s="103"/>
      <c r="AJP53" s="103"/>
      <c r="AJQ53" s="103"/>
      <c r="AJR53" s="103"/>
      <c r="AJS53" s="103"/>
      <c r="AJT53" s="103"/>
      <c r="AJU53" s="103"/>
      <c r="AJV53" s="103"/>
      <c r="AJW53" s="103"/>
      <c r="AJX53" s="103"/>
      <c r="AJY53" s="103"/>
      <c r="AJZ53" s="103"/>
      <c r="AKA53" s="103"/>
      <c r="AKB53" s="103"/>
      <c r="AKC53" s="103"/>
      <c r="AKD53" s="103"/>
      <c r="AKE53" s="103"/>
      <c r="AKF53" s="103"/>
      <c r="AKG53" s="103"/>
      <c r="AKH53" s="103"/>
      <c r="AKI53" s="103"/>
      <c r="AKJ53" s="103"/>
      <c r="AKK53" s="103"/>
      <c r="AKL53" s="103"/>
      <c r="AKM53" s="103"/>
      <c r="AKN53" s="103"/>
      <c r="AKO53" s="103"/>
      <c r="AKP53" s="103"/>
      <c r="AKQ53" s="103"/>
      <c r="AKR53" s="103"/>
      <c r="AKS53" s="103"/>
      <c r="AKT53" s="103"/>
      <c r="AKU53" s="103"/>
      <c r="AKV53" s="103"/>
      <c r="AKW53" s="103"/>
      <c r="AKX53" s="103"/>
      <c r="AKY53" s="103"/>
      <c r="AKZ53" s="103"/>
      <c r="ALA53" s="103"/>
      <c r="ALB53" s="103"/>
      <c r="ALC53" s="103"/>
      <c r="ALD53" s="103"/>
      <c r="ALE53" s="103"/>
      <c r="ALF53" s="103"/>
      <c r="ALG53" s="103"/>
      <c r="ALH53" s="103"/>
      <c r="ALI53" s="103"/>
      <c r="ALJ53" s="103"/>
      <c r="ALK53" s="103"/>
      <c r="ALL53" s="103"/>
      <c r="ALM53" s="103"/>
      <c r="ALN53" s="103"/>
      <c r="ALO53" s="103"/>
      <c r="ALP53" s="103"/>
      <c r="ALQ53" s="103"/>
      <c r="ALR53" s="103"/>
      <c r="ALS53" s="103"/>
      <c r="ALT53" s="103"/>
      <c r="ALU53" s="103"/>
      <c r="ALV53" s="103"/>
      <c r="ALW53" s="103"/>
      <c r="ALX53" s="103"/>
      <c r="ALY53" s="103"/>
      <c r="ALZ53" s="103"/>
      <c r="AMA53" s="103"/>
      <c r="AMB53" s="103"/>
      <c r="AMC53" s="103"/>
      <c r="AMD53" s="103"/>
      <c r="AME53" s="103"/>
      <c r="AMF53" s="103"/>
      <c r="AMG53" s="103"/>
      <c r="AMH53" s="103"/>
      <c r="AMI53" s="103"/>
      <c r="AMJ53" s="103"/>
    </row>
    <row r="54" spans="1:1024" x14ac:dyDescent="0.25">
      <c r="E54" s="60"/>
    </row>
    <row r="55" spans="1:1024" s="26" customFormat="1" ht="18.75" x14ac:dyDescent="0.25">
      <c r="A55" s="26" t="s">
        <v>334</v>
      </c>
      <c r="C55" s="24"/>
      <c r="D55" s="43"/>
      <c r="E55" s="24">
        <f>SUM(E5:E54)</f>
        <v>0</v>
      </c>
    </row>
    <row r="56" spans="1:1024" x14ac:dyDescent="0.25">
      <c r="E56" s="45"/>
    </row>
  </sheetData>
  <sheetProtection algorithmName="SHA-512" hashValue="yPg0KxLl/BzjCQkgaINpt6uCO14NhHkPmuyAntigWxBzfS/3E1GsAaeasxRZks3EXgirKgkarPEbd5H6hfMG7w==" saltValue="xmFSzctxhYq1vAF3PABF0Q=="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3"/>
  <sheetViews>
    <sheetView tabSelected="1" zoomScaleNormal="100" workbookViewId="0">
      <pane ySplit="1" topLeftCell="A77" activePane="bottomLeft" state="frozen"/>
      <selection pane="bottomLeft" activeCell="C118" sqref="C118"/>
    </sheetView>
  </sheetViews>
  <sheetFormatPr baseColWidth="10" defaultColWidth="11.42578125" defaultRowHeight="15" x14ac:dyDescent="0.25"/>
  <cols>
    <col min="1" max="1" width="60" style="3" customWidth="1"/>
    <col min="2" max="2" width="14.28515625" style="61" customWidth="1"/>
    <col min="3" max="3" width="21.42578125" style="62" customWidth="1"/>
    <col min="4" max="4" width="11.42578125" style="4"/>
    <col min="5" max="5" width="16.140625" style="63" customWidth="1"/>
    <col min="6" max="1024" width="11.42578125" style="3"/>
  </cols>
  <sheetData>
    <row r="1" spans="1:6" s="64" customFormat="1" ht="18.75" x14ac:dyDescent="0.3">
      <c r="A1" s="64" t="s">
        <v>335</v>
      </c>
      <c r="B1" s="64" t="s">
        <v>7</v>
      </c>
      <c r="C1" s="65" t="s">
        <v>336</v>
      </c>
      <c r="D1" s="66" t="s">
        <v>9</v>
      </c>
      <c r="E1" s="67" t="s">
        <v>10</v>
      </c>
    </row>
    <row r="3" spans="1:6" s="67" customFormat="1" ht="18.75" x14ac:dyDescent="0.3">
      <c r="A3" s="67" t="s">
        <v>337</v>
      </c>
      <c r="C3" s="68"/>
      <c r="D3" s="69"/>
    </row>
    <row r="4" spans="1:6" x14ac:dyDescent="0.25">
      <c r="B4" s="70"/>
    </row>
    <row r="5" spans="1:6" x14ac:dyDescent="0.25">
      <c r="A5" s="3" t="s">
        <v>338</v>
      </c>
      <c r="B5" s="70" t="s">
        <v>339</v>
      </c>
      <c r="C5" s="62">
        <v>6</v>
      </c>
      <c r="E5" s="71">
        <f t="shared" ref="E5:E15" si="0">C5*D5</f>
        <v>0</v>
      </c>
      <c r="F5" s="3" t="s">
        <v>31</v>
      </c>
    </row>
    <row r="6" spans="1:6" x14ac:dyDescent="0.25">
      <c r="A6" s="3" t="s">
        <v>340</v>
      </c>
      <c r="B6" s="70" t="s">
        <v>339</v>
      </c>
      <c r="C6" s="62">
        <v>6</v>
      </c>
      <c r="E6" s="71">
        <f t="shared" si="0"/>
        <v>0</v>
      </c>
      <c r="F6" s="3" t="s">
        <v>31</v>
      </c>
    </row>
    <row r="7" spans="1:6" x14ac:dyDescent="0.25">
      <c r="A7" s="3" t="s">
        <v>341</v>
      </c>
      <c r="B7" s="70" t="s">
        <v>339</v>
      </c>
      <c r="C7" s="62">
        <v>5.4</v>
      </c>
      <c r="E7" s="71">
        <f t="shared" si="0"/>
        <v>0</v>
      </c>
      <c r="F7" s="3" t="s">
        <v>31</v>
      </c>
    </row>
    <row r="8" spans="1:6" x14ac:dyDescent="0.25">
      <c r="A8" s="3" t="s">
        <v>342</v>
      </c>
      <c r="B8" s="70" t="s">
        <v>339</v>
      </c>
      <c r="C8" s="62">
        <v>6</v>
      </c>
      <c r="E8" s="71">
        <f t="shared" si="0"/>
        <v>0</v>
      </c>
    </row>
    <row r="9" spans="1:6" x14ac:dyDescent="0.25">
      <c r="A9" s="3" t="s">
        <v>343</v>
      </c>
      <c r="B9" s="70" t="s">
        <v>339</v>
      </c>
      <c r="C9" s="62">
        <v>6</v>
      </c>
      <c r="E9" s="71">
        <f t="shared" si="0"/>
        <v>0</v>
      </c>
    </row>
    <row r="10" spans="1:6" x14ac:dyDescent="0.25">
      <c r="A10" s="3" t="s">
        <v>344</v>
      </c>
      <c r="B10" s="70" t="s">
        <v>339</v>
      </c>
      <c r="C10" s="62">
        <v>7.6</v>
      </c>
      <c r="E10" s="71">
        <f t="shared" si="0"/>
        <v>0</v>
      </c>
    </row>
    <row r="11" spans="1:6" x14ac:dyDescent="0.25">
      <c r="A11" s="3" t="s">
        <v>345</v>
      </c>
      <c r="B11" s="70" t="s">
        <v>29</v>
      </c>
      <c r="C11" s="62">
        <v>18.5</v>
      </c>
      <c r="E11" s="71">
        <f t="shared" si="0"/>
        <v>0</v>
      </c>
    </row>
    <row r="12" spans="1:6" x14ac:dyDescent="0.25">
      <c r="A12" s="3" t="s">
        <v>346</v>
      </c>
      <c r="B12" s="70" t="s">
        <v>29</v>
      </c>
      <c r="C12" s="62">
        <v>18.5</v>
      </c>
      <c r="E12" s="71">
        <f t="shared" si="0"/>
        <v>0</v>
      </c>
    </row>
    <row r="13" spans="1:6" x14ac:dyDescent="0.25">
      <c r="A13" s="3" t="s">
        <v>347</v>
      </c>
      <c r="B13" s="70" t="s">
        <v>29</v>
      </c>
      <c r="C13" s="62">
        <v>18.5</v>
      </c>
      <c r="E13" s="71">
        <f t="shared" si="0"/>
        <v>0</v>
      </c>
    </row>
    <row r="14" spans="1:6" x14ac:dyDescent="0.25">
      <c r="A14" s="3" t="s">
        <v>348</v>
      </c>
      <c r="B14" s="70" t="s">
        <v>29</v>
      </c>
      <c r="C14" s="62">
        <v>6.5</v>
      </c>
      <c r="E14" s="71">
        <f t="shared" si="0"/>
        <v>0</v>
      </c>
    </row>
    <row r="15" spans="1:6" x14ac:dyDescent="0.25">
      <c r="A15" s="3" t="s">
        <v>349</v>
      </c>
      <c r="B15" s="70" t="s">
        <v>29</v>
      </c>
      <c r="C15" s="62">
        <v>26.9</v>
      </c>
      <c r="E15" s="71">
        <f t="shared" si="0"/>
        <v>0</v>
      </c>
      <c r="F15" s="3" t="s">
        <v>31</v>
      </c>
    </row>
    <row r="16" spans="1:6" x14ac:dyDescent="0.25">
      <c r="B16" s="70"/>
      <c r="E16" s="71"/>
    </row>
    <row r="17" spans="1:6" s="67" customFormat="1" ht="18.75" x14ac:dyDescent="0.3">
      <c r="A17" s="67" t="s">
        <v>350</v>
      </c>
      <c r="C17" s="68"/>
      <c r="D17" s="69"/>
      <c r="E17" s="72"/>
    </row>
    <row r="18" spans="1:6" x14ac:dyDescent="0.25">
      <c r="B18" s="70"/>
      <c r="E18" s="71">
        <f t="shared" ref="E18:E23" si="1">C18*D18</f>
        <v>0</v>
      </c>
    </row>
    <row r="19" spans="1:6" x14ac:dyDescent="0.25">
      <c r="A19" s="3" t="s">
        <v>351</v>
      </c>
      <c r="B19" s="70" t="s">
        <v>29</v>
      </c>
      <c r="C19" s="62">
        <v>19.5</v>
      </c>
      <c r="E19" s="71">
        <f t="shared" si="1"/>
        <v>0</v>
      </c>
    </row>
    <row r="20" spans="1:6" x14ac:dyDescent="0.25">
      <c r="A20" s="3" t="s">
        <v>352</v>
      </c>
      <c r="B20" s="70" t="s">
        <v>29</v>
      </c>
      <c r="C20" s="62">
        <v>19.5</v>
      </c>
      <c r="E20" s="71">
        <f t="shared" si="1"/>
        <v>0</v>
      </c>
    </row>
    <row r="21" spans="1:6" x14ac:dyDescent="0.25">
      <c r="A21" s="3" t="s">
        <v>353</v>
      </c>
      <c r="B21" s="70" t="s">
        <v>29</v>
      </c>
      <c r="C21" s="62">
        <v>9.5</v>
      </c>
      <c r="E21" s="71">
        <f t="shared" si="1"/>
        <v>0</v>
      </c>
      <c r="F21" s="3" t="s">
        <v>31</v>
      </c>
    </row>
    <row r="22" spans="1:6" x14ac:dyDescent="0.25">
      <c r="A22" s="3" t="s">
        <v>354</v>
      </c>
      <c r="B22" s="70" t="s">
        <v>29</v>
      </c>
      <c r="C22" s="62">
        <v>9.5</v>
      </c>
      <c r="E22" s="71">
        <f t="shared" si="1"/>
        <v>0</v>
      </c>
    </row>
    <row r="23" spans="1:6" x14ac:dyDescent="0.25">
      <c r="A23" s="3" t="s">
        <v>355</v>
      </c>
      <c r="B23" s="70" t="s">
        <v>293</v>
      </c>
      <c r="C23" s="62">
        <v>9.5</v>
      </c>
      <c r="E23" s="71">
        <f t="shared" si="1"/>
        <v>0</v>
      </c>
    </row>
    <row r="24" spans="1:6" x14ac:dyDescent="0.25">
      <c r="B24" s="70"/>
      <c r="E24" s="71"/>
    </row>
    <row r="25" spans="1:6" s="67" customFormat="1" ht="18.75" x14ac:dyDescent="0.3">
      <c r="A25" s="67" t="s">
        <v>356</v>
      </c>
      <c r="C25" s="68"/>
      <c r="D25" s="69"/>
      <c r="E25" s="72"/>
    </row>
    <row r="26" spans="1:6" x14ac:dyDescent="0.25">
      <c r="B26" s="70"/>
      <c r="E26" s="71">
        <f t="shared" ref="E26:E34" si="2">C26*D26</f>
        <v>0</v>
      </c>
    </row>
    <row r="27" spans="1:6" x14ac:dyDescent="0.25">
      <c r="A27" s="3" t="s">
        <v>357</v>
      </c>
      <c r="B27" s="70" t="s">
        <v>29</v>
      </c>
      <c r="C27" s="62">
        <v>10.5</v>
      </c>
      <c r="E27" s="71">
        <f t="shared" si="2"/>
        <v>0</v>
      </c>
    </row>
    <row r="28" spans="1:6" x14ac:dyDescent="0.25">
      <c r="A28" s="3" t="s">
        <v>358</v>
      </c>
      <c r="B28" s="70" t="s">
        <v>29</v>
      </c>
      <c r="C28" s="62">
        <v>60</v>
      </c>
      <c r="E28" s="71">
        <f t="shared" si="2"/>
        <v>0</v>
      </c>
    </row>
    <row r="29" spans="1:6" x14ac:dyDescent="0.25">
      <c r="A29" s="3" t="s">
        <v>359</v>
      </c>
      <c r="B29" s="70" t="s">
        <v>29</v>
      </c>
      <c r="C29" s="62">
        <v>60</v>
      </c>
      <c r="E29" s="71">
        <f t="shared" si="2"/>
        <v>0</v>
      </c>
    </row>
    <row r="30" spans="1:6" x14ac:dyDescent="0.25">
      <c r="A30" s="3" t="s">
        <v>360</v>
      </c>
      <c r="B30" s="70" t="s">
        <v>29</v>
      </c>
      <c r="C30" s="62">
        <v>9.5</v>
      </c>
      <c r="E30" s="71">
        <f t="shared" si="2"/>
        <v>0</v>
      </c>
    </row>
    <row r="31" spans="1:6" x14ac:dyDescent="0.25">
      <c r="A31" s="3" t="s">
        <v>361</v>
      </c>
      <c r="B31" s="70" t="s">
        <v>29</v>
      </c>
      <c r="C31" s="62">
        <v>9.5</v>
      </c>
      <c r="E31" s="71">
        <f t="shared" si="2"/>
        <v>0</v>
      </c>
    </row>
    <row r="32" spans="1:6" x14ac:dyDescent="0.25">
      <c r="A32" s="3" t="s">
        <v>362</v>
      </c>
      <c r="B32" s="70" t="s">
        <v>29</v>
      </c>
      <c r="C32" s="62">
        <v>10.5</v>
      </c>
      <c r="E32" s="71">
        <f t="shared" si="2"/>
        <v>0</v>
      </c>
    </row>
    <row r="33" spans="1:6" x14ac:dyDescent="0.25">
      <c r="A33" s="3" t="s">
        <v>363</v>
      </c>
      <c r="B33" s="70" t="s">
        <v>29</v>
      </c>
      <c r="C33" s="62">
        <v>10.5</v>
      </c>
      <c r="E33" s="71">
        <f t="shared" si="2"/>
        <v>0</v>
      </c>
    </row>
    <row r="34" spans="1:6" x14ac:dyDescent="0.25">
      <c r="A34" s="3" t="s">
        <v>364</v>
      </c>
      <c r="B34" s="70" t="s">
        <v>29</v>
      </c>
      <c r="C34" s="62">
        <v>12</v>
      </c>
      <c r="E34" s="71">
        <f t="shared" si="2"/>
        <v>0</v>
      </c>
    </row>
    <row r="35" spans="1:6" x14ac:dyDescent="0.25">
      <c r="B35" s="70"/>
      <c r="E35" s="71"/>
    </row>
    <row r="36" spans="1:6" s="67" customFormat="1" ht="18.75" x14ac:dyDescent="0.3">
      <c r="A36" s="67" t="s">
        <v>365</v>
      </c>
      <c r="C36" s="68"/>
      <c r="D36" s="69"/>
      <c r="E36" s="72"/>
    </row>
    <row r="37" spans="1:6" x14ac:dyDescent="0.25">
      <c r="B37" s="70"/>
      <c r="E37" s="71">
        <f>C37*D37</f>
        <v>0</v>
      </c>
    </row>
    <row r="38" spans="1:6" x14ac:dyDescent="0.25">
      <c r="A38" s="3" t="s">
        <v>366</v>
      </c>
      <c r="B38" s="70" t="s">
        <v>29</v>
      </c>
      <c r="C38" s="62">
        <v>18.5</v>
      </c>
      <c r="E38" s="71">
        <f>C38*D38</f>
        <v>0</v>
      </c>
    </row>
    <row r="39" spans="1:6" x14ac:dyDescent="0.25">
      <c r="A39" s="3" t="s">
        <v>367</v>
      </c>
      <c r="B39" s="70" t="s">
        <v>29</v>
      </c>
      <c r="C39" s="62">
        <v>10.5</v>
      </c>
      <c r="E39" s="71">
        <f>C39*D39</f>
        <v>0</v>
      </c>
    </row>
    <row r="40" spans="1:6" x14ac:dyDescent="0.25">
      <c r="A40" s="3" t="s">
        <v>368</v>
      </c>
      <c r="B40" s="70" t="s">
        <v>29</v>
      </c>
      <c r="C40" s="62">
        <v>10.5</v>
      </c>
      <c r="E40" s="71">
        <f>C40*D40</f>
        <v>0</v>
      </c>
    </row>
    <row r="41" spans="1:6" x14ac:dyDescent="0.25">
      <c r="A41" s="3" t="s">
        <v>369</v>
      </c>
      <c r="B41" s="70" t="s">
        <v>29</v>
      </c>
      <c r="C41" s="62">
        <v>12.9</v>
      </c>
      <c r="E41" s="71">
        <f>C41*D41</f>
        <v>0</v>
      </c>
    </row>
    <row r="42" spans="1:6" x14ac:dyDescent="0.25">
      <c r="B42" s="70"/>
      <c r="E42" s="71"/>
    </row>
    <row r="43" spans="1:6" s="67" customFormat="1" ht="18.75" x14ac:dyDescent="0.3">
      <c r="A43" s="67" t="s">
        <v>370</v>
      </c>
      <c r="C43" s="68"/>
      <c r="D43" s="69"/>
      <c r="E43" s="72"/>
    </row>
    <row r="44" spans="1:6" x14ac:dyDescent="0.25">
      <c r="B44" s="70"/>
      <c r="E44" s="71">
        <f t="shared" ref="E44:E51" si="3">C44*D44</f>
        <v>0</v>
      </c>
    </row>
    <row r="45" spans="1:6" x14ac:dyDescent="0.25">
      <c r="A45" s="3" t="s">
        <v>371</v>
      </c>
      <c r="B45" s="70" t="s">
        <v>29</v>
      </c>
      <c r="C45" s="62">
        <v>9.9</v>
      </c>
      <c r="E45" s="71">
        <f t="shared" si="3"/>
        <v>0</v>
      </c>
    </row>
    <row r="46" spans="1:6" x14ac:dyDescent="0.25">
      <c r="A46" s="3" t="s">
        <v>372</v>
      </c>
      <c r="B46" s="70" t="s">
        <v>29</v>
      </c>
      <c r="C46" s="62">
        <v>9.9</v>
      </c>
      <c r="E46" s="71">
        <f t="shared" si="3"/>
        <v>0</v>
      </c>
    </row>
    <row r="47" spans="1:6" x14ac:dyDescent="0.25">
      <c r="A47" s="3" t="s">
        <v>373</v>
      </c>
      <c r="B47" s="70" t="s">
        <v>29</v>
      </c>
      <c r="C47" s="62">
        <v>9.9</v>
      </c>
      <c r="E47" s="71">
        <f t="shared" si="3"/>
        <v>0</v>
      </c>
    </row>
    <row r="48" spans="1:6" x14ac:dyDescent="0.25">
      <c r="A48" s="3" t="s">
        <v>374</v>
      </c>
      <c r="B48" s="70" t="s">
        <v>29</v>
      </c>
      <c r="C48" s="62">
        <v>9.9</v>
      </c>
      <c r="E48" s="71">
        <f t="shared" si="3"/>
        <v>0</v>
      </c>
      <c r="F48" s="3" t="s">
        <v>31</v>
      </c>
    </row>
    <row r="49" spans="1:5" x14ac:dyDescent="0.25">
      <c r="A49" s="3" t="s">
        <v>375</v>
      </c>
      <c r="B49" s="70" t="s">
        <v>29</v>
      </c>
      <c r="C49" s="62">
        <v>9.9</v>
      </c>
      <c r="E49" s="71">
        <f t="shared" si="3"/>
        <v>0</v>
      </c>
    </row>
    <row r="50" spans="1:5" x14ac:dyDescent="0.25">
      <c r="A50" s="3" t="s">
        <v>376</v>
      </c>
      <c r="B50" s="70" t="s">
        <v>29</v>
      </c>
      <c r="C50" s="62">
        <v>10.9</v>
      </c>
      <c r="E50" s="71">
        <f t="shared" si="3"/>
        <v>0</v>
      </c>
    </row>
    <row r="51" spans="1:5" x14ac:dyDescent="0.25">
      <c r="A51" s="3" t="s">
        <v>377</v>
      </c>
      <c r="B51" s="70" t="s">
        <v>29</v>
      </c>
      <c r="C51" s="62">
        <v>5.5</v>
      </c>
      <c r="E51" s="71">
        <f t="shared" si="3"/>
        <v>0</v>
      </c>
    </row>
    <row r="52" spans="1:5" x14ac:dyDescent="0.25">
      <c r="A52" s="3" t="s">
        <v>378</v>
      </c>
      <c r="B52" s="70" t="s">
        <v>29</v>
      </c>
      <c r="C52" s="62">
        <v>3.9</v>
      </c>
      <c r="E52" s="71"/>
    </row>
    <row r="53" spans="1:5" x14ac:dyDescent="0.25">
      <c r="A53" s="3" t="s">
        <v>379</v>
      </c>
      <c r="B53" s="70" t="s">
        <v>29</v>
      </c>
      <c r="C53" s="62">
        <v>12</v>
      </c>
      <c r="E53" s="71"/>
    </row>
    <row r="54" spans="1:5" x14ac:dyDescent="0.25">
      <c r="B54" s="70"/>
      <c r="E54" s="71"/>
    </row>
    <row r="55" spans="1:5" s="67" customFormat="1" ht="18.75" x14ac:dyDescent="0.3">
      <c r="A55" s="67" t="s">
        <v>380</v>
      </c>
      <c r="C55" s="68"/>
      <c r="D55" s="69"/>
      <c r="E55" s="72"/>
    </row>
    <row r="56" spans="1:5" x14ac:dyDescent="0.25">
      <c r="B56" s="70"/>
      <c r="E56" s="71">
        <f>C56*D56</f>
        <v>0</v>
      </c>
    </row>
    <row r="57" spans="1:5" x14ac:dyDescent="0.25">
      <c r="A57" s="3" t="s">
        <v>381</v>
      </c>
      <c r="B57" s="70" t="s">
        <v>29</v>
      </c>
      <c r="C57" s="62">
        <v>10.9</v>
      </c>
      <c r="E57" s="71">
        <f>C57*D57</f>
        <v>0</v>
      </c>
    </row>
    <row r="58" spans="1:5" x14ac:dyDescent="0.25">
      <c r="A58" s="3" t="s">
        <v>382</v>
      </c>
      <c r="B58" s="70" t="s">
        <v>29</v>
      </c>
      <c r="C58" s="62">
        <v>10.9</v>
      </c>
      <c r="E58" s="71">
        <f>C58*D58</f>
        <v>0</v>
      </c>
    </row>
    <row r="59" spans="1:5" x14ac:dyDescent="0.25">
      <c r="A59" s="3" t="s">
        <v>383</v>
      </c>
      <c r="B59" s="70" t="s">
        <v>29</v>
      </c>
      <c r="C59" s="62">
        <v>10.9</v>
      </c>
      <c r="E59" s="71">
        <f>C59*D59</f>
        <v>0</v>
      </c>
    </row>
    <row r="60" spans="1:5" x14ac:dyDescent="0.25">
      <c r="B60" s="70"/>
      <c r="E60" s="71"/>
    </row>
    <row r="61" spans="1:5" s="67" customFormat="1" ht="18.75" x14ac:dyDescent="0.3">
      <c r="A61" s="67" t="s">
        <v>384</v>
      </c>
      <c r="C61" s="68"/>
      <c r="D61" s="69"/>
      <c r="E61" s="72"/>
    </row>
    <row r="62" spans="1:5" x14ac:dyDescent="0.25">
      <c r="B62" s="70"/>
      <c r="E62" s="71">
        <f t="shared" ref="E62:E74" si="4">C62*D62</f>
        <v>0</v>
      </c>
    </row>
    <row r="63" spans="1:5" x14ac:dyDescent="0.25">
      <c r="A63" s="3" t="s">
        <v>385</v>
      </c>
      <c r="B63" s="70" t="s">
        <v>29</v>
      </c>
      <c r="C63" s="62">
        <v>7.9</v>
      </c>
      <c r="E63" s="71">
        <f t="shared" si="4"/>
        <v>0</v>
      </c>
    </row>
    <row r="64" spans="1:5" x14ac:dyDescent="0.25">
      <c r="A64" s="3" t="s">
        <v>386</v>
      </c>
      <c r="B64" s="70" t="s">
        <v>29</v>
      </c>
      <c r="C64" s="62">
        <v>7.9</v>
      </c>
      <c r="E64" s="71">
        <f t="shared" si="4"/>
        <v>0</v>
      </c>
    </row>
    <row r="65" spans="1:6" x14ac:dyDescent="0.25">
      <c r="A65" s="3" t="s">
        <v>387</v>
      </c>
      <c r="B65" s="70" t="s">
        <v>29</v>
      </c>
      <c r="C65" s="62">
        <v>12.9</v>
      </c>
      <c r="E65" s="71">
        <f t="shared" si="4"/>
        <v>0</v>
      </c>
    </row>
    <row r="66" spans="1:6" x14ac:dyDescent="0.25">
      <c r="A66" s="3" t="s">
        <v>388</v>
      </c>
      <c r="B66" s="70" t="s">
        <v>29</v>
      </c>
      <c r="C66" s="62">
        <v>14.9</v>
      </c>
      <c r="E66" s="71">
        <f t="shared" si="4"/>
        <v>0</v>
      </c>
    </row>
    <row r="67" spans="1:6" x14ac:dyDescent="0.25">
      <c r="A67" s="3" t="s">
        <v>389</v>
      </c>
      <c r="B67" s="70" t="s">
        <v>29</v>
      </c>
      <c r="C67" s="62">
        <v>14.9</v>
      </c>
      <c r="E67" s="71">
        <f t="shared" si="4"/>
        <v>0</v>
      </c>
    </row>
    <row r="68" spans="1:6" x14ac:dyDescent="0.25">
      <c r="A68" s="3" t="s">
        <v>390</v>
      </c>
      <c r="B68" s="70" t="s">
        <v>29</v>
      </c>
      <c r="C68" s="62">
        <v>3.6</v>
      </c>
      <c r="E68" s="71">
        <f t="shared" si="4"/>
        <v>0</v>
      </c>
      <c r="F68" s="3" t="s">
        <v>31</v>
      </c>
    </row>
    <row r="69" spans="1:6" x14ac:dyDescent="0.25">
      <c r="A69" s="3" t="s">
        <v>391</v>
      </c>
      <c r="B69" s="70" t="s">
        <v>29</v>
      </c>
      <c r="C69" s="62">
        <v>7</v>
      </c>
      <c r="E69" s="71">
        <f t="shared" si="4"/>
        <v>0</v>
      </c>
    </row>
    <row r="70" spans="1:6" x14ac:dyDescent="0.25">
      <c r="A70" s="3" t="s">
        <v>392</v>
      </c>
      <c r="B70" s="70" t="s">
        <v>29</v>
      </c>
      <c r="C70" s="62">
        <v>10</v>
      </c>
      <c r="E70" s="71">
        <f t="shared" si="4"/>
        <v>0</v>
      </c>
    </row>
    <row r="71" spans="1:6" x14ac:dyDescent="0.25">
      <c r="A71" s="3" t="s">
        <v>393</v>
      </c>
      <c r="B71" s="70" t="s">
        <v>29</v>
      </c>
      <c r="C71" s="62">
        <v>10</v>
      </c>
      <c r="E71" s="71">
        <f t="shared" si="4"/>
        <v>0</v>
      </c>
    </row>
    <row r="72" spans="1:6" x14ac:dyDescent="0.25">
      <c r="A72" s="3" t="s">
        <v>394</v>
      </c>
      <c r="B72" s="70" t="s">
        <v>29</v>
      </c>
      <c r="C72" s="62">
        <v>10</v>
      </c>
      <c r="E72" s="71">
        <f t="shared" si="4"/>
        <v>0</v>
      </c>
    </row>
    <row r="73" spans="1:6" x14ac:dyDescent="0.25">
      <c r="A73" s="3" t="s">
        <v>395</v>
      </c>
      <c r="B73" s="70" t="s">
        <v>29</v>
      </c>
      <c r="C73" s="62">
        <v>3.8</v>
      </c>
      <c r="E73" s="71">
        <f t="shared" si="4"/>
        <v>0</v>
      </c>
    </row>
    <row r="74" spans="1:6" x14ac:dyDescent="0.25">
      <c r="A74" s="3" t="s">
        <v>396</v>
      </c>
      <c r="B74" s="70" t="s">
        <v>29</v>
      </c>
      <c r="C74" s="62">
        <v>19.899999999999999</v>
      </c>
      <c r="E74" s="71">
        <f t="shared" si="4"/>
        <v>0</v>
      </c>
    </row>
    <row r="75" spans="1:6" x14ac:dyDescent="0.25">
      <c r="A75" s="3" t="s">
        <v>397</v>
      </c>
      <c r="B75" s="70" t="s">
        <v>29</v>
      </c>
      <c r="C75" s="62">
        <v>14.9</v>
      </c>
      <c r="E75" s="71"/>
    </row>
    <row r="76" spans="1:6" x14ac:dyDescent="0.25">
      <c r="B76" s="70"/>
      <c r="E76" s="71"/>
    </row>
    <row r="77" spans="1:6" s="67" customFormat="1" ht="18.75" x14ac:dyDescent="0.3">
      <c r="A77" s="67" t="s">
        <v>398</v>
      </c>
      <c r="C77" s="68"/>
      <c r="D77" s="69"/>
      <c r="E77" s="72"/>
    </row>
    <row r="78" spans="1:6" x14ac:dyDescent="0.25">
      <c r="B78" s="70"/>
      <c r="E78" s="71"/>
    </row>
    <row r="79" spans="1:6" x14ac:dyDescent="0.25">
      <c r="A79" s="3" t="s">
        <v>399</v>
      </c>
      <c r="B79" s="70" t="s">
        <v>29</v>
      </c>
      <c r="C79" s="62">
        <v>3</v>
      </c>
      <c r="E79" s="71">
        <f t="shared" ref="E79:E88" si="5">C79*D79</f>
        <v>0</v>
      </c>
    </row>
    <row r="80" spans="1:6" x14ac:dyDescent="0.25">
      <c r="A80" s="3" t="s">
        <v>400</v>
      </c>
      <c r="B80" s="70" t="s">
        <v>29</v>
      </c>
      <c r="C80" s="62">
        <v>3</v>
      </c>
      <c r="E80" s="71">
        <f t="shared" si="5"/>
        <v>0</v>
      </c>
      <c r="F80" s="3" t="s">
        <v>31</v>
      </c>
    </row>
    <row r="81" spans="1:6" x14ac:dyDescent="0.25">
      <c r="A81" s="3" t="s">
        <v>401</v>
      </c>
      <c r="B81" s="70" t="s">
        <v>29</v>
      </c>
      <c r="C81" s="62">
        <v>3</v>
      </c>
      <c r="E81" s="71">
        <f t="shared" si="5"/>
        <v>0</v>
      </c>
      <c r="F81" s="3" t="s">
        <v>31</v>
      </c>
    </row>
    <row r="82" spans="1:6" x14ac:dyDescent="0.25">
      <c r="A82" s="3" t="s">
        <v>402</v>
      </c>
      <c r="B82" s="70" t="s">
        <v>29</v>
      </c>
      <c r="C82" s="62">
        <v>3.8</v>
      </c>
      <c r="E82" s="71">
        <f t="shared" si="5"/>
        <v>0</v>
      </c>
      <c r="F82" s="3" t="s">
        <v>31</v>
      </c>
    </row>
    <row r="83" spans="1:6" x14ac:dyDescent="0.25">
      <c r="A83" s="3" t="s">
        <v>403</v>
      </c>
      <c r="B83" s="70" t="s">
        <v>29</v>
      </c>
      <c r="C83" s="73">
        <v>3.8</v>
      </c>
      <c r="D83" s="74"/>
      <c r="E83" s="72">
        <f t="shared" si="5"/>
        <v>0</v>
      </c>
      <c r="F83" s="3" t="s">
        <v>31</v>
      </c>
    </row>
    <row r="84" spans="1:6" x14ac:dyDescent="0.25">
      <c r="A84" s="3" t="s">
        <v>404</v>
      </c>
      <c r="B84" s="70" t="s">
        <v>29</v>
      </c>
      <c r="C84" s="62">
        <v>19.899999999999999</v>
      </c>
      <c r="E84" s="71">
        <f t="shared" si="5"/>
        <v>0</v>
      </c>
    </row>
    <row r="85" spans="1:6" x14ac:dyDescent="0.25">
      <c r="A85" s="3" t="s">
        <v>405</v>
      </c>
      <c r="B85" s="70" t="s">
        <v>29</v>
      </c>
      <c r="C85" s="62">
        <v>19.899999999999999</v>
      </c>
      <c r="E85" s="71">
        <f t="shared" si="5"/>
        <v>0</v>
      </c>
    </row>
    <row r="86" spans="1:6" x14ac:dyDescent="0.25">
      <c r="A86" s="3" t="s">
        <v>406</v>
      </c>
      <c r="B86" s="70" t="s">
        <v>29</v>
      </c>
      <c r="C86" s="62">
        <v>7.5</v>
      </c>
      <c r="E86" s="71">
        <f t="shared" si="5"/>
        <v>0</v>
      </c>
    </row>
    <row r="87" spans="1:6" x14ac:dyDescent="0.25">
      <c r="A87" s="3" t="s">
        <v>407</v>
      </c>
      <c r="B87" s="70" t="s">
        <v>29</v>
      </c>
      <c r="C87" s="62">
        <v>7.5</v>
      </c>
      <c r="E87" s="71">
        <f t="shared" si="5"/>
        <v>0</v>
      </c>
    </row>
    <row r="88" spans="1:6" x14ac:dyDescent="0.25">
      <c r="A88" s="3" t="s">
        <v>408</v>
      </c>
      <c r="B88" s="70" t="s">
        <v>29</v>
      </c>
      <c r="C88" s="62">
        <v>7.5</v>
      </c>
      <c r="E88" s="71">
        <f t="shared" si="5"/>
        <v>0</v>
      </c>
    </row>
    <row r="89" spans="1:6" x14ac:dyDescent="0.25">
      <c r="B89" s="70"/>
      <c r="E89" s="71"/>
    </row>
    <row r="90" spans="1:6" s="67" customFormat="1" ht="18.75" x14ac:dyDescent="0.3">
      <c r="A90" s="67" t="s">
        <v>409</v>
      </c>
      <c r="C90" s="68"/>
      <c r="D90" s="69"/>
      <c r="E90" s="72"/>
    </row>
    <row r="91" spans="1:6" x14ac:dyDescent="0.25">
      <c r="B91" s="70"/>
      <c r="E91" s="71"/>
    </row>
    <row r="92" spans="1:6" x14ac:dyDescent="0.25">
      <c r="A92" s="3" t="s">
        <v>410</v>
      </c>
      <c r="B92" s="70" t="s">
        <v>29</v>
      </c>
      <c r="C92" s="62">
        <v>14.9</v>
      </c>
      <c r="E92" s="71">
        <f>C92*D92</f>
        <v>0</v>
      </c>
    </row>
    <row r="93" spans="1:6" x14ac:dyDescent="0.25">
      <c r="A93" s="3" t="s">
        <v>411</v>
      </c>
      <c r="B93" s="70" t="s">
        <v>29</v>
      </c>
      <c r="C93" s="62">
        <v>7</v>
      </c>
      <c r="E93" s="71">
        <f>C93*D93</f>
        <v>0</v>
      </c>
    </row>
    <row r="94" spans="1:6" x14ac:dyDescent="0.25">
      <c r="A94" s="3" t="s">
        <v>412</v>
      </c>
      <c r="B94" s="70" t="s">
        <v>29</v>
      </c>
      <c r="C94" s="62">
        <v>11.5</v>
      </c>
      <c r="E94" s="71">
        <f>C94*D94</f>
        <v>0</v>
      </c>
    </row>
    <row r="95" spans="1:6" x14ac:dyDescent="0.25">
      <c r="B95" s="70"/>
      <c r="E95" s="71"/>
    </row>
    <row r="96" spans="1:6" s="67" customFormat="1" ht="18.75" x14ac:dyDescent="0.3">
      <c r="A96" s="67" t="s">
        <v>413</v>
      </c>
      <c r="C96" s="68"/>
      <c r="D96" s="69"/>
      <c r="E96" s="72"/>
    </row>
    <row r="97" spans="1:6" x14ac:dyDescent="0.25">
      <c r="B97" s="70"/>
      <c r="E97" s="71"/>
    </row>
    <row r="98" spans="1:6" x14ac:dyDescent="0.25">
      <c r="A98" s="3" t="s">
        <v>414</v>
      </c>
      <c r="B98" s="70" t="s">
        <v>29</v>
      </c>
      <c r="C98" s="62">
        <v>13.5</v>
      </c>
      <c r="E98" s="71">
        <f t="shared" ref="E98:E105" si="6">C98*D98</f>
        <v>0</v>
      </c>
    </row>
    <row r="99" spans="1:6" x14ac:dyDescent="0.25">
      <c r="A99" s="3" t="s">
        <v>415</v>
      </c>
      <c r="B99" s="70" t="s">
        <v>29</v>
      </c>
      <c r="C99" s="62">
        <v>13.5</v>
      </c>
      <c r="E99" s="71">
        <f t="shared" si="6"/>
        <v>0</v>
      </c>
    </row>
    <row r="100" spans="1:6" x14ac:dyDescent="0.25">
      <c r="A100" s="3" t="s">
        <v>416</v>
      </c>
      <c r="B100" s="70" t="s">
        <v>29</v>
      </c>
      <c r="C100" s="62">
        <v>18.899999999999999</v>
      </c>
      <c r="E100" s="71">
        <f t="shared" si="6"/>
        <v>0</v>
      </c>
    </row>
    <row r="101" spans="1:6" x14ac:dyDescent="0.25">
      <c r="A101" s="3" t="s">
        <v>417</v>
      </c>
      <c r="B101" s="70" t="s">
        <v>29</v>
      </c>
      <c r="C101" s="62">
        <v>14.5</v>
      </c>
      <c r="E101" s="71">
        <f t="shared" si="6"/>
        <v>0</v>
      </c>
    </row>
    <row r="102" spans="1:6" x14ac:dyDescent="0.25">
      <c r="A102" s="3" t="s">
        <v>418</v>
      </c>
      <c r="B102" s="70" t="s">
        <v>29</v>
      </c>
      <c r="C102" s="62">
        <v>24</v>
      </c>
      <c r="E102" s="71">
        <f t="shared" si="6"/>
        <v>0</v>
      </c>
    </row>
    <row r="103" spans="1:6" x14ac:dyDescent="0.25">
      <c r="A103" s="3" t="s">
        <v>419</v>
      </c>
      <c r="B103" s="70"/>
      <c r="C103" s="62">
        <v>9.1</v>
      </c>
      <c r="E103" s="71">
        <f t="shared" si="6"/>
        <v>0</v>
      </c>
    </row>
    <row r="104" spans="1:6" x14ac:dyDescent="0.25">
      <c r="A104" s="3" t="s">
        <v>420</v>
      </c>
      <c r="B104" s="70"/>
      <c r="C104" s="62">
        <v>6.9</v>
      </c>
      <c r="E104" s="71">
        <f t="shared" si="6"/>
        <v>0</v>
      </c>
    </row>
    <row r="105" spans="1:6" x14ac:dyDescent="0.25">
      <c r="A105" s="3" t="s">
        <v>421</v>
      </c>
      <c r="B105" s="70"/>
      <c r="C105" s="62">
        <v>11.5</v>
      </c>
      <c r="E105" s="71">
        <f t="shared" si="6"/>
        <v>0</v>
      </c>
      <c r="F105" s="3" t="s">
        <v>31</v>
      </c>
    </row>
    <row r="106" spans="1:6" x14ac:dyDescent="0.25">
      <c r="B106" s="70"/>
      <c r="E106" s="71"/>
    </row>
    <row r="107" spans="1:6" s="67" customFormat="1" ht="18.75" x14ac:dyDescent="0.3">
      <c r="A107" s="67" t="s">
        <v>422</v>
      </c>
      <c r="C107" s="68"/>
      <c r="D107" s="69"/>
      <c r="E107" s="72"/>
    </row>
    <row r="108" spans="1:6" x14ac:dyDescent="0.25">
      <c r="B108" s="70"/>
      <c r="E108" s="71"/>
    </row>
    <row r="109" spans="1:6" x14ac:dyDescent="0.25">
      <c r="A109" s="3" t="s">
        <v>423</v>
      </c>
      <c r="B109" s="70" t="s">
        <v>29</v>
      </c>
      <c r="C109" s="62">
        <v>4</v>
      </c>
      <c r="E109" s="71">
        <f t="shared" ref="E109:E120" si="7">C109*D109</f>
        <v>0</v>
      </c>
    </row>
    <row r="110" spans="1:6" x14ac:dyDescent="0.25">
      <c r="A110" s="3" t="s">
        <v>424</v>
      </c>
      <c r="B110" s="70" t="s">
        <v>29</v>
      </c>
      <c r="C110" s="62">
        <v>4</v>
      </c>
      <c r="E110" s="71">
        <f t="shared" si="7"/>
        <v>0</v>
      </c>
    </row>
    <row r="111" spans="1:6" x14ac:dyDescent="0.25">
      <c r="A111" s="3" t="s">
        <v>425</v>
      </c>
      <c r="B111" s="70" t="s">
        <v>29</v>
      </c>
      <c r="C111" s="62">
        <v>4</v>
      </c>
      <c r="E111" s="71">
        <f t="shared" si="7"/>
        <v>0</v>
      </c>
      <c r="F111" s="3" t="s">
        <v>31</v>
      </c>
    </row>
    <row r="112" spans="1:6" x14ac:dyDescent="0.25">
      <c r="A112" s="3" t="s">
        <v>426</v>
      </c>
      <c r="B112" s="70" t="s">
        <v>29</v>
      </c>
      <c r="C112" s="62">
        <v>4</v>
      </c>
      <c r="E112" s="71">
        <f t="shared" si="7"/>
        <v>0</v>
      </c>
    </row>
    <row r="113" spans="1:6" x14ac:dyDescent="0.25">
      <c r="A113" s="3" t="s">
        <v>427</v>
      </c>
      <c r="B113" s="70" t="s">
        <v>29</v>
      </c>
      <c r="C113" s="62">
        <v>4</v>
      </c>
      <c r="E113" s="71">
        <f t="shared" si="7"/>
        <v>0</v>
      </c>
    </row>
    <row r="114" spans="1:6" x14ac:dyDescent="0.25">
      <c r="A114" s="3" t="s">
        <v>428</v>
      </c>
      <c r="B114" s="70" t="s">
        <v>29</v>
      </c>
      <c r="C114" s="62">
        <v>4</v>
      </c>
      <c r="E114" s="71">
        <f t="shared" si="7"/>
        <v>0</v>
      </c>
    </row>
    <row r="115" spans="1:6" x14ac:dyDescent="0.25">
      <c r="A115" s="3" t="s">
        <v>429</v>
      </c>
      <c r="B115" s="70" t="s">
        <v>29</v>
      </c>
      <c r="C115" s="62">
        <v>12</v>
      </c>
      <c r="E115" s="71">
        <f t="shared" si="7"/>
        <v>0</v>
      </c>
    </row>
    <row r="116" spans="1:6" x14ac:dyDescent="0.25">
      <c r="A116" s="3" t="s">
        <v>430</v>
      </c>
      <c r="B116" s="70" t="s">
        <v>29</v>
      </c>
      <c r="C116" s="62">
        <v>12</v>
      </c>
      <c r="E116" s="71">
        <f t="shared" si="7"/>
        <v>0</v>
      </c>
    </row>
    <row r="117" spans="1:6" x14ac:dyDescent="0.25">
      <c r="A117" s="3" t="s">
        <v>431</v>
      </c>
      <c r="B117" s="70" t="s">
        <v>29</v>
      </c>
      <c r="C117" s="62">
        <v>12</v>
      </c>
      <c r="E117" s="71">
        <f t="shared" si="7"/>
        <v>0</v>
      </c>
    </row>
    <row r="118" spans="1:6" x14ac:dyDescent="0.25">
      <c r="A118" s="3" t="s">
        <v>432</v>
      </c>
      <c r="B118" s="70" t="s">
        <v>29</v>
      </c>
      <c r="C118" s="62">
        <v>4.5</v>
      </c>
      <c r="E118" s="71">
        <f t="shared" si="7"/>
        <v>0</v>
      </c>
    </row>
    <row r="119" spans="1:6" x14ac:dyDescent="0.25">
      <c r="A119" s="3" t="s">
        <v>433</v>
      </c>
      <c r="B119" s="70" t="s">
        <v>29</v>
      </c>
      <c r="C119" s="62">
        <v>4.5</v>
      </c>
      <c r="E119" s="71">
        <f t="shared" si="7"/>
        <v>0</v>
      </c>
      <c r="F119" s="3" t="s">
        <v>31</v>
      </c>
    </row>
    <row r="120" spans="1:6" x14ac:dyDescent="0.25">
      <c r="A120" s="3" t="s">
        <v>434</v>
      </c>
      <c r="B120" s="70" t="s">
        <v>29</v>
      </c>
      <c r="C120" s="62">
        <v>4.5</v>
      </c>
      <c r="E120" s="71">
        <f t="shared" si="7"/>
        <v>0</v>
      </c>
    </row>
    <row r="121" spans="1:6" x14ac:dyDescent="0.25">
      <c r="B121" s="70"/>
      <c r="E121" s="71"/>
    </row>
    <row r="122" spans="1:6" x14ac:dyDescent="0.25">
      <c r="E122" s="71"/>
    </row>
    <row r="123" spans="1:6" s="75" customFormat="1" ht="21" x14ac:dyDescent="0.35">
      <c r="A123" s="75" t="s">
        <v>435</v>
      </c>
      <c r="C123" s="76"/>
      <c r="D123" s="77"/>
      <c r="E123" s="76">
        <f>SUM(E5:E120)</f>
        <v>0</v>
      </c>
    </row>
  </sheetData>
  <sheetProtection algorithmName="SHA-512" hashValue="vt3OrekyHwUdtVgimASFKyeOpQVemMErsMmFjkFUddp+NBBt3lh6SjHE2Qhy2fUDm/FOG+4CZTtPuBQGE2tevg==" saltValue="E/Tt+3FutTA/xmwPxVTyfQ=="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28"/>
  <sheetViews>
    <sheetView zoomScaleNormal="100" workbookViewId="0">
      <pane ySplit="1" topLeftCell="A2" activePane="bottomLeft" state="frozen"/>
      <selection pane="bottomLeft" activeCell="B19" sqref="B19"/>
    </sheetView>
  </sheetViews>
  <sheetFormatPr baseColWidth="10" defaultColWidth="11.42578125" defaultRowHeight="15" x14ac:dyDescent="0.25"/>
  <cols>
    <col min="1" max="1" width="49.5703125" style="3" customWidth="1"/>
    <col min="2" max="2" width="11.42578125" style="3"/>
    <col min="3" max="3" width="21.85546875" style="3" customWidth="1"/>
    <col min="4" max="4" width="11.42578125" style="4"/>
    <col min="5" max="5" width="17.5703125" style="63" customWidth="1"/>
    <col min="6" max="1024" width="11.42578125" style="3"/>
  </cols>
  <sheetData>
    <row r="1" spans="1:5" s="78" customFormat="1" ht="18.75" x14ac:dyDescent="0.3">
      <c r="A1" s="78" t="s">
        <v>335</v>
      </c>
      <c r="B1" s="78" t="s">
        <v>7</v>
      </c>
      <c r="C1" s="78" t="s">
        <v>436</v>
      </c>
      <c r="D1" s="79" t="s">
        <v>9</v>
      </c>
      <c r="E1" s="80" t="s">
        <v>10</v>
      </c>
    </row>
    <row r="3" spans="1:5" s="63" customFormat="1" ht="18.75" x14ac:dyDescent="0.3">
      <c r="A3" s="81" t="s">
        <v>437</v>
      </c>
      <c r="D3" s="82"/>
    </row>
    <row r="4" spans="1:5" s="84" customFormat="1" ht="18.75" x14ac:dyDescent="0.3">
      <c r="A4" s="83"/>
      <c r="D4" s="85"/>
    </row>
    <row r="5" spans="1:5" x14ac:dyDescent="0.25">
      <c r="A5" s="3" t="s">
        <v>438</v>
      </c>
      <c r="B5" s="86" t="s">
        <v>29</v>
      </c>
      <c r="C5" s="87">
        <v>40.5</v>
      </c>
      <c r="E5" s="88">
        <f t="shared" ref="E5:E19" si="0">C5*D5</f>
        <v>0</v>
      </c>
    </row>
    <row r="6" spans="1:5" x14ac:dyDescent="0.25">
      <c r="A6" s="3" t="s">
        <v>439</v>
      </c>
      <c r="B6" s="86" t="s">
        <v>29</v>
      </c>
      <c r="C6" s="87">
        <v>38.5</v>
      </c>
      <c r="E6" s="88">
        <f t="shared" si="0"/>
        <v>0</v>
      </c>
    </row>
    <row r="7" spans="1:5" x14ac:dyDescent="0.25">
      <c r="A7" s="3" t="s">
        <v>440</v>
      </c>
      <c r="B7" s="86" t="s">
        <v>29</v>
      </c>
      <c r="C7" s="87">
        <v>37.5</v>
      </c>
      <c r="E7" s="88">
        <f t="shared" si="0"/>
        <v>0</v>
      </c>
    </row>
    <row r="8" spans="1:5" x14ac:dyDescent="0.25">
      <c r="A8" s="3" t="s">
        <v>441</v>
      </c>
      <c r="B8" s="86"/>
      <c r="C8" s="87">
        <v>34.9</v>
      </c>
      <c r="E8" s="88">
        <f t="shared" si="0"/>
        <v>0</v>
      </c>
    </row>
    <row r="9" spans="1:5" x14ac:dyDescent="0.25">
      <c r="A9" s="3" t="s">
        <v>442</v>
      </c>
      <c r="B9" s="86"/>
      <c r="C9" s="87">
        <v>20</v>
      </c>
      <c r="E9" s="88">
        <f t="shared" si="0"/>
        <v>0</v>
      </c>
    </row>
    <row r="10" spans="1:5" x14ac:dyDescent="0.25">
      <c r="A10" s="3" t="s">
        <v>443</v>
      </c>
      <c r="B10" s="86" t="s">
        <v>29</v>
      </c>
      <c r="C10" s="87">
        <v>8.5</v>
      </c>
      <c r="E10" s="88">
        <f t="shared" si="0"/>
        <v>0</v>
      </c>
    </row>
    <row r="11" spans="1:5" x14ac:dyDescent="0.25">
      <c r="A11" s="3" t="s">
        <v>444</v>
      </c>
      <c r="B11" s="86" t="s">
        <v>29</v>
      </c>
      <c r="C11" s="87">
        <v>19.8</v>
      </c>
      <c r="E11" s="88">
        <f t="shared" si="0"/>
        <v>0</v>
      </c>
    </row>
    <row r="12" spans="1:5" x14ac:dyDescent="0.25">
      <c r="A12" s="3" t="s">
        <v>445</v>
      </c>
      <c r="B12" s="86" t="s">
        <v>29</v>
      </c>
      <c r="C12" s="87">
        <v>16.2</v>
      </c>
      <c r="E12" s="88">
        <f t="shared" si="0"/>
        <v>0</v>
      </c>
    </row>
    <row r="13" spans="1:5" x14ac:dyDescent="0.25">
      <c r="A13" s="3" t="s">
        <v>446</v>
      </c>
      <c r="B13" s="86" t="s">
        <v>29</v>
      </c>
      <c r="C13" s="87">
        <v>13</v>
      </c>
      <c r="E13" s="88">
        <f t="shared" si="0"/>
        <v>0</v>
      </c>
    </row>
    <row r="14" spans="1:5" x14ac:dyDescent="0.25">
      <c r="A14" s="3" t="s">
        <v>447</v>
      </c>
      <c r="B14" s="86" t="s">
        <v>29</v>
      </c>
      <c r="C14" s="87">
        <v>7.5</v>
      </c>
      <c r="E14" s="88">
        <f t="shared" si="0"/>
        <v>0</v>
      </c>
    </row>
    <row r="15" spans="1:5" x14ac:dyDescent="0.25">
      <c r="A15" s="3" t="s">
        <v>448</v>
      </c>
      <c r="B15" s="86" t="s">
        <v>29</v>
      </c>
      <c r="C15" s="87">
        <v>15.5</v>
      </c>
      <c r="E15" s="88">
        <f t="shared" si="0"/>
        <v>0</v>
      </c>
    </row>
    <row r="16" spans="1:5" x14ac:dyDescent="0.25">
      <c r="A16" s="3" t="s">
        <v>449</v>
      </c>
      <c r="B16" s="86" t="s">
        <v>29</v>
      </c>
      <c r="C16" s="87">
        <v>12.5</v>
      </c>
      <c r="E16" s="88">
        <f t="shared" si="0"/>
        <v>0</v>
      </c>
    </row>
    <row r="17" spans="1:5" x14ac:dyDescent="0.25">
      <c r="A17" s="3" t="s">
        <v>450</v>
      </c>
      <c r="B17" s="86" t="s">
        <v>29</v>
      </c>
      <c r="C17" s="87">
        <v>9.9</v>
      </c>
      <c r="E17" s="88">
        <f t="shared" si="0"/>
        <v>0</v>
      </c>
    </row>
    <row r="18" spans="1:5" x14ac:dyDescent="0.25">
      <c r="A18" s="3" t="s">
        <v>451</v>
      </c>
      <c r="B18" s="86" t="s">
        <v>29</v>
      </c>
      <c r="C18" s="87">
        <v>8.9</v>
      </c>
      <c r="E18" s="88">
        <f t="shared" si="0"/>
        <v>0</v>
      </c>
    </row>
    <row r="19" spans="1:5" x14ac:dyDescent="0.25">
      <c r="B19" s="86"/>
      <c r="E19" s="88">
        <f t="shared" si="0"/>
        <v>0</v>
      </c>
    </row>
    <row r="20" spans="1:5" s="63" customFormat="1" ht="18.75" x14ac:dyDescent="0.3">
      <c r="A20" s="81" t="s">
        <v>452</v>
      </c>
      <c r="B20" s="89"/>
      <c r="D20" s="82"/>
    </row>
    <row r="21" spans="1:5" x14ac:dyDescent="0.25">
      <c r="B21" s="86"/>
      <c r="E21" s="88">
        <f t="shared" ref="E21:E52" si="1">C21*D21</f>
        <v>0</v>
      </c>
    </row>
    <row r="22" spans="1:5" x14ac:dyDescent="0.25">
      <c r="A22" s="3" t="s">
        <v>453</v>
      </c>
      <c r="B22" s="86"/>
      <c r="C22" s="87">
        <v>2.1</v>
      </c>
      <c r="E22" s="88">
        <f t="shared" si="1"/>
        <v>0</v>
      </c>
    </row>
    <row r="23" spans="1:5" x14ac:dyDescent="0.25">
      <c r="A23" s="3" t="s">
        <v>454</v>
      </c>
      <c r="B23" s="86"/>
      <c r="C23" s="87">
        <v>2.5</v>
      </c>
      <c r="E23" s="88">
        <f t="shared" si="1"/>
        <v>0</v>
      </c>
    </row>
    <row r="24" spans="1:5" x14ac:dyDescent="0.25">
      <c r="A24" s="3" t="s">
        <v>455</v>
      </c>
      <c r="B24" s="86"/>
      <c r="C24" s="87">
        <v>2.9</v>
      </c>
      <c r="E24" s="88">
        <f t="shared" si="1"/>
        <v>0</v>
      </c>
    </row>
    <row r="25" spans="1:5" x14ac:dyDescent="0.25">
      <c r="A25" s="3" t="s">
        <v>456</v>
      </c>
      <c r="B25" s="86"/>
      <c r="C25" s="87">
        <v>3.5</v>
      </c>
      <c r="E25" s="88">
        <f t="shared" si="1"/>
        <v>0</v>
      </c>
    </row>
    <row r="26" spans="1:5" x14ac:dyDescent="0.25">
      <c r="A26" s="3" t="s">
        <v>457</v>
      </c>
      <c r="B26" s="86"/>
      <c r="C26" s="87">
        <v>2.5</v>
      </c>
      <c r="E26" s="88">
        <f t="shared" si="1"/>
        <v>0</v>
      </c>
    </row>
    <row r="27" spans="1:5" x14ac:dyDescent="0.25">
      <c r="A27" s="3" t="s">
        <v>458</v>
      </c>
      <c r="B27" s="86"/>
      <c r="C27" s="87">
        <v>3</v>
      </c>
      <c r="E27" s="88">
        <f t="shared" si="1"/>
        <v>0</v>
      </c>
    </row>
    <row r="28" spans="1:5" x14ac:dyDescent="0.25">
      <c r="A28" s="3" t="s">
        <v>459</v>
      </c>
      <c r="B28" s="86"/>
      <c r="C28" s="87">
        <v>1</v>
      </c>
      <c r="E28" s="88">
        <f t="shared" si="1"/>
        <v>0</v>
      </c>
    </row>
    <row r="29" spans="1:5" x14ac:dyDescent="0.25">
      <c r="A29" s="3" t="s">
        <v>460</v>
      </c>
      <c r="B29" s="86"/>
      <c r="C29" s="87">
        <v>2</v>
      </c>
      <c r="E29" s="88">
        <f t="shared" si="1"/>
        <v>0</v>
      </c>
    </row>
    <row r="30" spans="1:5" x14ac:dyDescent="0.25">
      <c r="A30" s="3" t="s">
        <v>461</v>
      </c>
      <c r="B30" s="86"/>
      <c r="C30" s="87">
        <v>3.2</v>
      </c>
      <c r="E30" s="88">
        <f t="shared" si="1"/>
        <v>0</v>
      </c>
    </row>
    <row r="31" spans="1:5" x14ac:dyDescent="0.25">
      <c r="A31" s="3" t="s">
        <v>462</v>
      </c>
      <c r="B31" s="86" t="s">
        <v>29</v>
      </c>
      <c r="C31" s="87">
        <v>13.5</v>
      </c>
      <c r="E31" s="88">
        <f t="shared" si="1"/>
        <v>0</v>
      </c>
    </row>
    <row r="32" spans="1:5" x14ac:dyDescent="0.25">
      <c r="A32" s="3" t="s">
        <v>463</v>
      </c>
      <c r="B32" s="86" t="s">
        <v>29</v>
      </c>
      <c r="C32" s="87">
        <v>18</v>
      </c>
      <c r="E32" s="88">
        <f t="shared" si="1"/>
        <v>0</v>
      </c>
    </row>
    <row r="33" spans="1:6" x14ac:dyDescent="0.25">
      <c r="A33" s="3" t="s">
        <v>464</v>
      </c>
      <c r="B33" s="86" t="s">
        <v>29</v>
      </c>
      <c r="C33" s="87">
        <v>17.5</v>
      </c>
      <c r="E33" s="88">
        <f t="shared" si="1"/>
        <v>0</v>
      </c>
    </row>
    <row r="34" spans="1:6" x14ac:dyDescent="0.25">
      <c r="A34" s="3" t="s">
        <v>465</v>
      </c>
      <c r="B34" s="86" t="s">
        <v>29</v>
      </c>
      <c r="C34" s="87">
        <v>6.9</v>
      </c>
      <c r="E34" s="88">
        <f t="shared" si="1"/>
        <v>0</v>
      </c>
    </row>
    <row r="35" spans="1:6" x14ac:dyDescent="0.25">
      <c r="A35" s="3" t="s">
        <v>466</v>
      </c>
      <c r="B35" s="86" t="s">
        <v>29</v>
      </c>
      <c r="C35" s="87">
        <v>11.5</v>
      </c>
      <c r="E35" s="88">
        <f t="shared" si="1"/>
        <v>0</v>
      </c>
    </row>
    <row r="36" spans="1:6" x14ac:dyDescent="0.25">
      <c r="A36" s="3" t="s">
        <v>467</v>
      </c>
      <c r="B36" s="86" t="s">
        <v>29</v>
      </c>
      <c r="C36" s="87">
        <v>21.9</v>
      </c>
      <c r="E36" s="88">
        <f t="shared" si="1"/>
        <v>0</v>
      </c>
    </row>
    <row r="37" spans="1:6" x14ac:dyDescent="0.25">
      <c r="A37" s="3" t="s">
        <v>468</v>
      </c>
      <c r="B37" s="86"/>
      <c r="C37" s="87">
        <v>1</v>
      </c>
      <c r="E37" s="88">
        <f t="shared" si="1"/>
        <v>0</v>
      </c>
    </row>
    <row r="38" spans="1:6" x14ac:dyDescent="0.25">
      <c r="A38" s="3" t="s">
        <v>469</v>
      </c>
      <c r="B38" s="86"/>
      <c r="C38" s="87">
        <v>1.7</v>
      </c>
      <c r="E38" s="88">
        <f t="shared" si="1"/>
        <v>0</v>
      </c>
    </row>
    <row r="39" spans="1:6" x14ac:dyDescent="0.25">
      <c r="A39" s="3" t="s">
        <v>470</v>
      </c>
      <c r="B39" s="86"/>
      <c r="C39" s="87">
        <v>14.9</v>
      </c>
      <c r="E39" s="88">
        <f t="shared" si="1"/>
        <v>0</v>
      </c>
    </row>
    <row r="40" spans="1:6" x14ac:dyDescent="0.25">
      <c r="A40" s="3" t="s">
        <v>471</v>
      </c>
      <c r="B40" s="86"/>
      <c r="C40" s="87">
        <v>8.6</v>
      </c>
      <c r="E40" s="88">
        <f t="shared" si="1"/>
        <v>0</v>
      </c>
    </row>
    <row r="41" spans="1:6" x14ac:dyDescent="0.25">
      <c r="A41" s="3" t="s">
        <v>472</v>
      </c>
      <c r="B41" s="86"/>
      <c r="C41" s="87">
        <v>9.3000000000000007</v>
      </c>
      <c r="E41" s="88">
        <f t="shared" si="1"/>
        <v>0</v>
      </c>
    </row>
    <row r="42" spans="1:6" x14ac:dyDescent="0.25">
      <c r="A42" s="3" t="s">
        <v>473</v>
      </c>
      <c r="B42" s="86"/>
      <c r="C42" s="87">
        <v>9.6999999999999993</v>
      </c>
      <c r="E42" s="88">
        <f t="shared" si="1"/>
        <v>0</v>
      </c>
    </row>
    <row r="43" spans="1:6" x14ac:dyDescent="0.25">
      <c r="A43" s="3" t="s">
        <v>474</v>
      </c>
      <c r="B43" s="86"/>
      <c r="C43" s="87">
        <v>4.5</v>
      </c>
      <c r="E43" s="88">
        <f t="shared" si="1"/>
        <v>0</v>
      </c>
    </row>
    <row r="44" spans="1:6" x14ac:dyDescent="0.25">
      <c r="A44" s="3" t="s">
        <v>475</v>
      </c>
      <c r="B44" s="86"/>
      <c r="C44" s="87">
        <v>4.5</v>
      </c>
      <c r="E44" s="88">
        <f t="shared" si="1"/>
        <v>0</v>
      </c>
      <c r="F44" s="3" t="s">
        <v>31</v>
      </c>
    </row>
    <row r="45" spans="1:6" x14ac:dyDescent="0.25">
      <c r="A45" s="3" t="s">
        <v>476</v>
      </c>
      <c r="B45" s="86"/>
      <c r="C45" s="87">
        <v>4.2</v>
      </c>
      <c r="E45" s="88">
        <f t="shared" si="1"/>
        <v>0</v>
      </c>
    </row>
    <row r="46" spans="1:6" x14ac:dyDescent="0.25">
      <c r="A46" s="3" t="s">
        <v>477</v>
      </c>
      <c r="B46" s="86"/>
      <c r="C46" s="87">
        <v>0.9</v>
      </c>
      <c r="E46" s="88">
        <f t="shared" si="1"/>
        <v>0</v>
      </c>
    </row>
    <row r="47" spans="1:6" x14ac:dyDescent="0.25">
      <c r="A47" s="3" t="s">
        <v>478</v>
      </c>
      <c r="B47" s="86"/>
      <c r="C47" s="87">
        <v>1</v>
      </c>
      <c r="E47" s="88">
        <f t="shared" si="1"/>
        <v>0</v>
      </c>
    </row>
    <row r="48" spans="1:6" x14ac:dyDescent="0.25">
      <c r="A48" s="3" t="s">
        <v>479</v>
      </c>
      <c r="B48" s="86"/>
      <c r="C48" s="87">
        <v>0.8</v>
      </c>
      <c r="E48" s="88">
        <f t="shared" si="1"/>
        <v>0</v>
      </c>
    </row>
    <row r="49" spans="1:5" x14ac:dyDescent="0.25">
      <c r="A49" s="3" t="s">
        <v>480</v>
      </c>
      <c r="B49" s="86"/>
      <c r="C49" s="87">
        <v>1.4</v>
      </c>
      <c r="E49" s="88">
        <f t="shared" si="1"/>
        <v>0</v>
      </c>
    </row>
    <row r="50" spans="1:5" x14ac:dyDescent="0.25">
      <c r="A50" s="3" t="s">
        <v>481</v>
      </c>
      <c r="B50" s="86"/>
      <c r="C50" s="87">
        <v>0.6</v>
      </c>
      <c r="E50" s="88">
        <f t="shared" si="1"/>
        <v>0</v>
      </c>
    </row>
    <row r="51" spans="1:5" x14ac:dyDescent="0.25">
      <c r="A51" s="3" t="s">
        <v>482</v>
      </c>
      <c r="B51" s="86"/>
      <c r="C51" s="87">
        <v>2.2999999999999998</v>
      </c>
      <c r="E51" s="88">
        <f t="shared" si="1"/>
        <v>0</v>
      </c>
    </row>
    <row r="52" spans="1:5" x14ac:dyDescent="0.25">
      <c r="A52" s="3" t="s">
        <v>483</v>
      </c>
      <c r="B52" s="86"/>
      <c r="C52" s="87">
        <v>1.9</v>
      </c>
      <c r="E52" s="88">
        <f t="shared" si="1"/>
        <v>0</v>
      </c>
    </row>
    <row r="53" spans="1:5" x14ac:dyDescent="0.25">
      <c r="B53" s="86"/>
    </row>
    <row r="54" spans="1:5" s="63" customFormat="1" ht="18.75" x14ac:dyDescent="0.3">
      <c r="A54" s="81" t="s">
        <v>484</v>
      </c>
      <c r="B54" s="89"/>
      <c r="D54" s="82"/>
    </row>
    <row r="55" spans="1:5" x14ac:dyDescent="0.25">
      <c r="B55" s="86"/>
    </row>
    <row r="56" spans="1:5" x14ac:dyDescent="0.25">
      <c r="A56" s="3" t="s">
        <v>485</v>
      </c>
      <c r="B56" s="86" t="s">
        <v>25</v>
      </c>
      <c r="C56" s="87">
        <v>7.5</v>
      </c>
      <c r="E56" s="88">
        <f t="shared" ref="E56:E98" si="2">C56*D56</f>
        <v>0</v>
      </c>
    </row>
    <row r="57" spans="1:5" x14ac:dyDescent="0.25">
      <c r="A57" s="3" t="s">
        <v>486</v>
      </c>
      <c r="B57" s="86" t="s">
        <v>25</v>
      </c>
      <c r="C57" s="87">
        <v>7.5</v>
      </c>
      <c r="E57" s="88">
        <f t="shared" si="2"/>
        <v>0</v>
      </c>
    </row>
    <row r="58" spans="1:5" x14ac:dyDescent="0.25">
      <c r="A58" s="3" t="s">
        <v>487</v>
      </c>
      <c r="B58" s="86" t="s">
        <v>25</v>
      </c>
      <c r="C58" s="87">
        <v>3.2</v>
      </c>
      <c r="E58" s="88">
        <f t="shared" si="2"/>
        <v>0</v>
      </c>
    </row>
    <row r="59" spans="1:5" x14ac:dyDescent="0.25">
      <c r="A59" s="3" t="s">
        <v>488</v>
      </c>
      <c r="B59" s="86" t="s">
        <v>25</v>
      </c>
      <c r="C59" s="87">
        <v>3.2</v>
      </c>
      <c r="E59" s="88">
        <f t="shared" si="2"/>
        <v>0</v>
      </c>
    </row>
    <row r="60" spans="1:5" x14ac:dyDescent="0.25">
      <c r="A60" s="3" t="s">
        <v>489</v>
      </c>
      <c r="B60" s="86" t="s">
        <v>25</v>
      </c>
      <c r="C60" s="87">
        <v>3.2</v>
      </c>
      <c r="E60" s="88">
        <f t="shared" si="2"/>
        <v>0</v>
      </c>
    </row>
    <row r="61" spans="1:5" x14ac:dyDescent="0.25">
      <c r="A61" s="3" t="s">
        <v>490</v>
      </c>
      <c r="B61" s="86" t="s">
        <v>25</v>
      </c>
      <c r="C61" s="87">
        <v>3.2</v>
      </c>
      <c r="E61" s="88">
        <f t="shared" si="2"/>
        <v>0</v>
      </c>
    </row>
    <row r="62" spans="1:5" x14ac:dyDescent="0.25">
      <c r="A62" s="3" t="s">
        <v>491</v>
      </c>
      <c r="B62" s="86" t="s">
        <v>25</v>
      </c>
      <c r="C62" s="87">
        <v>3.2</v>
      </c>
      <c r="E62" s="88">
        <f t="shared" si="2"/>
        <v>0</v>
      </c>
    </row>
    <row r="63" spans="1:5" x14ac:dyDescent="0.25">
      <c r="A63" s="3" t="s">
        <v>492</v>
      </c>
      <c r="B63" s="86" t="s">
        <v>25</v>
      </c>
      <c r="C63" s="87">
        <v>3.2</v>
      </c>
      <c r="E63" s="88">
        <f t="shared" si="2"/>
        <v>0</v>
      </c>
    </row>
    <row r="64" spans="1:5" x14ac:dyDescent="0.25">
      <c r="A64" s="3" t="s">
        <v>493</v>
      </c>
      <c r="B64" s="86" t="s">
        <v>25</v>
      </c>
      <c r="C64" s="87">
        <v>3.2</v>
      </c>
      <c r="E64" s="88">
        <f t="shared" si="2"/>
        <v>0</v>
      </c>
    </row>
    <row r="65" spans="1:6" x14ac:dyDescent="0.25">
      <c r="A65" s="3" t="s">
        <v>494</v>
      </c>
      <c r="B65" s="86" t="s">
        <v>25</v>
      </c>
      <c r="C65" s="87">
        <v>3.2</v>
      </c>
      <c r="E65" s="88">
        <f t="shared" si="2"/>
        <v>0</v>
      </c>
    </row>
    <row r="66" spans="1:6" x14ac:dyDescent="0.25">
      <c r="A66" s="3" t="s">
        <v>495</v>
      </c>
      <c r="B66" s="86" t="s">
        <v>25</v>
      </c>
      <c r="C66" s="87">
        <v>3.55</v>
      </c>
      <c r="E66" s="88">
        <f t="shared" si="2"/>
        <v>0</v>
      </c>
    </row>
    <row r="67" spans="1:6" x14ac:dyDescent="0.25">
      <c r="A67" s="3" t="s">
        <v>496</v>
      </c>
      <c r="B67" s="86" t="s">
        <v>25</v>
      </c>
      <c r="C67" s="87">
        <v>3.55</v>
      </c>
      <c r="E67" s="88">
        <f t="shared" si="2"/>
        <v>0</v>
      </c>
    </row>
    <row r="68" spans="1:6" x14ac:dyDescent="0.25">
      <c r="A68" s="3" t="s">
        <v>497</v>
      </c>
      <c r="B68" s="86" t="s">
        <v>25</v>
      </c>
      <c r="C68" s="87">
        <v>3.9</v>
      </c>
      <c r="E68" s="88">
        <f t="shared" si="2"/>
        <v>0</v>
      </c>
    </row>
    <row r="69" spans="1:6" x14ac:dyDescent="0.25">
      <c r="A69" s="3" t="s">
        <v>498</v>
      </c>
      <c r="B69" s="86" t="s">
        <v>25</v>
      </c>
      <c r="C69" s="87">
        <v>4.9000000000000004</v>
      </c>
      <c r="E69" s="88">
        <f t="shared" si="2"/>
        <v>0</v>
      </c>
    </row>
    <row r="70" spans="1:6" x14ac:dyDescent="0.25">
      <c r="A70" s="3" t="s">
        <v>499</v>
      </c>
      <c r="B70" s="86" t="s">
        <v>25</v>
      </c>
      <c r="C70" s="87">
        <v>15.9</v>
      </c>
      <c r="E70" s="88">
        <f t="shared" si="2"/>
        <v>0</v>
      </c>
    </row>
    <row r="71" spans="1:6" x14ac:dyDescent="0.25">
      <c r="A71" s="3" t="s">
        <v>500</v>
      </c>
      <c r="B71" s="86" t="s">
        <v>29</v>
      </c>
      <c r="C71" s="87">
        <v>21</v>
      </c>
      <c r="E71" s="88">
        <f t="shared" si="2"/>
        <v>0</v>
      </c>
    </row>
    <row r="72" spans="1:6" x14ac:dyDescent="0.25">
      <c r="A72" s="3" t="s">
        <v>501</v>
      </c>
      <c r="B72" s="86"/>
      <c r="C72" s="87">
        <v>6.9</v>
      </c>
      <c r="E72" s="88">
        <f t="shared" si="2"/>
        <v>0</v>
      </c>
      <c r="F72" s="3" t="s">
        <v>31</v>
      </c>
    </row>
    <row r="73" spans="1:6" x14ac:dyDescent="0.25">
      <c r="A73" s="3" t="s">
        <v>502</v>
      </c>
      <c r="B73" s="86"/>
      <c r="C73" s="87">
        <v>10</v>
      </c>
      <c r="E73" s="88">
        <f t="shared" si="2"/>
        <v>0</v>
      </c>
    </row>
    <row r="74" spans="1:6" x14ac:dyDescent="0.25">
      <c r="A74" s="3" t="s">
        <v>503</v>
      </c>
      <c r="B74" s="86" t="s">
        <v>29</v>
      </c>
      <c r="C74" s="87">
        <v>9.9</v>
      </c>
      <c r="E74" s="88">
        <f t="shared" si="2"/>
        <v>0</v>
      </c>
    </row>
    <row r="75" spans="1:6" x14ac:dyDescent="0.25">
      <c r="A75" s="3" t="s">
        <v>504</v>
      </c>
      <c r="B75" s="86" t="s">
        <v>29</v>
      </c>
      <c r="C75" s="87">
        <v>7.5</v>
      </c>
      <c r="E75" s="88">
        <f t="shared" si="2"/>
        <v>0</v>
      </c>
    </row>
    <row r="76" spans="1:6" x14ac:dyDescent="0.25">
      <c r="A76" s="3" t="s">
        <v>505</v>
      </c>
      <c r="B76" s="86" t="s">
        <v>29</v>
      </c>
      <c r="C76" s="87">
        <v>6.5</v>
      </c>
      <c r="E76" s="88">
        <f t="shared" si="2"/>
        <v>0</v>
      </c>
      <c r="F76" s="3" t="s">
        <v>31</v>
      </c>
    </row>
    <row r="77" spans="1:6" x14ac:dyDescent="0.25">
      <c r="A77" s="3" t="s">
        <v>506</v>
      </c>
      <c r="B77" s="86"/>
      <c r="C77" s="87">
        <v>7</v>
      </c>
      <c r="E77" s="88">
        <f t="shared" si="2"/>
        <v>0</v>
      </c>
    </row>
    <row r="78" spans="1:6" x14ac:dyDescent="0.25">
      <c r="A78" s="3" t="s">
        <v>507</v>
      </c>
      <c r="B78" s="86"/>
      <c r="C78" s="87">
        <v>9.9</v>
      </c>
      <c r="E78" s="88">
        <f t="shared" si="2"/>
        <v>0</v>
      </c>
    </row>
    <row r="79" spans="1:6" x14ac:dyDescent="0.25">
      <c r="A79" s="3" t="s">
        <v>508</v>
      </c>
      <c r="B79" s="86" t="s">
        <v>29</v>
      </c>
      <c r="C79" s="87">
        <v>18</v>
      </c>
      <c r="E79" s="88">
        <f t="shared" si="2"/>
        <v>0</v>
      </c>
    </row>
    <row r="80" spans="1:6" x14ac:dyDescent="0.25">
      <c r="A80" s="3" t="s">
        <v>509</v>
      </c>
      <c r="B80" s="86" t="s">
        <v>29</v>
      </c>
      <c r="C80" s="87">
        <v>13.5</v>
      </c>
      <c r="E80" s="88">
        <f t="shared" si="2"/>
        <v>0</v>
      </c>
    </row>
    <row r="81" spans="1:5" x14ac:dyDescent="0.25">
      <c r="A81" s="3" t="s">
        <v>510</v>
      </c>
      <c r="B81" s="86" t="s">
        <v>29</v>
      </c>
      <c r="C81" s="87">
        <v>10.5</v>
      </c>
      <c r="E81" s="88">
        <f t="shared" si="2"/>
        <v>0</v>
      </c>
    </row>
    <row r="82" spans="1:5" x14ac:dyDescent="0.25">
      <c r="A82" s="3" t="s">
        <v>511</v>
      </c>
      <c r="B82" s="86" t="s">
        <v>29</v>
      </c>
      <c r="C82" s="87">
        <v>2.1</v>
      </c>
      <c r="E82" s="88">
        <f t="shared" si="2"/>
        <v>0</v>
      </c>
    </row>
    <row r="83" spans="1:5" x14ac:dyDescent="0.25">
      <c r="A83" s="3" t="s">
        <v>512</v>
      </c>
      <c r="B83" s="86" t="s">
        <v>29</v>
      </c>
      <c r="C83" s="87">
        <v>15.5</v>
      </c>
      <c r="E83" s="88">
        <f t="shared" si="2"/>
        <v>0</v>
      </c>
    </row>
    <row r="84" spans="1:5" x14ac:dyDescent="0.25">
      <c r="A84" s="3" t="s">
        <v>513</v>
      </c>
      <c r="B84" s="86" t="s">
        <v>29</v>
      </c>
      <c r="C84" s="87">
        <v>16.5</v>
      </c>
      <c r="E84" s="88">
        <f t="shared" si="2"/>
        <v>0</v>
      </c>
    </row>
    <row r="85" spans="1:5" x14ac:dyDescent="0.25">
      <c r="A85" s="3" t="s">
        <v>514</v>
      </c>
      <c r="B85" s="86" t="s">
        <v>29</v>
      </c>
      <c r="C85" s="87">
        <v>6.9</v>
      </c>
      <c r="E85" s="88">
        <f t="shared" si="2"/>
        <v>0</v>
      </c>
    </row>
    <row r="86" spans="1:5" x14ac:dyDescent="0.25">
      <c r="A86" s="3" t="s">
        <v>515</v>
      </c>
      <c r="B86" s="86"/>
      <c r="C86" s="87">
        <v>3.3</v>
      </c>
      <c r="E86" s="88">
        <f t="shared" si="2"/>
        <v>0</v>
      </c>
    </row>
    <row r="87" spans="1:5" x14ac:dyDescent="0.25">
      <c r="A87" s="3" t="s">
        <v>516</v>
      </c>
      <c r="B87" s="86" t="s">
        <v>29</v>
      </c>
      <c r="C87" s="87">
        <v>19.5</v>
      </c>
      <c r="E87" s="88">
        <f t="shared" si="2"/>
        <v>0</v>
      </c>
    </row>
    <row r="88" spans="1:5" x14ac:dyDescent="0.25">
      <c r="A88" s="3" t="s">
        <v>517</v>
      </c>
      <c r="B88" s="86" t="s">
        <v>25</v>
      </c>
      <c r="C88" s="87">
        <v>8.9</v>
      </c>
      <c r="E88" s="88">
        <f t="shared" si="2"/>
        <v>0</v>
      </c>
    </row>
    <row r="89" spans="1:5" x14ac:dyDescent="0.25">
      <c r="A89" s="3" t="s">
        <v>518</v>
      </c>
      <c r="B89" s="86" t="s">
        <v>29</v>
      </c>
      <c r="C89" s="87">
        <v>5</v>
      </c>
      <c r="E89" s="88">
        <f t="shared" si="2"/>
        <v>0</v>
      </c>
    </row>
    <row r="90" spans="1:5" x14ac:dyDescent="0.25">
      <c r="A90" s="3" t="s">
        <v>519</v>
      </c>
      <c r="B90" s="86" t="s">
        <v>29</v>
      </c>
      <c r="C90" s="87">
        <v>6</v>
      </c>
      <c r="E90" s="88">
        <f t="shared" si="2"/>
        <v>0</v>
      </c>
    </row>
    <row r="91" spans="1:5" x14ac:dyDescent="0.25">
      <c r="A91" s="3" t="s">
        <v>520</v>
      </c>
      <c r="B91" s="86" t="s">
        <v>29</v>
      </c>
      <c r="C91" s="87">
        <v>7.9</v>
      </c>
      <c r="E91" s="88">
        <f t="shared" si="2"/>
        <v>0</v>
      </c>
    </row>
    <row r="92" spans="1:5" x14ac:dyDescent="0.25">
      <c r="A92" s="3" t="s">
        <v>521</v>
      </c>
      <c r="B92" s="86" t="s">
        <v>29</v>
      </c>
      <c r="C92" s="87">
        <v>6.5</v>
      </c>
      <c r="E92" s="88">
        <f t="shared" si="2"/>
        <v>0</v>
      </c>
    </row>
    <row r="93" spans="1:5" x14ac:dyDescent="0.25">
      <c r="A93" s="3" t="s">
        <v>522</v>
      </c>
      <c r="B93" s="86" t="s">
        <v>25</v>
      </c>
      <c r="C93" s="87">
        <v>9.5</v>
      </c>
      <c r="E93" s="88">
        <f t="shared" si="2"/>
        <v>0</v>
      </c>
    </row>
    <row r="94" spans="1:5" x14ac:dyDescent="0.25">
      <c r="A94" s="3" t="s">
        <v>523</v>
      </c>
      <c r="B94" s="86"/>
      <c r="C94" s="87">
        <v>7.5</v>
      </c>
      <c r="E94" s="88">
        <f t="shared" si="2"/>
        <v>0</v>
      </c>
    </row>
    <row r="95" spans="1:5" x14ac:dyDescent="0.25">
      <c r="A95" s="3" t="s">
        <v>524</v>
      </c>
      <c r="B95" s="86"/>
      <c r="C95" s="87">
        <v>32.5</v>
      </c>
      <c r="E95" s="88">
        <f t="shared" si="2"/>
        <v>0</v>
      </c>
    </row>
    <row r="96" spans="1:5" x14ac:dyDescent="0.25">
      <c r="A96" s="3" t="s">
        <v>525</v>
      </c>
      <c r="B96" s="86" t="s">
        <v>25</v>
      </c>
      <c r="C96" s="87">
        <v>3.2</v>
      </c>
      <c r="E96" s="88">
        <f t="shared" si="2"/>
        <v>0</v>
      </c>
    </row>
    <row r="97" spans="1:6" x14ac:dyDescent="0.25">
      <c r="A97" s="3" t="s">
        <v>526</v>
      </c>
      <c r="B97" s="86" t="s">
        <v>25</v>
      </c>
      <c r="C97" s="87">
        <v>2.9</v>
      </c>
      <c r="E97" s="88">
        <f t="shared" si="2"/>
        <v>0</v>
      </c>
    </row>
    <row r="98" spans="1:6" x14ac:dyDescent="0.25">
      <c r="A98" s="3" t="s">
        <v>527</v>
      </c>
      <c r="B98" s="86"/>
      <c r="C98" s="87">
        <v>3.9</v>
      </c>
      <c r="E98" s="88">
        <f t="shared" si="2"/>
        <v>0</v>
      </c>
      <c r="F98" s="3" t="s">
        <v>31</v>
      </c>
    </row>
    <row r="99" spans="1:6" x14ac:dyDescent="0.25">
      <c r="B99" s="86"/>
    </row>
    <row r="100" spans="1:6" s="63" customFormat="1" ht="18.75" x14ac:dyDescent="0.3">
      <c r="A100" s="81" t="s">
        <v>528</v>
      </c>
      <c r="B100" s="89"/>
      <c r="D100" s="82"/>
    </row>
    <row r="101" spans="1:6" s="84" customFormat="1" ht="18.75" x14ac:dyDescent="0.3">
      <c r="A101" s="83"/>
      <c r="B101" s="90"/>
      <c r="D101" s="85"/>
    </row>
    <row r="102" spans="1:6" x14ac:dyDescent="0.25">
      <c r="A102" s="3" t="s">
        <v>529</v>
      </c>
      <c r="B102" s="86" t="s">
        <v>25</v>
      </c>
      <c r="C102" s="87">
        <v>2.95</v>
      </c>
      <c r="E102" s="88">
        <f t="shared" ref="E102:E141" si="3">C102*D102</f>
        <v>0</v>
      </c>
    </row>
    <row r="103" spans="1:6" x14ac:dyDescent="0.25">
      <c r="A103" s="3" t="s">
        <v>530</v>
      </c>
      <c r="B103" s="86"/>
      <c r="C103" s="87">
        <v>4.9000000000000004</v>
      </c>
      <c r="E103" s="88">
        <f t="shared" si="3"/>
        <v>0</v>
      </c>
    </row>
    <row r="104" spans="1:6" x14ac:dyDescent="0.25">
      <c r="A104" s="3" t="s">
        <v>531</v>
      </c>
      <c r="B104" s="86" t="s">
        <v>25</v>
      </c>
      <c r="C104" s="87">
        <v>3.1</v>
      </c>
      <c r="E104" s="88">
        <f t="shared" si="3"/>
        <v>0</v>
      </c>
    </row>
    <row r="105" spans="1:6" x14ac:dyDescent="0.25">
      <c r="A105" s="3" t="s">
        <v>532</v>
      </c>
      <c r="B105" s="86" t="s">
        <v>25</v>
      </c>
      <c r="C105" s="87">
        <v>2.5</v>
      </c>
      <c r="E105" s="88">
        <f t="shared" si="3"/>
        <v>0</v>
      </c>
    </row>
    <row r="106" spans="1:6" x14ac:dyDescent="0.25">
      <c r="A106" s="3" t="s">
        <v>533</v>
      </c>
      <c r="B106" s="86" t="s">
        <v>25</v>
      </c>
      <c r="C106" s="87">
        <v>2.9</v>
      </c>
      <c r="E106" s="88">
        <f t="shared" si="3"/>
        <v>0</v>
      </c>
    </row>
    <row r="107" spans="1:6" x14ac:dyDescent="0.25">
      <c r="A107" s="3" t="s">
        <v>534</v>
      </c>
      <c r="B107" s="86"/>
      <c r="C107" s="87">
        <v>19.989999999999998</v>
      </c>
      <c r="E107" s="88">
        <f t="shared" si="3"/>
        <v>0</v>
      </c>
    </row>
    <row r="108" spans="1:6" x14ac:dyDescent="0.25">
      <c r="A108" s="3" t="s">
        <v>535</v>
      </c>
      <c r="B108" s="86"/>
      <c r="C108" s="87">
        <v>12.9</v>
      </c>
      <c r="E108" s="88">
        <f t="shared" si="3"/>
        <v>0</v>
      </c>
    </row>
    <row r="109" spans="1:6" x14ac:dyDescent="0.25">
      <c r="A109" s="3" t="s">
        <v>536</v>
      </c>
      <c r="B109" s="86" t="s">
        <v>29</v>
      </c>
      <c r="C109" s="87">
        <v>11</v>
      </c>
      <c r="E109" s="88">
        <f t="shared" si="3"/>
        <v>0</v>
      </c>
    </row>
    <row r="110" spans="1:6" x14ac:dyDescent="0.25">
      <c r="A110" s="3" t="s">
        <v>537</v>
      </c>
      <c r="B110" s="86" t="s">
        <v>29</v>
      </c>
      <c r="C110" s="87">
        <v>8</v>
      </c>
      <c r="E110" s="88">
        <f t="shared" si="3"/>
        <v>0</v>
      </c>
    </row>
    <row r="111" spans="1:6" x14ac:dyDescent="0.25">
      <c r="A111" s="3" t="s">
        <v>538</v>
      </c>
      <c r="B111" s="86" t="s">
        <v>29</v>
      </c>
      <c r="C111" s="87">
        <v>14</v>
      </c>
      <c r="E111" s="88">
        <f t="shared" si="3"/>
        <v>0</v>
      </c>
    </row>
    <row r="112" spans="1:6" x14ac:dyDescent="0.25">
      <c r="A112" s="3" t="s">
        <v>539</v>
      </c>
      <c r="B112" s="86" t="s">
        <v>29</v>
      </c>
      <c r="C112" s="87">
        <v>3</v>
      </c>
      <c r="E112" s="88">
        <f t="shared" si="3"/>
        <v>0</v>
      </c>
    </row>
    <row r="113" spans="1:5" x14ac:dyDescent="0.25">
      <c r="A113" s="3" t="s">
        <v>540</v>
      </c>
      <c r="B113" s="86" t="s">
        <v>29</v>
      </c>
      <c r="C113" s="87">
        <v>1.9</v>
      </c>
      <c r="E113" s="88">
        <f t="shared" si="3"/>
        <v>0</v>
      </c>
    </row>
    <row r="114" spans="1:5" x14ac:dyDescent="0.25">
      <c r="A114" s="3" t="s">
        <v>541</v>
      </c>
      <c r="B114" s="86" t="s">
        <v>29</v>
      </c>
      <c r="C114" s="87">
        <v>6</v>
      </c>
      <c r="E114" s="88">
        <f t="shared" si="3"/>
        <v>0</v>
      </c>
    </row>
    <row r="115" spans="1:5" x14ac:dyDescent="0.25">
      <c r="A115" s="3" t="s">
        <v>542</v>
      </c>
      <c r="B115" s="86" t="s">
        <v>29</v>
      </c>
      <c r="C115" s="87">
        <v>12.5</v>
      </c>
      <c r="E115" s="88">
        <f t="shared" si="3"/>
        <v>0</v>
      </c>
    </row>
    <row r="116" spans="1:5" x14ac:dyDescent="0.25">
      <c r="A116" s="3" t="s">
        <v>543</v>
      </c>
      <c r="B116" s="86" t="s">
        <v>25</v>
      </c>
      <c r="C116" s="87">
        <v>4.9000000000000004</v>
      </c>
      <c r="E116" s="88">
        <f t="shared" si="3"/>
        <v>0</v>
      </c>
    </row>
    <row r="117" spans="1:5" x14ac:dyDescent="0.25">
      <c r="A117" s="3" t="s">
        <v>544</v>
      </c>
      <c r="B117" s="86" t="s">
        <v>29</v>
      </c>
      <c r="C117" s="87">
        <v>10</v>
      </c>
      <c r="E117" s="88">
        <f t="shared" si="3"/>
        <v>0</v>
      </c>
    </row>
    <row r="118" spans="1:5" x14ac:dyDescent="0.25">
      <c r="A118" s="3" t="s">
        <v>545</v>
      </c>
      <c r="B118" s="86" t="s">
        <v>29</v>
      </c>
      <c r="C118" s="87">
        <v>25</v>
      </c>
      <c r="E118" s="88">
        <f t="shared" si="3"/>
        <v>0</v>
      </c>
    </row>
    <row r="119" spans="1:5" x14ac:dyDescent="0.25">
      <c r="A119" s="3" t="s">
        <v>546</v>
      </c>
      <c r="B119" s="86" t="s">
        <v>29</v>
      </c>
      <c r="C119" s="87">
        <v>29.5</v>
      </c>
      <c r="E119" s="88">
        <f t="shared" si="3"/>
        <v>0</v>
      </c>
    </row>
    <row r="120" spans="1:5" x14ac:dyDescent="0.25">
      <c r="A120" s="3" t="s">
        <v>547</v>
      </c>
      <c r="B120" s="86" t="s">
        <v>29</v>
      </c>
      <c r="C120" s="87">
        <v>6.5</v>
      </c>
      <c r="E120" s="88">
        <f t="shared" si="3"/>
        <v>0</v>
      </c>
    </row>
    <row r="121" spans="1:5" x14ac:dyDescent="0.25">
      <c r="A121" s="3" t="s">
        <v>548</v>
      </c>
      <c r="B121" s="86"/>
      <c r="C121" s="87">
        <v>9.9</v>
      </c>
      <c r="E121" s="88">
        <f t="shared" si="3"/>
        <v>0</v>
      </c>
    </row>
    <row r="122" spans="1:5" x14ac:dyDescent="0.25">
      <c r="A122" s="3" t="s">
        <v>549</v>
      </c>
      <c r="B122" s="86" t="s">
        <v>25</v>
      </c>
      <c r="C122" s="87">
        <v>0.9</v>
      </c>
      <c r="E122" s="88">
        <f t="shared" si="3"/>
        <v>0</v>
      </c>
    </row>
    <row r="123" spans="1:5" x14ac:dyDescent="0.25">
      <c r="A123" s="3" t="s">
        <v>550</v>
      </c>
      <c r="B123" s="86" t="s">
        <v>25</v>
      </c>
      <c r="C123" s="87">
        <v>2.5</v>
      </c>
      <c r="E123" s="88">
        <f t="shared" si="3"/>
        <v>0</v>
      </c>
    </row>
    <row r="124" spans="1:5" x14ac:dyDescent="0.25">
      <c r="A124" s="3" t="s">
        <v>551</v>
      </c>
      <c r="B124" s="86" t="s">
        <v>25</v>
      </c>
      <c r="C124" s="87">
        <v>2.9</v>
      </c>
      <c r="E124" s="88">
        <f t="shared" si="3"/>
        <v>0</v>
      </c>
    </row>
    <row r="125" spans="1:5" x14ac:dyDescent="0.25">
      <c r="A125" s="3" t="s">
        <v>552</v>
      </c>
      <c r="B125" s="86" t="s">
        <v>29</v>
      </c>
      <c r="C125" s="87">
        <v>8</v>
      </c>
      <c r="E125" s="88">
        <f t="shared" si="3"/>
        <v>0</v>
      </c>
    </row>
    <row r="126" spans="1:5" x14ac:dyDescent="0.25">
      <c r="A126" s="3" t="s">
        <v>553</v>
      </c>
      <c r="B126" s="86" t="s">
        <v>29</v>
      </c>
      <c r="C126" s="87">
        <v>20</v>
      </c>
      <c r="E126" s="88">
        <f t="shared" si="3"/>
        <v>0</v>
      </c>
    </row>
    <row r="127" spans="1:5" x14ac:dyDescent="0.25">
      <c r="A127" s="3" t="s">
        <v>554</v>
      </c>
      <c r="B127" s="86"/>
      <c r="C127" s="87">
        <v>31.9</v>
      </c>
      <c r="E127" s="88">
        <f t="shared" si="3"/>
        <v>0</v>
      </c>
    </row>
    <row r="128" spans="1:5" x14ac:dyDescent="0.25">
      <c r="A128" s="3" t="s">
        <v>555</v>
      </c>
      <c r="B128" s="86"/>
      <c r="C128" s="87">
        <v>15</v>
      </c>
      <c r="E128" s="88">
        <f t="shared" si="3"/>
        <v>0</v>
      </c>
    </row>
    <row r="129" spans="1:5" x14ac:dyDescent="0.25">
      <c r="A129" s="3" t="s">
        <v>556</v>
      </c>
      <c r="B129" s="86"/>
      <c r="C129" s="87">
        <v>1.5</v>
      </c>
      <c r="E129" s="88">
        <f t="shared" si="3"/>
        <v>0</v>
      </c>
    </row>
    <row r="130" spans="1:5" x14ac:dyDescent="0.25">
      <c r="A130" s="3" t="s">
        <v>557</v>
      </c>
      <c r="B130" s="86"/>
      <c r="C130" s="87">
        <v>1.5</v>
      </c>
      <c r="E130" s="88">
        <f t="shared" si="3"/>
        <v>0</v>
      </c>
    </row>
    <row r="131" spans="1:5" x14ac:dyDescent="0.25">
      <c r="A131" s="3" t="s">
        <v>558</v>
      </c>
      <c r="B131" s="86"/>
      <c r="C131" s="87">
        <v>1.9</v>
      </c>
      <c r="E131" s="88">
        <f t="shared" si="3"/>
        <v>0</v>
      </c>
    </row>
    <row r="132" spans="1:5" x14ac:dyDescent="0.25">
      <c r="A132" s="3" t="s">
        <v>559</v>
      </c>
      <c r="B132" s="86"/>
      <c r="C132" s="87">
        <v>1.9</v>
      </c>
      <c r="E132" s="88">
        <f t="shared" si="3"/>
        <v>0</v>
      </c>
    </row>
    <row r="133" spans="1:5" x14ac:dyDescent="0.25">
      <c r="A133" s="3" t="s">
        <v>560</v>
      </c>
      <c r="B133" s="86"/>
      <c r="C133" s="87">
        <v>0.44</v>
      </c>
      <c r="E133" s="88">
        <f t="shared" si="3"/>
        <v>0</v>
      </c>
    </row>
    <row r="134" spans="1:5" x14ac:dyDescent="0.25">
      <c r="A134" s="3" t="s">
        <v>561</v>
      </c>
      <c r="B134" s="86" t="s">
        <v>29</v>
      </c>
      <c r="C134" s="87">
        <v>14.5</v>
      </c>
      <c r="E134" s="88">
        <f t="shared" si="3"/>
        <v>0</v>
      </c>
    </row>
    <row r="135" spans="1:5" x14ac:dyDescent="0.25">
      <c r="A135" s="3" t="s">
        <v>562</v>
      </c>
      <c r="B135" s="86" t="s">
        <v>29</v>
      </c>
      <c r="C135" s="87">
        <v>2.5</v>
      </c>
      <c r="E135" s="88">
        <f t="shared" si="3"/>
        <v>0</v>
      </c>
    </row>
    <row r="136" spans="1:5" x14ac:dyDescent="0.25">
      <c r="A136" s="3" t="s">
        <v>563</v>
      </c>
      <c r="B136" s="86" t="s">
        <v>29</v>
      </c>
      <c r="C136" s="87">
        <v>3.5</v>
      </c>
      <c r="E136" s="88">
        <f t="shared" si="3"/>
        <v>0</v>
      </c>
    </row>
    <row r="137" spans="1:5" x14ac:dyDescent="0.25">
      <c r="A137" s="3" t="s">
        <v>564</v>
      </c>
      <c r="B137" s="86" t="s">
        <v>29</v>
      </c>
      <c r="C137" s="87">
        <v>6.5</v>
      </c>
      <c r="E137" s="88">
        <f t="shared" si="3"/>
        <v>0</v>
      </c>
    </row>
    <row r="138" spans="1:5" x14ac:dyDescent="0.25">
      <c r="A138" s="3" t="s">
        <v>565</v>
      </c>
      <c r="B138" s="86" t="s">
        <v>29</v>
      </c>
      <c r="C138" s="87">
        <v>8.5</v>
      </c>
      <c r="E138" s="88">
        <f t="shared" si="3"/>
        <v>0</v>
      </c>
    </row>
    <row r="139" spans="1:5" x14ac:dyDescent="0.25">
      <c r="A139" s="3" t="s">
        <v>566</v>
      </c>
      <c r="B139" s="86" t="s">
        <v>29</v>
      </c>
      <c r="C139" s="87">
        <v>10.5</v>
      </c>
      <c r="E139" s="88">
        <f t="shared" si="3"/>
        <v>0</v>
      </c>
    </row>
    <row r="140" spans="1:5" x14ac:dyDescent="0.25">
      <c r="A140" s="3" t="s">
        <v>567</v>
      </c>
      <c r="B140" s="86" t="s">
        <v>25</v>
      </c>
      <c r="C140" s="87">
        <v>1.9</v>
      </c>
      <c r="E140" s="88">
        <f t="shared" si="3"/>
        <v>0</v>
      </c>
    </row>
    <row r="141" spans="1:5" ht="15.75" customHeight="1" x14ac:dyDescent="0.25">
      <c r="A141" s="3" t="s">
        <v>568</v>
      </c>
      <c r="B141" s="86" t="s">
        <v>25</v>
      </c>
      <c r="C141" s="87">
        <v>1.5</v>
      </c>
      <c r="E141" s="88">
        <f t="shared" si="3"/>
        <v>0</v>
      </c>
    </row>
    <row r="142" spans="1:5" x14ac:dyDescent="0.25">
      <c r="B142" s="86"/>
      <c r="C142" s="87"/>
      <c r="E142" s="88"/>
    </row>
    <row r="143" spans="1:5" s="63" customFormat="1" ht="18.75" x14ac:dyDescent="0.3">
      <c r="A143" s="81" t="s">
        <v>569</v>
      </c>
      <c r="B143" s="89"/>
      <c r="D143" s="82"/>
    </row>
    <row r="144" spans="1:5" s="84" customFormat="1" ht="18.75" x14ac:dyDescent="0.3">
      <c r="A144" s="83"/>
      <c r="B144" s="90"/>
      <c r="D144" s="85"/>
    </row>
    <row r="145" spans="1:5" x14ac:dyDescent="0.25">
      <c r="A145" s="3" t="s">
        <v>570</v>
      </c>
      <c r="B145" s="86"/>
      <c r="C145" s="87">
        <v>35</v>
      </c>
      <c r="E145" s="88">
        <f t="shared" ref="E145:E168" si="4">C145*D145</f>
        <v>0</v>
      </c>
    </row>
    <row r="146" spans="1:5" x14ac:dyDescent="0.25">
      <c r="A146" s="3" t="s">
        <v>571</v>
      </c>
      <c r="B146" s="86"/>
      <c r="C146" s="87">
        <v>35</v>
      </c>
      <c r="E146" s="88">
        <f t="shared" si="4"/>
        <v>0</v>
      </c>
    </row>
    <row r="147" spans="1:5" x14ac:dyDescent="0.25">
      <c r="A147" s="3" t="s">
        <v>572</v>
      </c>
      <c r="B147" s="86"/>
      <c r="C147" s="87">
        <v>37</v>
      </c>
      <c r="E147" s="88">
        <f t="shared" si="4"/>
        <v>0</v>
      </c>
    </row>
    <row r="148" spans="1:5" x14ac:dyDescent="0.25">
      <c r="A148" s="3" t="s">
        <v>573</v>
      </c>
      <c r="B148" s="86"/>
      <c r="C148" s="87">
        <v>26</v>
      </c>
      <c r="E148" s="88">
        <f t="shared" si="4"/>
        <v>0</v>
      </c>
    </row>
    <row r="149" spans="1:5" x14ac:dyDescent="0.25">
      <c r="A149" s="3" t="s">
        <v>574</v>
      </c>
      <c r="B149" s="86"/>
      <c r="C149" s="87">
        <v>31</v>
      </c>
      <c r="E149" s="88">
        <f t="shared" si="4"/>
        <v>0</v>
      </c>
    </row>
    <row r="150" spans="1:5" x14ac:dyDescent="0.25">
      <c r="A150" s="3" t="s">
        <v>575</v>
      </c>
      <c r="B150" s="86"/>
      <c r="C150" s="87">
        <v>26</v>
      </c>
      <c r="E150" s="88">
        <f t="shared" si="4"/>
        <v>0</v>
      </c>
    </row>
    <row r="151" spans="1:5" x14ac:dyDescent="0.25">
      <c r="A151" s="3" t="s">
        <v>576</v>
      </c>
      <c r="B151" s="86"/>
      <c r="C151" s="87">
        <v>30</v>
      </c>
      <c r="E151" s="88">
        <f t="shared" si="4"/>
        <v>0</v>
      </c>
    </row>
    <row r="152" spans="1:5" x14ac:dyDescent="0.25">
      <c r="A152" s="3" t="s">
        <v>577</v>
      </c>
      <c r="B152" s="86"/>
      <c r="C152" s="87">
        <v>36</v>
      </c>
      <c r="E152" s="88">
        <f t="shared" si="4"/>
        <v>0</v>
      </c>
    </row>
    <row r="153" spans="1:5" x14ac:dyDescent="0.25">
      <c r="A153" s="3" t="s">
        <v>578</v>
      </c>
      <c r="B153" s="86"/>
      <c r="C153" s="87">
        <v>31</v>
      </c>
      <c r="E153" s="88">
        <f t="shared" si="4"/>
        <v>0</v>
      </c>
    </row>
    <row r="154" spans="1:5" x14ac:dyDescent="0.25">
      <c r="A154" s="3" t="s">
        <v>579</v>
      </c>
      <c r="B154" s="86"/>
      <c r="C154" s="87">
        <v>35</v>
      </c>
      <c r="E154" s="88">
        <f t="shared" si="4"/>
        <v>0</v>
      </c>
    </row>
    <row r="155" spans="1:5" x14ac:dyDescent="0.25">
      <c r="A155" s="3" t="s">
        <v>580</v>
      </c>
      <c r="B155" s="86"/>
      <c r="C155" s="87">
        <v>30</v>
      </c>
      <c r="E155" s="88">
        <f t="shared" si="4"/>
        <v>0</v>
      </c>
    </row>
    <row r="156" spans="1:5" x14ac:dyDescent="0.25">
      <c r="A156" s="3" t="s">
        <v>581</v>
      </c>
      <c r="B156" s="86"/>
      <c r="C156" s="87">
        <v>5.95</v>
      </c>
      <c r="E156" s="88">
        <f t="shared" si="4"/>
        <v>0</v>
      </c>
    </row>
    <row r="157" spans="1:5" x14ac:dyDescent="0.25">
      <c r="A157" s="3" t="s">
        <v>582</v>
      </c>
      <c r="B157" s="86"/>
      <c r="C157" s="87">
        <v>33</v>
      </c>
      <c r="E157" s="88">
        <f t="shared" si="4"/>
        <v>0</v>
      </c>
    </row>
    <row r="158" spans="1:5" x14ac:dyDescent="0.25">
      <c r="A158" s="3" t="s">
        <v>583</v>
      </c>
      <c r="B158" s="86"/>
      <c r="C158" s="87">
        <v>27</v>
      </c>
      <c r="E158" s="88">
        <f t="shared" si="4"/>
        <v>0</v>
      </c>
    </row>
    <row r="159" spans="1:5" x14ac:dyDescent="0.25">
      <c r="A159" s="3" t="s">
        <v>584</v>
      </c>
      <c r="B159" s="86"/>
      <c r="C159" s="87">
        <v>16.899999999999999</v>
      </c>
      <c r="E159" s="88">
        <f t="shared" si="4"/>
        <v>0</v>
      </c>
    </row>
    <row r="160" spans="1:5" x14ac:dyDescent="0.25">
      <c r="A160" s="3" t="s">
        <v>585</v>
      </c>
      <c r="B160" s="86"/>
      <c r="C160" s="87">
        <v>30</v>
      </c>
      <c r="E160" s="88">
        <f t="shared" si="4"/>
        <v>0</v>
      </c>
    </row>
    <row r="161" spans="1:6" x14ac:dyDescent="0.25">
      <c r="A161" s="3" t="s">
        <v>586</v>
      </c>
      <c r="B161" s="86"/>
      <c r="C161" s="87">
        <v>28</v>
      </c>
      <c r="E161" s="88">
        <f t="shared" si="4"/>
        <v>0</v>
      </c>
    </row>
    <row r="162" spans="1:6" x14ac:dyDescent="0.25">
      <c r="A162" s="3" t="s">
        <v>587</v>
      </c>
      <c r="B162" s="86"/>
      <c r="C162" s="87">
        <v>19.5</v>
      </c>
      <c r="E162" s="88">
        <f t="shared" si="4"/>
        <v>0</v>
      </c>
    </row>
    <row r="163" spans="1:6" x14ac:dyDescent="0.25">
      <c r="A163" s="3" t="s">
        <v>588</v>
      </c>
      <c r="B163" s="86"/>
      <c r="C163" s="87">
        <v>21</v>
      </c>
      <c r="E163" s="88">
        <f t="shared" si="4"/>
        <v>0</v>
      </c>
    </row>
    <row r="164" spans="1:6" x14ac:dyDescent="0.25">
      <c r="A164" s="3" t="s">
        <v>589</v>
      </c>
      <c r="B164" s="86"/>
      <c r="C164" s="87">
        <v>19.5</v>
      </c>
      <c r="E164" s="88">
        <f t="shared" si="4"/>
        <v>0</v>
      </c>
    </row>
    <row r="165" spans="1:6" x14ac:dyDescent="0.25">
      <c r="A165" s="3" t="s">
        <v>590</v>
      </c>
      <c r="B165" s="86"/>
      <c r="C165" s="87">
        <v>19.5</v>
      </c>
      <c r="E165" s="88">
        <f t="shared" si="4"/>
        <v>0</v>
      </c>
    </row>
    <row r="166" spans="1:6" x14ac:dyDescent="0.25">
      <c r="A166" s="3" t="s">
        <v>591</v>
      </c>
      <c r="B166" s="86"/>
      <c r="C166" s="87">
        <v>4.9000000000000004</v>
      </c>
      <c r="E166" s="88">
        <f t="shared" si="4"/>
        <v>0</v>
      </c>
    </row>
    <row r="167" spans="1:6" x14ac:dyDescent="0.25">
      <c r="A167" s="3" t="s">
        <v>592</v>
      </c>
      <c r="B167" s="86"/>
      <c r="C167" s="87">
        <v>2.5</v>
      </c>
      <c r="E167" s="88">
        <f t="shared" si="4"/>
        <v>0</v>
      </c>
    </row>
    <row r="168" spans="1:6" x14ac:dyDescent="0.25">
      <c r="A168" s="3" t="s">
        <v>593</v>
      </c>
      <c r="B168" s="86"/>
      <c r="C168" s="87">
        <v>2.5</v>
      </c>
      <c r="E168" s="88">
        <f t="shared" si="4"/>
        <v>0</v>
      </c>
    </row>
    <row r="169" spans="1:6" x14ac:dyDescent="0.25">
      <c r="B169" s="86"/>
      <c r="C169" s="87"/>
      <c r="E169" s="88"/>
    </row>
    <row r="170" spans="1:6" s="63" customFormat="1" ht="18.75" x14ac:dyDescent="0.3">
      <c r="A170" s="81" t="s">
        <v>594</v>
      </c>
      <c r="B170" s="89"/>
      <c r="D170" s="82"/>
    </row>
    <row r="171" spans="1:6" x14ac:dyDescent="0.25">
      <c r="B171" s="86"/>
      <c r="C171" s="87"/>
      <c r="E171" s="88"/>
    </row>
    <row r="172" spans="1:6" x14ac:dyDescent="0.25">
      <c r="A172" s="3" t="s">
        <v>595</v>
      </c>
      <c r="B172" s="86" t="s">
        <v>25</v>
      </c>
      <c r="C172" s="87">
        <v>9.9</v>
      </c>
      <c r="E172" s="88">
        <f>C172*D172</f>
        <v>0</v>
      </c>
      <c r="F172" s="3" t="s">
        <v>31</v>
      </c>
    </row>
    <row r="173" spans="1:6" x14ac:dyDescent="0.25">
      <c r="A173" s="3" t="s">
        <v>596</v>
      </c>
      <c r="B173" s="86" t="s">
        <v>25</v>
      </c>
      <c r="C173" s="87">
        <v>15</v>
      </c>
      <c r="E173" s="88">
        <f>C173*D173</f>
        <v>0</v>
      </c>
    </row>
    <row r="174" spans="1:6" x14ac:dyDescent="0.25">
      <c r="A174" s="3" t="s">
        <v>597</v>
      </c>
      <c r="B174" s="86" t="s">
        <v>25</v>
      </c>
      <c r="C174" s="87">
        <v>15.5</v>
      </c>
      <c r="E174" s="88">
        <f>C174*D174</f>
        <v>0</v>
      </c>
    </row>
    <row r="175" spans="1:6" x14ac:dyDescent="0.25">
      <c r="A175" s="3" t="s">
        <v>598</v>
      </c>
      <c r="B175" s="86" t="s">
        <v>25</v>
      </c>
      <c r="C175" s="87">
        <v>21.9</v>
      </c>
      <c r="E175" s="88">
        <f>C175*D175</f>
        <v>0</v>
      </c>
    </row>
    <row r="176" spans="1:6" x14ac:dyDescent="0.25">
      <c r="B176" s="86"/>
      <c r="C176" s="87"/>
      <c r="E176" s="88"/>
    </row>
    <row r="177" spans="1:5" s="63" customFormat="1" ht="18.75" x14ac:dyDescent="0.3">
      <c r="A177" s="81" t="s">
        <v>599</v>
      </c>
      <c r="B177" s="89"/>
      <c r="D177" s="82"/>
    </row>
    <row r="178" spans="1:5" x14ac:dyDescent="0.25">
      <c r="B178" s="86"/>
    </row>
    <row r="179" spans="1:5" x14ac:dyDescent="0.25">
      <c r="A179" s="3" t="s">
        <v>600</v>
      </c>
      <c r="B179" s="86" t="s">
        <v>29</v>
      </c>
      <c r="C179" s="87">
        <v>4.0999999999999996</v>
      </c>
      <c r="E179" s="88">
        <f t="shared" ref="E179:E185" si="5">C179*D179</f>
        <v>0</v>
      </c>
    </row>
    <row r="180" spans="1:5" x14ac:dyDescent="0.25">
      <c r="A180" s="3" t="s">
        <v>601</v>
      </c>
      <c r="B180" s="86" t="s">
        <v>29</v>
      </c>
      <c r="C180" s="87">
        <v>3.9</v>
      </c>
      <c r="E180" s="88">
        <f t="shared" si="5"/>
        <v>0</v>
      </c>
    </row>
    <row r="181" spans="1:5" x14ac:dyDescent="0.25">
      <c r="A181" s="3" t="s">
        <v>602</v>
      </c>
      <c r="B181" s="86" t="s">
        <v>29</v>
      </c>
      <c r="C181" s="87">
        <v>5.0999999999999996</v>
      </c>
      <c r="E181" s="88">
        <f t="shared" si="5"/>
        <v>0</v>
      </c>
    </row>
    <row r="182" spans="1:5" x14ac:dyDescent="0.25">
      <c r="A182" s="3" t="s">
        <v>603</v>
      </c>
      <c r="B182" s="86" t="s">
        <v>29</v>
      </c>
      <c r="C182" s="87">
        <v>5.9</v>
      </c>
      <c r="E182" s="88">
        <f t="shared" si="5"/>
        <v>0</v>
      </c>
    </row>
    <row r="183" spans="1:5" x14ac:dyDescent="0.25">
      <c r="A183" s="3" t="s">
        <v>604</v>
      </c>
      <c r="B183" s="86" t="s">
        <v>29</v>
      </c>
      <c r="C183" s="87">
        <v>6.9</v>
      </c>
      <c r="E183" s="88">
        <f t="shared" si="5"/>
        <v>0</v>
      </c>
    </row>
    <row r="184" spans="1:5" x14ac:dyDescent="0.25">
      <c r="A184" s="3" t="s">
        <v>605</v>
      </c>
      <c r="B184" s="86"/>
      <c r="C184" s="87">
        <v>30</v>
      </c>
      <c r="E184" s="88">
        <f t="shared" si="5"/>
        <v>0</v>
      </c>
    </row>
    <row r="185" spans="1:5" x14ac:dyDescent="0.25">
      <c r="E185" s="88">
        <f t="shared" si="5"/>
        <v>0</v>
      </c>
    </row>
    <row r="186" spans="1:5" s="75" customFormat="1" ht="21" x14ac:dyDescent="0.35">
      <c r="A186" s="75" t="s">
        <v>435</v>
      </c>
      <c r="C186" s="76"/>
      <c r="D186" s="77"/>
      <c r="E186" s="76">
        <f>SUM(E5:E184)</f>
        <v>0</v>
      </c>
    </row>
    <row r="187" spans="1:5" x14ac:dyDescent="0.25">
      <c r="E187" s="88"/>
    </row>
    <row r="188" spans="1:5" x14ac:dyDescent="0.25">
      <c r="E188" s="88"/>
    </row>
    <row r="189" spans="1:5" x14ac:dyDescent="0.25">
      <c r="E189" s="88"/>
    </row>
    <row r="190" spans="1:5" x14ac:dyDescent="0.25">
      <c r="E190" s="88"/>
    </row>
    <row r="191" spans="1:5" x14ac:dyDescent="0.25">
      <c r="E191" s="88"/>
    </row>
    <row r="192" spans="1:5" x14ac:dyDescent="0.25">
      <c r="E192" s="88"/>
    </row>
    <row r="193" spans="5:5" x14ac:dyDescent="0.25">
      <c r="E193" s="88"/>
    </row>
    <row r="194" spans="5:5" x14ac:dyDescent="0.25">
      <c r="E194" s="88"/>
    </row>
    <row r="195" spans="5:5" x14ac:dyDescent="0.25">
      <c r="E195" s="88"/>
    </row>
    <row r="196" spans="5:5" x14ac:dyDescent="0.25">
      <c r="E196" s="88"/>
    </row>
    <row r="197" spans="5:5" x14ac:dyDescent="0.25">
      <c r="E197" s="88"/>
    </row>
    <row r="198" spans="5:5" x14ac:dyDescent="0.25">
      <c r="E198" s="88"/>
    </row>
    <row r="199" spans="5:5" x14ac:dyDescent="0.25">
      <c r="E199" s="88"/>
    </row>
    <row r="200" spans="5:5" x14ac:dyDescent="0.25">
      <c r="E200" s="88"/>
    </row>
    <row r="201" spans="5:5" x14ac:dyDescent="0.25">
      <c r="E201" s="88"/>
    </row>
    <row r="202" spans="5:5" x14ac:dyDescent="0.25">
      <c r="E202" s="88"/>
    </row>
    <row r="203" spans="5:5" x14ac:dyDescent="0.25">
      <c r="E203" s="88"/>
    </row>
    <row r="204" spans="5:5" x14ac:dyDescent="0.25">
      <c r="E204" s="88"/>
    </row>
    <row r="205" spans="5:5" x14ac:dyDescent="0.25">
      <c r="E205" s="88"/>
    </row>
    <row r="206" spans="5:5" x14ac:dyDescent="0.25">
      <c r="E206" s="88"/>
    </row>
    <row r="207" spans="5:5" x14ac:dyDescent="0.25">
      <c r="E207" s="88"/>
    </row>
    <row r="208" spans="5:5" x14ac:dyDescent="0.25">
      <c r="E208" s="88"/>
    </row>
    <row r="209" spans="5:5" x14ac:dyDescent="0.25">
      <c r="E209" s="88"/>
    </row>
    <row r="210" spans="5:5" x14ac:dyDescent="0.25">
      <c r="E210" s="88"/>
    </row>
    <row r="211" spans="5:5" x14ac:dyDescent="0.25">
      <c r="E211" s="88"/>
    </row>
    <row r="212" spans="5:5" x14ac:dyDescent="0.25">
      <c r="E212" s="88"/>
    </row>
    <row r="213" spans="5:5" x14ac:dyDescent="0.25">
      <c r="E213" s="88"/>
    </row>
    <row r="214" spans="5:5" x14ac:dyDescent="0.25">
      <c r="E214" s="88"/>
    </row>
    <row r="215" spans="5:5" x14ac:dyDescent="0.25">
      <c r="E215" s="88"/>
    </row>
    <row r="216" spans="5:5" x14ac:dyDescent="0.25">
      <c r="E216" s="88"/>
    </row>
    <row r="217" spans="5:5" x14ac:dyDescent="0.25">
      <c r="E217" s="88"/>
    </row>
    <row r="218" spans="5:5" x14ac:dyDescent="0.25">
      <c r="E218" s="88"/>
    </row>
    <row r="219" spans="5:5" x14ac:dyDescent="0.25">
      <c r="E219" s="88"/>
    </row>
    <row r="220" spans="5:5" x14ac:dyDescent="0.25">
      <c r="E220" s="88"/>
    </row>
    <row r="221" spans="5:5" x14ac:dyDescent="0.25">
      <c r="E221" s="88"/>
    </row>
    <row r="222" spans="5:5" x14ac:dyDescent="0.25">
      <c r="E222" s="88"/>
    </row>
    <row r="223" spans="5:5" x14ac:dyDescent="0.25">
      <c r="E223" s="88"/>
    </row>
    <row r="224" spans="5:5" x14ac:dyDescent="0.25">
      <c r="E224" s="88"/>
    </row>
    <row r="225" spans="5:5" x14ac:dyDescent="0.25">
      <c r="E225" s="88"/>
    </row>
    <row r="226" spans="5:5" x14ac:dyDescent="0.25">
      <c r="E226" s="88"/>
    </row>
    <row r="227" spans="5:5" x14ac:dyDescent="0.25">
      <c r="E227" s="88"/>
    </row>
    <row r="228" spans="5:5" x14ac:dyDescent="0.25">
      <c r="E228" s="88"/>
    </row>
  </sheetData>
  <sheetProtection algorithmName="SHA-512" hashValue="/TJRsRYb5IYtrKYH4tC90xm7kfdpCBCBDTfxxx2Mjj3QzF0sCaHYIe7QXo+hmO8zNOIJtnMj2YutCm/aItSlMQ==" saltValue="Mm3e0hH7qBgiwqEk6JrbZw=="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5" sqref="B5"/>
    </sheetView>
  </sheetViews>
  <sheetFormatPr baseColWidth="10" defaultColWidth="11.42578125" defaultRowHeight="28.5" x14ac:dyDescent="0.45"/>
  <cols>
    <col min="1" max="1" width="32.28515625" style="91" customWidth="1"/>
    <col min="2" max="2" width="35.7109375" style="92" customWidth="1"/>
    <col min="3" max="1024" width="11.42578125" style="91"/>
  </cols>
  <sheetData>
    <row r="1" spans="1:3" ht="6" customHeight="1" x14ac:dyDescent="0.45"/>
    <row r="2" spans="1:3" ht="40.5" customHeight="1" x14ac:dyDescent="0.45">
      <c r="A2" s="93" t="s">
        <v>606</v>
      </c>
      <c r="B2" s="94">
        <f>Alimentaire!E308</f>
        <v>0</v>
      </c>
    </row>
    <row r="3" spans="1:3" ht="40.5" customHeight="1" x14ac:dyDescent="0.45">
      <c r="A3" s="93" t="s">
        <v>607</v>
      </c>
      <c r="B3" s="94">
        <f>Entretien!E55</f>
        <v>0</v>
      </c>
    </row>
    <row r="4" spans="1:3" ht="40.5" customHeight="1" x14ac:dyDescent="0.45">
      <c r="A4" s="93" t="s">
        <v>608</v>
      </c>
      <c r="B4" s="94">
        <f>Hygiene!E123</f>
        <v>0</v>
      </c>
    </row>
    <row r="5" spans="1:3" ht="40.5" customHeight="1" x14ac:dyDescent="0.45">
      <c r="A5" s="93" t="s">
        <v>609</v>
      </c>
      <c r="B5" s="94">
        <f>Accessoires!E186</f>
        <v>0</v>
      </c>
    </row>
    <row r="6" spans="1:3" ht="18" customHeight="1" x14ac:dyDescent="0.45">
      <c r="A6" s="95"/>
      <c r="B6" s="94"/>
      <c r="C6" s="92"/>
    </row>
    <row r="7" spans="1:3" ht="40.5" customHeight="1" x14ac:dyDescent="0.45">
      <c r="A7" s="93" t="s">
        <v>610</v>
      </c>
      <c r="B7" s="96">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CAISSE</dc:creator>
  <dc:description/>
  <cp:lastModifiedBy>CAISSE</cp:lastModifiedBy>
  <cp:revision>5</cp:revision>
  <dcterms:created xsi:type="dcterms:W3CDTF">2021-02-03T14:22:40Z</dcterms:created>
  <dcterms:modified xsi:type="dcterms:W3CDTF">2022-01-26T16:01:09Z</dcterms:modified>
  <dc:language>fr-FR</dc:language>
</cp:coreProperties>
</file>