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1_wheel\telemetry\src\main\resources\"/>
    </mc:Choice>
  </mc:AlternateContent>
  <xr:revisionPtr revIDLastSave="0" documentId="8_{6D9A6872-0B33-4700-8BD6-005FB7E46AC9}" xr6:coauthVersionLast="34" xr6:coauthVersionMax="34" xr10:uidLastSave="{00000000-0000-0000-0000-000000000000}"/>
  <bookViews>
    <workbookView xWindow="0" yWindow="0" windowWidth="21570" windowHeight="8160" xr2:uid="{DCDA455C-B404-49E1-BDCA-B89DC0E9D2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2" i="1"/>
  <c r="B95" i="1" l="1"/>
</calcChain>
</file>

<file path=xl/sharedStrings.xml><?xml version="1.0" encoding="utf-8"?>
<sst xmlns="http://schemas.openxmlformats.org/spreadsheetml/2006/main" count="97" uniqueCount="96">
  <si>
    <t>float m_time;</t>
  </si>
  <si>
    <t>float m_lapTime;</t>
  </si>
  <si>
    <t>float m_lapDistance;</t>
  </si>
  <si>
    <t>float m_totalDistance;</t>
  </si>
  <si>
    <t>float m_x;</t>
  </si>
  <si>
    <t>float m_y;</t>
  </si>
  <si>
    <t>float m_z;</t>
  </si>
  <si>
    <t>float m_speed;</t>
  </si>
  <si>
    <t>float m_xv;</t>
  </si>
  <si>
    <t>float m_yv;</t>
  </si>
  <si>
    <t>float m_zv;</t>
  </si>
  <si>
    <t>float m_xr;</t>
  </si>
  <si>
    <t>float m_yr;</t>
  </si>
  <si>
    <t>float m_zr;</t>
  </si>
  <si>
    <t>float m_xd;</t>
  </si>
  <si>
    <t>float m_yd;</t>
  </si>
  <si>
    <t>float m_zd;</t>
  </si>
  <si>
    <t>float m_susp_pos[4];</t>
  </si>
  <si>
    <t>float m_susp_vel[4];</t>
  </si>
  <si>
    <t>float m_wheel_speed[4];</t>
  </si>
  <si>
    <t>float m_throttle;</t>
  </si>
  <si>
    <t>float m_steer;</t>
  </si>
  <si>
    <t>float m_brake;</t>
  </si>
  <si>
    <t>float m_clutch;</t>
  </si>
  <si>
    <t>float m_gear;</t>
  </si>
  <si>
    <t>float m_gforce_lat;</t>
  </si>
  <si>
    <t>float m_gforce_lon;</t>
  </si>
  <si>
    <t>float m_lap;</t>
  </si>
  <si>
    <t>float m_engineRate;</t>
  </si>
  <si>
    <t>float m_sli_pro_native_support;</t>
  </si>
  <si>
    <t>float m_car_position;</t>
  </si>
  <si>
    <t>float m_kers_level;</t>
  </si>
  <si>
    <t>float m_kers_max_level;</t>
  </si>
  <si>
    <t>float m_drs;</t>
  </si>
  <si>
    <t>float m_traction_control;</t>
  </si>
  <si>
    <t>float m_anti_lock_brakes;</t>
  </si>
  <si>
    <t>float m_fuel_in_tank;</t>
  </si>
  <si>
    <t>float m_fuel_capacity;</t>
  </si>
  <si>
    <t>float m_in_pits;</t>
  </si>
  <si>
    <t>float m_sector;</t>
  </si>
  <si>
    <t>float m_sector1_time;</t>
  </si>
  <si>
    <t>float m_sector2_time;</t>
  </si>
  <si>
    <t>float m_brakes_temp[4];</t>
  </si>
  <si>
    <t>float m_tyres_pressure[4];</t>
  </si>
  <si>
    <t>float m_team_info;</t>
  </si>
  <si>
    <t>float m_total_laps;</t>
  </si>
  <si>
    <t>float m_track_size;</t>
  </si>
  <si>
    <t>float m_last_lap_time;</t>
  </si>
  <si>
    <t>float m_max_rpm;</t>
  </si>
  <si>
    <t>float m_idle_rpm;</t>
  </si>
  <si>
    <t>float m_max_gears;</t>
  </si>
  <si>
    <t>float m_sessionType;</t>
  </si>
  <si>
    <t>float m_drsAllowed;</t>
  </si>
  <si>
    <t>float m_track_number;</t>
  </si>
  <si>
    <t>float m_vehicleFIAFlags;</t>
  </si>
  <si>
    <t>float m_era;</t>
  </si>
  <si>
    <t>float m_engine_temperature;</t>
  </si>
  <si>
    <t>float m_gforce_vert;</t>
  </si>
  <si>
    <t>float m_ang_vel_x;</t>
  </si>
  <si>
    <t>float m_ang_vel_y;</t>
  </si>
  <si>
    <t>float m_ang_vel_z;</t>
  </si>
  <si>
    <t>byte m_tyres_temperature[4];</t>
  </si>
  <si>
    <t>byte m_tyres_wear[4];</t>
  </si>
  <si>
    <t>byte m_tyre_compound;</t>
  </si>
  <si>
    <t>byte m_front_brake_bias;</t>
  </si>
  <si>
    <t>byte m_fuel_mix;</t>
  </si>
  <si>
    <t>byte m_currentLapInvalid;</t>
  </si>
  <si>
    <t>byte m_tyres_damage[4];</t>
  </si>
  <si>
    <t>byte m_front_left_wing_damage;</t>
  </si>
  <si>
    <t>byte m_front_right_wing_damage;</t>
  </si>
  <si>
    <t>byte m_rear_wing_damage;</t>
  </si>
  <si>
    <t>byte m_engine_damage;</t>
  </si>
  <si>
    <t>byte m_gear_box_damage;</t>
  </si>
  <si>
    <t>byte m_exhaust_damage;</t>
  </si>
  <si>
    <t>byte m_pit_limiter_status;</t>
  </si>
  <si>
    <t>byte m_pit_speed_limit;</t>
  </si>
  <si>
    <t>float m_session_time_left;</t>
  </si>
  <si>
    <t>byte m_rev_lights_percent;</t>
  </si>
  <si>
    <t>byte m_is_spectating;</t>
  </si>
  <si>
    <t>byte m_spectator_car_index;</t>
  </si>
  <si>
    <t>byte m_num_cars;</t>
  </si>
  <si>
    <t>byte m_player_car_index;</t>
  </si>
  <si>
    <t>cardata</t>
  </si>
  <si>
    <t>float m_yaw;</t>
  </si>
  <si>
    <t>float m_pitch;</t>
  </si>
  <si>
    <t>float m_roll;</t>
  </si>
  <si>
    <t>float m_x_local_velocity;</t>
  </si>
  <si>
    <t>float m_y_local_velocity;</t>
  </si>
  <si>
    <t>float m_z_local_velocity;</t>
  </si>
  <si>
    <t>float m_susp_acceleration[4];</t>
  </si>
  <si>
    <t>float m_ang_acc_x;</t>
  </si>
  <si>
    <t>float m_ang_acc_y;</t>
  </si>
  <si>
    <t>float m_ang_acc_z`;</t>
  </si>
  <si>
    <t>size</t>
  </si>
  <si>
    <t>item</t>
  </si>
  <si>
    <t>startByte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</si>
</sst>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35F-E4D2-4396-BA99-C565238D80A1}">
  <dimension ref="A1:E95"/>
  <sheetViews>
    <sheetView tabSelected="1" topLeftCell="A79" workbookViewId="0">
      <selection activeCell="B85" sqref="B85"/>
    </sheetView>
  </sheetViews>
  <sheetFormatPr defaultRowHeight="15" x14ac:dyDescent="0.25"/>
  <cols>
    <col min="1" max="1" width="30" bestFit="1" customWidth="1"/>
  </cols>
  <sheetData>
    <row r="1" spans="1:3" x14ac:dyDescent="0.25">
      <c r="A1" t="s">
        <v>94</v>
      </c>
      <c r="B1" t="s">
        <v>93</v>
      </c>
      <c r="C1" t="s">
        <v>95</v>
      </c>
    </row>
    <row r="2" spans="1:3" x14ac:dyDescent="0.25">
      <c r="A2" t="s">
        <v>0</v>
      </c>
      <c r="B2">
        <f>IF(ISNUMBER(SEARCH("byte ",A2)), IF(ISNUMBER(SEARCH("[",A2)),4,1), IF(ISNUMBER(SEARCH("[",A2)),16,4))</f>
        <v>4</v>
      </c>
      <c r="C2">
        <v>0</v>
      </c>
    </row>
    <row r="3" spans="1:3" x14ac:dyDescent="0.25">
      <c r="A3" t="s">
        <v>1</v>
      </c>
      <c r="B3">
        <f t="shared" ref="B3:B66" si="0">IF(ISNUMBER(SEARCH("byte ",A3)), IF(ISNUMBER(SEARCH("[",A3)),4,1), IF(ISNUMBER(SEARCH("[",A3)),16,4))</f>
        <v>4</v>
      </c>
      <c r="C3">
        <f>C2+B2</f>
        <v>4</v>
      </c>
    </row>
    <row r="4" spans="1:3" x14ac:dyDescent="0.25">
      <c r="A4" t="s">
        <v>2</v>
      </c>
      <c r="B4">
        <f t="shared" si="0"/>
        <v>4</v>
      </c>
      <c r="C4">
        <f t="shared" ref="C4:C67" si="1">C3+B3</f>
        <v>8</v>
      </c>
    </row>
    <row r="5" spans="1:3" x14ac:dyDescent="0.25">
      <c r="A5" t="s">
        <v>3</v>
      </c>
      <c r="B5">
        <f t="shared" si="0"/>
        <v>4</v>
      </c>
      <c r="C5">
        <f t="shared" si="1"/>
        <v>12</v>
      </c>
    </row>
    <row r="6" spans="1:3" x14ac:dyDescent="0.25">
      <c r="A6" t="s">
        <v>4</v>
      </c>
      <c r="B6">
        <f t="shared" si="0"/>
        <v>4</v>
      </c>
      <c r="C6">
        <f t="shared" si="1"/>
        <v>16</v>
      </c>
    </row>
    <row r="7" spans="1:3" x14ac:dyDescent="0.25">
      <c r="A7" t="s">
        <v>5</v>
      </c>
      <c r="B7">
        <f t="shared" si="0"/>
        <v>4</v>
      </c>
      <c r="C7">
        <f t="shared" si="1"/>
        <v>20</v>
      </c>
    </row>
    <row r="8" spans="1:3" x14ac:dyDescent="0.25">
      <c r="A8" t="s">
        <v>6</v>
      </c>
      <c r="B8">
        <f t="shared" si="0"/>
        <v>4</v>
      </c>
      <c r="C8">
        <f t="shared" si="1"/>
        <v>24</v>
      </c>
    </row>
    <row r="9" spans="1:3" x14ac:dyDescent="0.25">
      <c r="A9" t="s">
        <v>7</v>
      </c>
      <c r="B9">
        <f t="shared" si="0"/>
        <v>4</v>
      </c>
      <c r="C9">
        <f t="shared" si="1"/>
        <v>28</v>
      </c>
    </row>
    <row r="10" spans="1:3" x14ac:dyDescent="0.25">
      <c r="A10" t="s">
        <v>8</v>
      </c>
      <c r="B10">
        <f t="shared" si="0"/>
        <v>4</v>
      </c>
      <c r="C10">
        <f t="shared" si="1"/>
        <v>32</v>
      </c>
    </row>
    <row r="11" spans="1:3" x14ac:dyDescent="0.25">
      <c r="A11" t="s">
        <v>9</v>
      </c>
      <c r="B11">
        <f t="shared" si="0"/>
        <v>4</v>
      </c>
      <c r="C11">
        <f t="shared" si="1"/>
        <v>36</v>
      </c>
    </row>
    <row r="12" spans="1:3" x14ac:dyDescent="0.25">
      <c r="A12" t="s">
        <v>10</v>
      </c>
      <c r="B12">
        <f t="shared" si="0"/>
        <v>4</v>
      </c>
      <c r="C12">
        <f t="shared" si="1"/>
        <v>40</v>
      </c>
    </row>
    <row r="13" spans="1:3" x14ac:dyDescent="0.25">
      <c r="A13" t="s">
        <v>11</v>
      </c>
      <c r="B13">
        <f t="shared" si="0"/>
        <v>4</v>
      </c>
      <c r="C13">
        <f t="shared" si="1"/>
        <v>44</v>
      </c>
    </row>
    <row r="14" spans="1:3" x14ac:dyDescent="0.25">
      <c r="A14" t="s">
        <v>12</v>
      </c>
      <c r="B14">
        <f t="shared" si="0"/>
        <v>4</v>
      </c>
      <c r="C14">
        <f t="shared" si="1"/>
        <v>48</v>
      </c>
    </row>
    <row r="15" spans="1:3" x14ac:dyDescent="0.25">
      <c r="A15" t="s">
        <v>13</v>
      </c>
      <c r="B15">
        <f t="shared" si="0"/>
        <v>4</v>
      </c>
      <c r="C15">
        <f t="shared" si="1"/>
        <v>52</v>
      </c>
    </row>
    <row r="16" spans="1:3" x14ac:dyDescent="0.25">
      <c r="A16" t="s">
        <v>14</v>
      </c>
      <c r="B16">
        <f t="shared" si="0"/>
        <v>4</v>
      </c>
      <c r="C16">
        <f t="shared" si="1"/>
        <v>56</v>
      </c>
    </row>
    <row r="17" spans="1:3" x14ac:dyDescent="0.25">
      <c r="A17" t="s">
        <v>15</v>
      </c>
      <c r="B17">
        <f t="shared" si="0"/>
        <v>4</v>
      </c>
      <c r="C17">
        <f t="shared" si="1"/>
        <v>60</v>
      </c>
    </row>
    <row r="18" spans="1:3" x14ac:dyDescent="0.25">
      <c r="A18" t="s">
        <v>16</v>
      </c>
      <c r="B18">
        <f t="shared" si="0"/>
        <v>4</v>
      </c>
      <c r="C18">
        <f t="shared" si="1"/>
        <v>64</v>
      </c>
    </row>
    <row r="19" spans="1:3" x14ac:dyDescent="0.25">
      <c r="A19" t="s">
        <v>17</v>
      </c>
      <c r="B19">
        <f t="shared" si="0"/>
        <v>16</v>
      </c>
      <c r="C19">
        <f t="shared" si="1"/>
        <v>68</v>
      </c>
    </row>
    <row r="20" spans="1:3" x14ac:dyDescent="0.25">
      <c r="A20" t="s">
        <v>18</v>
      </c>
      <c r="B20">
        <f t="shared" si="0"/>
        <v>16</v>
      </c>
      <c r="C20">
        <f t="shared" si="1"/>
        <v>84</v>
      </c>
    </row>
    <row r="21" spans="1:3" x14ac:dyDescent="0.25">
      <c r="A21" t="s">
        <v>19</v>
      </c>
      <c r="B21">
        <f t="shared" si="0"/>
        <v>16</v>
      </c>
      <c r="C21">
        <f t="shared" si="1"/>
        <v>100</v>
      </c>
    </row>
    <row r="22" spans="1:3" x14ac:dyDescent="0.25">
      <c r="A22" t="s">
        <v>20</v>
      </c>
      <c r="B22">
        <f t="shared" si="0"/>
        <v>4</v>
      </c>
      <c r="C22">
        <f t="shared" si="1"/>
        <v>116</v>
      </c>
    </row>
    <row r="23" spans="1:3" x14ac:dyDescent="0.25">
      <c r="A23" t="s">
        <v>21</v>
      </c>
      <c r="B23">
        <f t="shared" si="0"/>
        <v>4</v>
      </c>
      <c r="C23">
        <f t="shared" si="1"/>
        <v>120</v>
      </c>
    </row>
    <row r="24" spans="1:3" x14ac:dyDescent="0.25">
      <c r="A24" t="s">
        <v>22</v>
      </c>
      <c r="B24">
        <f t="shared" si="0"/>
        <v>4</v>
      </c>
      <c r="C24">
        <f t="shared" si="1"/>
        <v>124</v>
      </c>
    </row>
    <row r="25" spans="1:3" x14ac:dyDescent="0.25">
      <c r="A25" t="s">
        <v>23</v>
      </c>
      <c r="B25">
        <f t="shared" si="0"/>
        <v>4</v>
      </c>
      <c r="C25">
        <f t="shared" si="1"/>
        <v>128</v>
      </c>
    </row>
    <row r="26" spans="1:3" x14ac:dyDescent="0.25">
      <c r="A26" t="s">
        <v>24</v>
      </c>
      <c r="B26">
        <f t="shared" si="0"/>
        <v>4</v>
      </c>
      <c r="C26">
        <f t="shared" si="1"/>
        <v>132</v>
      </c>
    </row>
    <row r="27" spans="1:3" x14ac:dyDescent="0.25">
      <c r="A27" t="s">
        <v>25</v>
      </c>
      <c r="B27">
        <f t="shared" si="0"/>
        <v>4</v>
      </c>
      <c r="C27">
        <f t="shared" si="1"/>
        <v>136</v>
      </c>
    </row>
    <row r="28" spans="1:3" x14ac:dyDescent="0.25">
      <c r="A28" t="s">
        <v>26</v>
      </c>
      <c r="B28">
        <f t="shared" si="0"/>
        <v>4</v>
      </c>
      <c r="C28">
        <f t="shared" si="1"/>
        <v>140</v>
      </c>
    </row>
    <row r="29" spans="1:3" x14ac:dyDescent="0.25">
      <c r="A29" t="s">
        <v>27</v>
      </c>
      <c r="B29">
        <f t="shared" si="0"/>
        <v>4</v>
      </c>
      <c r="C29">
        <f t="shared" si="1"/>
        <v>144</v>
      </c>
    </row>
    <row r="30" spans="1:3" x14ac:dyDescent="0.25">
      <c r="A30" t="s">
        <v>28</v>
      </c>
      <c r="B30">
        <f t="shared" si="0"/>
        <v>4</v>
      </c>
      <c r="C30">
        <f t="shared" si="1"/>
        <v>148</v>
      </c>
    </row>
    <row r="31" spans="1:3" x14ac:dyDescent="0.25">
      <c r="A31" t="s">
        <v>29</v>
      </c>
      <c r="B31">
        <f t="shared" si="0"/>
        <v>4</v>
      </c>
      <c r="C31">
        <f t="shared" si="1"/>
        <v>152</v>
      </c>
    </row>
    <row r="32" spans="1:3" x14ac:dyDescent="0.25">
      <c r="A32" t="s">
        <v>30</v>
      </c>
      <c r="B32">
        <f t="shared" si="0"/>
        <v>4</v>
      </c>
      <c r="C32">
        <f t="shared" si="1"/>
        <v>156</v>
      </c>
    </row>
    <row r="33" spans="1:3" x14ac:dyDescent="0.25">
      <c r="A33" t="s">
        <v>31</v>
      </c>
      <c r="B33">
        <f t="shared" si="0"/>
        <v>4</v>
      </c>
      <c r="C33">
        <f t="shared" si="1"/>
        <v>160</v>
      </c>
    </row>
    <row r="34" spans="1:3" x14ac:dyDescent="0.25">
      <c r="A34" t="s">
        <v>32</v>
      </c>
      <c r="B34">
        <f t="shared" si="0"/>
        <v>4</v>
      </c>
      <c r="C34">
        <f t="shared" si="1"/>
        <v>164</v>
      </c>
    </row>
    <row r="35" spans="1:3" x14ac:dyDescent="0.25">
      <c r="A35" t="s">
        <v>33</v>
      </c>
      <c r="B35">
        <f t="shared" si="0"/>
        <v>4</v>
      </c>
      <c r="C35">
        <f t="shared" si="1"/>
        <v>168</v>
      </c>
    </row>
    <row r="36" spans="1:3" x14ac:dyDescent="0.25">
      <c r="A36" t="s">
        <v>34</v>
      </c>
      <c r="B36">
        <f t="shared" si="0"/>
        <v>4</v>
      </c>
      <c r="C36">
        <f t="shared" si="1"/>
        <v>172</v>
      </c>
    </row>
    <row r="37" spans="1:3" x14ac:dyDescent="0.25">
      <c r="A37" t="s">
        <v>35</v>
      </c>
      <c r="B37">
        <f t="shared" si="0"/>
        <v>4</v>
      </c>
      <c r="C37">
        <f t="shared" si="1"/>
        <v>176</v>
      </c>
    </row>
    <row r="38" spans="1:3" x14ac:dyDescent="0.25">
      <c r="A38" t="s">
        <v>36</v>
      </c>
      <c r="B38">
        <f t="shared" si="0"/>
        <v>4</v>
      </c>
      <c r="C38">
        <f t="shared" si="1"/>
        <v>180</v>
      </c>
    </row>
    <row r="39" spans="1:3" x14ac:dyDescent="0.25">
      <c r="A39" t="s">
        <v>37</v>
      </c>
      <c r="B39">
        <f t="shared" si="0"/>
        <v>4</v>
      </c>
      <c r="C39">
        <f t="shared" si="1"/>
        <v>184</v>
      </c>
    </row>
    <row r="40" spans="1:3" x14ac:dyDescent="0.25">
      <c r="A40" t="s">
        <v>38</v>
      </c>
      <c r="B40">
        <f t="shared" si="0"/>
        <v>4</v>
      </c>
      <c r="C40">
        <f t="shared" si="1"/>
        <v>188</v>
      </c>
    </row>
    <row r="41" spans="1:3" x14ac:dyDescent="0.25">
      <c r="A41" t="s">
        <v>39</v>
      </c>
      <c r="B41">
        <f t="shared" si="0"/>
        <v>4</v>
      </c>
      <c r="C41">
        <f t="shared" si="1"/>
        <v>192</v>
      </c>
    </row>
    <row r="42" spans="1:3" x14ac:dyDescent="0.25">
      <c r="A42" t="s">
        <v>40</v>
      </c>
      <c r="B42">
        <f t="shared" si="0"/>
        <v>4</v>
      </c>
      <c r="C42">
        <f t="shared" si="1"/>
        <v>196</v>
      </c>
    </row>
    <row r="43" spans="1:3" x14ac:dyDescent="0.25">
      <c r="A43" t="s">
        <v>41</v>
      </c>
      <c r="B43">
        <f t="shared" si="0"/>
        <v>4</v>
      </c>
      <c r="C43">
        <f t="shared" si="1"/>
        <v>200</v>
      </c>
    </row>
    <row r="44" spans="1:3" x14ac:dyDescent="0.25">
      <c r="A44" t="s">
        <v>42</v>
      </c>
      <c r="B44">
        <f t="shared" si="0"/>
        <v>16</v>
      </c>
      <c r="C44">
        <f t="shared" si="1"/>
        <v>204</v>
      </c>
    </row>
    <row r="45" spans="1:3" x14ac:dyDescent="0.25">
      <c r="A45" t="s">
        <v>43</v>
      </c>
      <c r="B45">
        <f t="shared" si="0"/>
        <v>16</v>
      </c>
      <c r="C45">
        <f t="shared" si="1"/>
        <v>220</v>
      </c>
    </row>
    <row r="46" spans="1:3" x14ac:dyDescent="0.25">
      <c r="A46" t="s">
        <v>44</v>
      </c>
      <c r="B46">
        <f t="shared" si="0"/>
        <v>4</v>
      </c>
      <c r="C46">
        <f t="shared" si="1"/>
        <v>236</v>
      </c>
    </row>
    <row r="47" spans="1:3" x14ac:dyDescent="0.25">
      <c r="A47" t="s">
        <v>45</v>
      </c>
      <c r="B47">
        <f t="shared" si="0"/>
        <v>4</v>
      </c>
      <c r="C47">
        <f t="shared" si="1"/>
        <v>240</v>
      </c>
    </row>
    <row r="48" spans="1:3" x14ac:dyDescent="0.25">
      <c r="A48" t="s">
        <v>46</v>
      </c>
      <c r="B48">
        <f t="shared" si="0"/>
        <v>4</v>
      </c>
      <c r="C48">
        <f t="shared" si="1"/>
        <v>244</v>
      </c>
    </row>
    <row r="49" spans="1:3" x14ac:dyDescent="0.25">
      <c r="A49" t="s">
        <v>47</v>
      </c>
      <c r="B49">
        <f t="shared" si="0"/>
        <v>4</v>
      </c>
      <c r="C49">
        <f t="shared" si="1"/>
        <v>248</v>
      </c>
    </row>
    <row r="50" spans="1:3" x14ac:dyDescent="0.25">
      <c r="A50" t="s">
        <v>48</v>
      </c>
      <c r="B50">
        <f t="shared" si="0"/>
        <v>4</v>
      </c>
      <c r="C50">
        <f t="shared" si="1"/>
        <v>252</v>
      </c>
    </row>
    <row r="51" spans="1:3" x14ac:dyDescent="0.25">
      <c r="A51" t="s">
        <v>49</v>
      </c>
      <c r="B51">
        <f t="shared" si="0"/>
        <v>4</v>
      </c>
      <c r="C51">
        <f t="shared" si="1"/>
        <v>256</v>
      </c>
    </row>
    <row r="52" spans="1:3" x14ac:dyDescent="0.25">
      <c r="A52" t="s">
        <v>50</v>
      </c>
      <c r="B52">
        <f t="shared" si="0"/>
        <v>4</v>
      </c>
      <c r="C52">
        <f t="shared" si="1"/>
        <v>260</v>
      </c>
    </row>
    <row r="53" spans="1:3" x14ac:dyDescent="0.25">
      <c r="A53" t="s">
        <v>51</v>
      </c>
      <c r="B53">
        <f t="shared" si="0"/>
        <v>4</v>
      </c>
      <c r="C53">
        <f t="shared" si="1"/>
        <v>264</v>
      </c>
    </row>
    <row r="54" spans="1:3" x14ac:dyDescent="0.25">
      <c r="A54" t="s">
        <v>52</v>
      </c>
      <c r="B54">
        <f t="shared" si="0"/>
        <v>4</v>
      </c>
      <c r="C54">
        <f t="shared" si="1"/>
        <v>268</v>
      </c>
    </row>
    <row r="55" spans="1:3" x14ac:dyDescent="0.25">
      <c r="A55" t="s">
        <v>53</v>
      </c>
      <c r="B55">
        <f t="shared" si="0"/>
        <v>4</v>
      </c>
      <c r="C55">
        <f t="shared" si="1"/>
        <v>272</v>
      </c>
    </row>
    <row r="56" spans="1:3" x14ac:dyDescent="0.25">
      <c r="A56" t="s">
        <v>54</v>
      </c>
      <c r="B56">
        <f t="shared" si="0"/>
        <v>4</v>
      </c>
      <c r="C56">
        <f t="shared" si="1"/>
        <v>276</v>
      </c>
    </row>
    <row r="57" spans="1:3" x14ac:dyDescent="0.25">
      <c r="A57" t="s">
        <v>55</v>
      </c>
      <c r="B57">
        <f t="shared" si="0"/>
        <v>4</v>
      </c>
      <c r="C57">
        <f t="shared" si="1"/>
        <v>280</v>
      </c>
    </row>
    <row r="58" spans="1:3" x14ac:dyDescent="0.25">
      <c r="A58" t="s">
        <v>56</v>
      </c>
      <c r="B58">
        <f t="shared" si="0"/>
        <v>4</v>
      </c>
      <c r="C58">
        <f t="shared" si="1"/>
        <v>284</v>
      </c>
    </row>
    <row r="59" spans="1:3" x14ac:dyDescent="0.25">
      <c r="A59" t="s">
        <v>57</v>
      </c>
      <c r="B59">
        <f t="shared" si="0"/>
        <v>4</v>
      </c>
      <c r="C59">
        <f t="shared" si="1"/>
        <v>288</v>
      </c>
    </row>
    <row r="60" spans="1:3" x14ac:dyDescent="0.25">
      <c r="A60" t="s">
        <v>58</v>
      </c>
      <c r="B60">
        <f t="shared" si="0"/>
        <v>4</v>
      </c>
      <c r="C60">
        <f t="shared" si="1"/>
        <v>292</v>
      </c>
    </row>
    <row r="61" spans="1:3" x14ac:dyDescent="0.25">
      <c r="A61" t="s">
        <v>59</v>
      </c>
      <c r="B61">
        <f t="shared" si="0"/>
        <v>4</v>
      </c>
      <c r="C61">
        <f t="shared" si="1"/>
        <v>296</v>
      </c>
    </row>
    <row r="62" spans="1:3" x14ac:dyDescent="0.25">
      <c r="A62" t="s">
        <v>60</v>
      </c>
      <c r="B62">
        <f t="shared" si="0"/>
        <v>4</v>
      </c>
      <c r="C62">
        <f t="shared" si="1"/>
        <v>300</v>
      </c>
    </row>
    <row r="63" spans="1:3" x14ac:dyDescent="0.25">
      <c r="A63" t="s">
        <v>61</v>
      </c>
      <c r="B63">
        <f t="shared" si="0"/>
        <v>4</v>
      </c>
      <c r="C63">
        <f t="shared" si="1"/>
        <v>304</v>
      </c>
    </row>
    <row r="64" spans="1:3" x14ac:dyDescent="0.25">
      <c r="A64" t="s">
        <v>62</v>
      </c>
      <c r="B64">
        <f t="shared" si="0"/>
        <v>4</v>
      </c>
      <c r="C64">
        <f t="shared" si="1"/>
        <v>308</v>
      </c>
    </row>
    <row r="65" spans="1:3" x14ac:dyDescent="0.25">
      <c r="A65" t="s">
        <v>63</v>
      </c>
      <c r="B65">
        <f t="shared" si="0"/>
        <v>1</v>
      </c>
      <c r="C65">
        <f t="shared" si="1"/>
        <v>312</v>
      </c>
    </row>
    <row r="66" spans="1:3" x14ac:dyDescent="0.25">
      <c r="A66" t="s">
        <v>64</v>
      </c>
      <c r="B66">
        <f t="shared" si="0"/>
        <v>1</v>
      </c>
      <c r="C66">
        <f t="shared" si="1"/>
        <v>313</v>
      </c>
    </row>
    <row r="67" spans="1:3" x14ac:dyDescent="0.25">
      <c r="A67" t="s">
        <v>65</v>
      </c>
      <c r="B67">
        <f t="shared" ref="B67:B94" si="2">IF(ISNUMBER(SEARCH("byte ",A67)), IF(ISNUMBER(SEARCH("[",A67)),4,1), IF(ISNUMBER(SEARCH("[",A67)),16,4))</f>
        <v>1</v>
      </c>
      <c r="C67">
        <f t="shared" si="1"/>
        <v>314</v>
      </c>
    </row>
    <row r="68" spans="1:3" x14ac:dyDescent="0.25">
      <c r="A68" t="s">
        <v>66</v>
      </c>
      <c r="B68">
        <f t="shared" si="2"/>
        <v>1</v>
      </c>
      <c r="C68">
        <f t="shared" ref="C68:C94" si="3">C67+B67</f>
        <v>315</v>
      </c>
    </row>
    <row r="69" spans="1:3" x14ac:dyDescent="0.25">
      <c r="A69" t="s">
        <v>67</v>
      </c>
      <c r="B69">
        <f t="shared" si="2"/>
        <v>4</v>
      </c>
      <c r="C69">
        <f t="shared" si="3"/>
        <v>316</v>
      </c>
    </row>
    <row r="70" spans="1:3" x14ac:dyDescent="0.25">
      <c r="A70" t="s">
        <v>68</v>
      </c>
      <c r="B70">
        <f t="shared" si="2"/>
        <v>1</v>
      </c>
      <c r="C70">
        <f t="shared" si="3"/>
        <v>320</v>
      </c>
    </row>
    <row r="71" spans="1:3" x14ac:dyDescent="0.25">
      <c r="A71" t="s">
        <v>69</v>
      </c>
      <c r="B71">
        <f t="shared" si="2"/>
        <v>1</v>
      </c>
      <c r="C71">
        <f t="shared" si="3"/>
        <v>321</v>
      </c>
    </row>
    <row r="72" spans="1:3" x14ac:dyDescent="0.25">
      <c r="A72" t="s">
        <v>70</v>
      </c>
      <c r="B72">
        <f t="shared" si="2"/>
        <v>1</v>
      </c>
      <c r="C72">
        <f t="shared" si="3"/>
        <v>322</v>
      </c>
    </row>
    <row r="73" spans="1:3" x14ac:dyDescent="0.25">
      <c r="A73" t="s">
        <v>71</v>
      </c>
      <c r="B73">
        <f t="shared" si="2"/>
        <v>1</v>
      </c>
      <c r="C73">
        <f t="shared" si="3"/>
        <v>323</v>
      </c>
    </row>
    <row r="74" spans="1:3" x14ac:dyDescent="0.25">
      <c r="A74" t="s">
        <v>72</v>
      </c>
      <c r="B74">
        <f t="shared" si="2"/>
        <v>1</v>
      </c>
      <c r="C74">
        <f t="shared" si="3"/>
        <v>324</v>
      </c>
    </row>
    <row r="75" spans="1:3" x14ac:dyDescent="0.25">
      <c r="A75" t="s">
        <v>73</v>
      </c>
      <c r="B75">
        <f t="shared" si="2"/>
        <v>1</v>
      </c>
      <c r="C75">
        <f t="shared" si="3"/>
        <v>325</v>
      </c>
    </row>
    <row r="76" spans="1:3" x14ac:dyDescent="0.25">
      <c r="A76" t="s">
        <v>74</v>
      </c>
      <c r="B76">
        <f t="shared" si="2"/>
        <v>1</v>
      </c>
      <c r="C76">
        <f t="shared" si="3"/>
        <v>326</v>
      </c>
    </row>
    <row r="77" spans="1:3" x14ac:dyDescent="0.25">
      <c r="A77" t="s">
        <v>75</v>
      </c>
      <c r="B77">
        <f t="shared" si="2"/>
        <v>1</v>
      </c>
      <c r="C77">
        <f t="shared" si="3"/>
        <v>327</v>
      </c>
    </row>
    <row r="78" spans="1:3" x14ac:dyDescent="0.25">
      <c r="A78" t="s">
        <v>76</v>
      </c>
      <c r="B78">
        <f t="shared" si="2"/>
        <v>4</v>
      </c>
      <c r="C78">
        <f t="shared" si="3"/>
        <v>328</v>
      </c>
    </row>
    <row r="79" spans="1:3" x14ac:dyDescent="0.25">
      <c r="A79" t="s">
        <v>77</v>
      </c>
      <c r="B79">
        <f t="shared" si="2"/>
        <v>1</v>
      </c>
      <c r="C79">
        <f t="shared" si="3"/>
        <v>332</v>
      </c>
    </row>
    <row r="80" spans="1:3" x14ac:dyDescent="0.25">
      <c r="A80" t="s">
        <v>78</v>
      </c>
      <c r="B80">
        <f t="shared" si="2"/>
        <v>1</v>
      </c>
      <c r="C80">
        <f t="shared" si="3"/>
        <v>333</v>
      </c>
    </row>
    <row r="81" spans="1:5" x14ac:dyDescent="0.25">
      <c r="A81" t="s">
        <v>79</v>
      </c>
      <c r="B81">
        <f t="shared" si="2"/>
        <v>1</v>
      </c>
      <c r="C81">
        <f t="shared" si="3"/>
        <v>334</v>
      </c>
    </row>
    <row r="82" spans="1:5" x14ac:dyDescent="0.25">
      <c r="A82" t="s">
        <v>80</v>
      </c>
      <c r="B82">
        <f t="shared" si="2"/>
        <v>1</v>
      </c>
      <c r="C82">
        <f t="shared" si="3"/>
        <v>335</v>
      </c>
    </row>
    <row r="83" spans="1:5" x14ac:dyDescent="0.25">
      <c r="A83" t="s">
        <v>81</v>
      </c>
      <c r="B83">
        <f t="shared" si="2"/>
        <v>1</v>
      </c>
      <c r="C83">
        <f t="shared" si="3"/>
        <v>336</v>
      </c>
    </row>
    <row r="84" spans="1:5" x14ac:dyDescent="0.25">
      <c r="A84" t="s">
        <v>82</v>
      </c>
      <c r="B84">
        <f>E84*20</f>
        <v>900</v>
      </c>
      <c r="C84">
        <f t="shared" si="3"/>
        <v>337</v>
      </c>
      <c r="D84" t="s">
        <v>82</v>
      </c>
      <c r="E84">
        <v>45</v>
      </c>
    </row>
    <row r="85" spans="1:5" x14ac:dyDescent="0.25">
      <c r="A85" t="s">
        <v>83</v>
      </c>
      <c r="B85">
        <f t="shared" si="2"/>
        <v>4</v>
      </c>
      <c r="C85">
        <f t="shared" si="3"/>
        <v>1237</v>
      </c>
    </row>
    <row r="86" spans="1:5" x14ac:dyDescent="0.25">
      <c r="A86" t="s">
        <v>84</v>
      </c>
      <c r="B86">
        <f t="shared" si="2"/>
        <v>4</v>
      </c>
      <c r="C86">
        <f t="shared" si="3"/>
        <v>1241</v>
      </c>
    </row>
    <row r="87" spans="1:5" x14ac:dyDescent="0.25">
      <c r="A87" t="s">
        <v>85</v>
      </c>
      <c r="B87">
        <f t="shared" si="2"/>
        <v>4</v>
      </c>
      <c r="C87">
        <f t="shared" si="3"/>
        <v>1245</v>
      </c>
    </row>
    <row r="88" spans="1:5" x14ac:dyDescent="0.25">
      <c r="A88" t="s">
        <v>86</v>
      </c>
      <c r="B88">
        <f t="shared" si="2"/>
        <v>4</v>
      </c>
      <c r="C88">
        <f t="shared" si="3"/>
        <v>1249</v>
      </c>
    </row>
    <row r="89" spans="1:5" x14ac:dyDescent="0.25">
      <c r="A89" t="s">
        <v>87</v>
      </c>
      <c r="B89">
        <f t="shared" si="2"/>
        <v>4</v>
      </c>
      <c r="C89">
        <f t="shared" si="3"/>
        <v>1253</v>
      </c>
    </row>
    <row r="90" spans="1:5" x14ac:dyDescent="0.25">
      <c r="A90" t="s">
        <v>88</v>
      </c>
      <c r="B90">
        <f t="shared" si="2"/>
        <v>4</v>
      </c>
      <c r="C90">
        <f t="shared" si="3"/>
        <v>1257</v>
      </c>
    </row>
    <row r="91" spans="1:5" x14ac:dyDescent="0.25">
      <c r="A91" t="s">
        <v>89</v>
      </c>
      <c r="B91">
        <f t="shared" si="2"/>
        <v>16</v>
      </c>
      <c r="C91">
        <f t="shared" si="3"/>
        <v>1261</v>
      </c>
    </row>
    <row r="92" spans="1:5" x14ac:dyDescent="0.25">
      <c r="A92" t="s">
        <v>90</v>
      </c>
      <c r="B92">
        <f t="shared" si="2"/>
        <v>4</v>
      </c>
      <c r="C92">
        <f t="shared" si="3"/>
        <v>1277</v>
      </c>
    </row>
    <row r="93" spans="1:5" x14ac:dyDescent="0.25">
      <c r="A93" t="s">
        <v>91</v>
      </c>
      <c r="B93">
        <f t="shared" si="2"/>
        <v>4</v>
      </c>
      <c r="C93">
        <f t="shared" si="3"/>
        <v>1281</v>
      </c>
    </row>
    <row r="94" spans="1:5" x14ac:dyDescent="0.25">
      <c r="A94" t="s">
        <v>92</v>
      </c>
      <c r="B94">
        <f t="shared" si="2"/>
        <v>4</v>
      </c>
      <c r="C94">
        <f t="shared" si="3"/>
        <v>1285</v>
      </c>
    </row>
    <row r="95" spans="1:5" x14ac:dyDescent="0.25">
      <c r="B95">
        <f>SUM(B2:B94)</f>
        <v>1289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2018-08-19T14:18:08Z</dcterms:created>
  <dcterms:modified xsi:type="dcterms:W3CDTF">2018-08-19T14:28:58Z</dcterms:modified>
</cp:coreProperties>
</file>