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K5" i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<sst xmlns="http://schemas.openxmlformats.org/spreadsheetml/2006/main" count="67" uniqueCount="46">
  <si>
    <t>Mercedes AMG Petronas F1 Team</t>
  </si>
  <si>
    <t>Red Bull Racing</t>
  </si>
  <si>
    <t>Scuderia Ferrari</t>
  </si>
  <si>
    <t>Sahara Force India F1 Team</t>
  </si>
  <si>
    <t>Williams Martini Racing</t>
  </si>
  <si>
    <t>McLaren-Honda</t>
  </si>
  <si>
    <t>Scuderia Toro Rosso</t>
  </si>
  <si>
    <t>Haas F1 Team</t>
  </si>
  <si>
    <t>Renault Sport F1</t>
  </si>
  <si>
    <t>Sauber</t>
  </si>
  <si>
    <t>Manor</t>
  </si>
  <si>
    <t>Diff</t>
  </si>
  <si>
    <t>Points</t>
  </si>
  <si>
    <t>Position</t>
  </si>
  <si>
    <t>Nico Rosberg</t>
  </si>
  <si>
    <t>Lewis Hamilton</t>
  </si>
  <si>
    <t>Daniel Ricciardo</t>
  </si>
  <si>
    <t>Sebastian Vettel</t>
  </si>
  <si>
    <t>Max Verstappen</t>
  </si>
  <si>
    <t>Red Bull Racing / Scuderia Toro Rosso</t>
  </si>
  <si>
    <t>Kimi Raikkonen</t>
  </si>
  <si>
    <t>Sergio Perez</t>
  </si>
  <si>
    <t>Sahara Force India</t>
  </si>
  <si>
    <t>Valtteri Bottas</t>
  </si>
  <si>
    <t>Nico Hulkenberg</t>
  </si>
  <si>
    <t>Fernando Alonso</t>
  </si>
  <si>
    <t>Felipe Massa</t>
  </si>
  <si>
    <t>Carlos Sainz</t>
  </si>
  <si>
    <t>Romain Grosjean</t>
  </si>
  <si>
    <t>Daniil Kvyat</t>
  </si>
  <si>
    <t>Scuderia Toro Rosso / Red Bull Racing</t>
  </si>
  <si>
    <t>Jenson Button</t>
  </si>
  <si>
    <t>Kevin Magnussen</t>
  </si>
  <si>
    <t>Felipe Nasr</t>
  </si>
  <si>
    <t>Pascal Wehrlein</t>
  </si>
  <si>
    <t>Jolyon Palmer</t>
  </si>
  <si>
    <t>Stoffel Vandoorne</t>
  </si>
  <si>
    <t>Drivers</t>
  </si>
  <si>
    <t>Car</t>
  </si>
  <si>
    <t>Constructor</t>
  </si>
  <si>
    <t>Constructors</t>
  </si>
  <si>
    <t>Driver</t>
  </si>
  <si>
    <t>Max Driver Cost</t>
  </si>
  <si>
    <t>Max Car Cost</t>
  </si>
  <si>
    <t>Max Engine Cost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</si>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</sst>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C1" workbookViewId="0">
      <selection activeCell="L15" sqref="L15"/>
    </sheetView>
  </sheetViews>
  <sheetFormatPr defaultRowHeight="15" x14ac:dyDescent="0.25"/>
  <cols>
    <col min="2" max="2" width="31.140625" bestFit="1" customWidth="1"/>
    <col min="3" max="3" width="34.5703125" bestFit="1" customWidth="1"/>
    <col min="9" max="9" width="31.140625" bestFit="1" customWidth="1"/>
  </cols>
  <sheetData>
    <row r="1" spans="1:12" x14ac:dyDescent="0.25">
      <c r="A1" s="1" t="s">
        <v>37</v>
      </c>
      <c r="B1" s="1"/>
      <c r="C1" s="1"/>
      <c r="D1" s="1"/>
      <c r="E1" s="1"/>
      <c r="H1" s="1" t="s">
        <v>40</v>
      </c>
      <c r="I1" s="1"/>
      <c r="J1" s="1"/>
      <c r="K1" s="1"/>
    </row>
    <row r="2" spans="1:12" x14ac:dyDescent="0.25">
      <c r="A2" t="s">
        <v>13</v>
      </c>
      <c r="B2" t="s">
        <v>41</v>
      </c>
      <c r="C2" t="s">
        <v>38</v>
      </c>
      <c r="D2" t="s">
        <v>12</v>
      </c>
      <c r="E2" t="s">
        <v>11</v>
      </c>
      <c r="F2" t="s">
        <v>45</v>
      </c>
      <c r="H2" t="s">
        <v>13</v>
      </c>
      <c r="I2" t="s">
        <v>39</v>
      </c>
      <c r="J2" t="s">
        <v>12</v>
      </c>
      <c r="K2" t="s">
        <v>11</v>
      </c>
      <c r="L2" t="s">
        <v>45</v>
      </c>
    </row>
    <row r="3" spans="1:12" x14ac:dyDescent="0.25">
      <c r="A3">
        <v>1</v>
      </c>
      <c r="B3" t="s">
        <v>14</v>
      </c>
      <c r="C3" t="s">
        <v>0</v>
      </c>
      <c r="D3">
        <v>385</v>
      </c>
      <c r="F3">
        <f>D3/$D$3*$C$24</f>
        <v>40</v>
      </c>
      <c r="H3">
        <v>1</v>
      </c>
      <c r="I3" t="s">
        <v>0</v>
      </c>
      <c r="J3">
        <v>765</v>
      </c>
      <c r="L3">
        <f>J3/$J$3*$C$25</f>
        <v>35</v>
      </c>
    </row>
    <row r="4" spans="1:12" x14ac:dyDescent="0.25">
      <c r="A4">
        <v>2</v>
      </c>
      <c r="B4" t="s">
        <v>15</v>
      </c>
      <c r="C4" t="s">
        <v>0</v>
      </c>
      <c r="D4">
        <v>380</v>
      </c>
      <c r="E4">
        <f>D3-D4</f>
        <v>5</v>
      </c>
      <c r="F4">
        <f t="shared" ref="F4:F22" si="0">D4/$D$3*$C$24</f>
        <v>39.480519480519483</v>
      </c>
      <c r="H4">
        <v>2</v>
      </c>
      <c r="I4" t="s">
        <v>1</v>
      </c>
      <c r="J4">
        <v>468</v>
      </c>
      <c r="K4">
        <f>J3-J4</f>
        <v>297</v>
      </c>
      <c r="L4">
        <f t="shared" ref="L4:L13" si="1">J4/$J$3*$C$25</f>
        <v>21.411764705882355</v>
      </c>
    </row>
    <row r="5" spans="1:12" x14ac:dyDescent="0.25">
      <c r="A5">
        <v>3</v>
      </c>
      <c r="B5" t="s">
        <v>16</v>
      </c>
      <c r="C5" t="s">
        <v>1</v>
      </c>
      <c r="D5">
        <v>256</v>
      </c>
      <c r="E5">
        <f t="shared" ref="E5:E22" si="2">D4-D5</f>
        <v>124</v>
      </c>
      <c r="F5">
        <f t="shared" si="0"/>
        <v>26.597402597402599</v>
      </c>
      <c r="H5">
        <v>3</v>
      </c>
      <c r="I5" t="s">
        <v>2</v>
      </c>
      <c r="J5">
        <v>398</v>
      </c>
      <c r="K5">
        <f t="shared" ref="K5:K13" si="3">J4-J5</f>
        <v>70</v>
      </c>
      <c r="L5">
        <f t="shared" si="1"/>
        <v>18.209150326797388</v>
      </c>
    </row>
    <row r="6" spans="1:12" x14ac:dyDescent="0.25">
      <c r="A6">
        <v>4</v>
      </c>
      <c r="B6" t="s">
        <v>17</v>
      </c>
      <c r="C6" t="s">
        <v>2</v>
      </c>
      <c r="D6">
        <v>212</v>
      </c>
      <c r="E6">
        <f t="shared" si="2"/>
        <v>44</v>
      </c>
      <c r="F6">
        <f t="shared" si="0"/>
        <v>22.025974025974023</v>
      </c>
      <c r="H6">
        <v>4</v>
      </c>
      <c r="I6" t="s">
        <v>3</v>
      </c>
      <c r="J6">
        <v>173</v>
      </c>
      <c r="K6">
        <f t="shared" si="3"/>
        <v>225</v>
      </c>
      <c r="L6">
        <f t="shared" si="1"/>
        <v>7.9150326797385624</v>
      </c>
    </row>
    <row r="7" spans="1:12" x14ac:dyDescent="0.25">
      <c r="A7">
        <v>5</v>
      </c>
      <c r="B7" t="s">
        <v>18</v>
      </c>
      <c r="C7" t="s">
        <v>19</v>
      </c>
      <c r="D7">
        <v>204</v>
      </c>
      <c r="E7">
        <f t="shared" si="2"/>
        <v>8</v>
      </c>
      <c r="F7">
        <f t="shared" si="0"/>
        <v>21.194805194805191</v>
      </c>
      <c r="H7">
        <v>5</v>
      </c>
      <c r="I7" t="s">
        <v>4</v>
      </c>
      <c r="J7">
        <v>138</v>
      </c>
      <c r="K7">
        <f t="shared" si="3"/>
        <v>35</v>
      </c>
      <c r="L7">
        <f t="shared" si="1"/>
        <v>6.3137254901960782</v>
      </c>
    </row>
    <row r="8" spans="1:12" x14ac:dyDescent="0.25">
      <c r="A8">
        <v>6</v>
      </c>
      <c r="B8" t="s">
        <v>20</v>
      </c>
      <c r="C8" t="s">
        <v>2</v>
      </c>
      <c r="D8">
        <v>186</v>
      </c>
      <c r="E8">
        <f t="shared" si="2"/>
        <v>18</v>
      </c>
      <c r="F8">
        <f t="shared" si="0"/>
        <v>19.324675324675326</v>
      </c>
      <c r="H8">
        <v>6</v>
      </c>
      <c r="I8" t="s">
        <v>5</v>
      </c>
      <c r="J8">
        <v>76</v>
      </c>
      <c r="K8">
        <f t="shared" si="3"/>
        <v>62</v>
      </c>
      <c r="L8">
        <f t="shared" si="1"/>
        <v>3.4771241830065356</v>
      </c>
    </row>
    <row r="9" spans="1:12" x14ac:dyDescent="0.25">
      <c r="A9">
        <v>7</v>
      </c>
      <c r="B9" t="s">
        <v>21</v>
      </c>
      <c r="C9" t="s">
        <v>22</v>
      </c>
      <c r="D9">
        <v>101</v>
      </c>
      <c r="E9">
        <f t="shared" si="2"/>
        <v>85</v>
      </c>
      <c r="F9">
        <f t="shared" si="0"/>
        <v>10.493506493506493</v>
      </c>
      <c r="H9">
        <v>7</v>
      </c>
      <c r="I9" t="s">
        <v>6</v>
      </c>
      <c r="J9">
        <v>63</v>
      </c>
      <c r="K9">
        <f t="shared" si="3"/>
        <v>13</v>
      </c>
      <c r="L9">
        <f t="shared" si="1"/>
        <v>2.8823529411764706</v>
      </c>
    </row>
    <row r="10" spans="1:12" x14ac:dyDescent="0.25">
      <c r="A10">
        <v>8</v>
      </c>
      <c r="B10" t="s">
        <v>23</v>
      </c>
      <c r="C10" t="s">
        <v>4</v>
      </c>
      <c r="D10">
        <v>85</v>
      </c>
      <c r="E10">
        <f t="shared" si="2"/>
        <v>16</v>
      </c>
      <c r="F10">
        <f t="shared" si="0"/>
        <v>8.8311688311688314</v>
      </c>
      <c r="H10">
        <v>8</v>
      </c>
      <c r="I10" t="s">
        <v>7</v>
      </c>
      <c r="J10">
        <v>29</v>
      </c>
      <c r="K10">
        <f t="shared" si="3"/>
        <v>34</v>
      </c>
      <c r="L10">
        <f t="shared" si="1"/>
        <v>1.326797385620915</v>
      </c>
    </row>
    <row r="11" spans="1:12" x14ac:dyDescent="0.25">
      <c r="A11">
        <v>9</v>
      </c>
      <c r="B11" t="s">
        <v>24</v>
      </c>
      <c r="C11" t="s">
        <v>22</v>
      </c>
      <c r="D11">
        <v>72</v>
      </c>
      <c r="E11">
        <f t="shared" si="2"/>
        <v>13</v>
      </c>
      <c r="F11">
        <f t="shared" si="0"/>
        <v>7.4805194805194812</v>
      </c>
      <c r="H11">
        <v>9</v>
      </c>
      <c r="I11" t="s">
        <v>8</v>
      </c>
      <c r="J11">
        <v>8</v>
      </c>
      <c r="K11">
        <f t="shared" si="3"/>
        <v>21</v>
      </c>
      <c r="L11">
        <f t="shared" si="1"/>
        <v>0.36601307189542481</v>
      </c>
    </row>
    <row r="12" spans="1:12" x14ac:dyDescent="0.25">
      <c r="A12">
        <v>10</v>
      </c>
      <c r="B12" t="s">
        <v>25</v>
      </c>
      <c r="C12" t="s">
        <v>5</v>
      </c>
      <c r="D12">
        <v>54</v>
      </c>
      <c r="E12">
        <f t="shared" si="2"/>
        <v>18</v>
      </c>
      <c r="F12">
        <f t="shared" si="0"/>
        <v>5.6103896103896105</v>
      </c>
      <c r="H12">
        <v>10</v>
      </c>
      <c r="I12" t="s">
        <v>9</v>
      </c>
      <c r="J12">
        <v>2</v>
      </c>
      <c r="K12">
        <f t="shared" si="3"/>
        <v>6</v>
      </c>
      <c r="L12">
        <f t="shared" si="1"/>
        <v>9.1503267973856203E-2</v>
      </c>
    </row>
    <row r="13" spans="1:12" x14ac:dyDescent="0.25">
      <c r="A13">
        <v>11</v>
      </c>
      <c r="B13" t="s">
        <v>26</v>
      </c>
      <c r="C13" t="s">
        <v>4</v>
      </c>
      <c r="D13">
        <v>53</v>
      </c>
      <c r="E13">
        <f t="shared" si="2"/>
        <v>1</v>
      </c>
      <c r="F13">
        <f t="shared" si="0"/>
        <v>5.5064935064935057</v>
      </c>
      <c r="H13">
        <v>11</v>
      </c>
      <c r="I13" t="s">
        <v>10</v>
      </c>
      <c r="J13">
        <v>1</v>
      </c>
      <c r="K13">
        <f t="shared" si="3"/>
        <v>1</v>
      </c>
      <c r="L13">
        <f t="shared" si="1"/>
        <v>4.5751633986928102E-2</v>
      </c>
    </row>
    <row r="14" spans="1:12" x14ac:dyDescent="0.25">
      <c r="A14">
        <v>12</v>
      </c>
      <c r="B14" t="s">
        <v>27</v>
      </c>
      <c r="C14" t="s">
        <v>6</v>
      </c>
      <c r="D14">
        <v>46</v>
      </c>
      <c r="E14">
        <f t="shared" si="2"/>
        <v>7</v>
      </c>
      <c r="F14">
        <f t="shared" si="0"/>
        <v>4.779220779220779</v>
      </c>
    </row>
    <row r="15" spans="1:12" x14ac:dyDescent="0.25">
      <c r="A15">
        <v>13</v>
      </c>
      <c r="B15" t="s">
        <v>28</v>
      </c>
      <c r="C15" t="s">
        <v>7</v>
      </c>
      <c r="D15">
        <v>29</v>
      </c>
      <c r="E15">
        <f t="shared" si="2"/>
        <v>17</v>
      </c>
      <c r="F15">
        <f t="shared" si="0"/>
        <v>3.0129870129870131</v>
      </c>
    </row>
    <row r="16" spans="1:12" x14ac:dyDescent="0.25">
      <c r="A16">
        <v>14</v>
      </c>
      <c r="B16" t="s">
        <v>29</v>
      </c>
      <c r="C16" t="s">
        <v>30</v>
      </c>
      <c r="D16">
        <v>25</v>
      </c>
      <c r="E16">
        <f t="shared" si="2"/>
        <v>4</v>
      </c>
      <c r="F16">
        <f t="shared" si="0"/>
        <v>2.5974025974025974</v>
      </c>
    </row>
    <row r="17" spans="1:6" x14ac:dyDescent="0.25">
      <c r="A17">
        <v>15</v>
      </c>
      <c r="B17" t="s">
        <v>31</v>
      </c>
      <c r="C17" t="s">
        <v>5</v>
      </c>
      <c r="D17">
        <v>21</v>
      </c>
      <c r="E17">
        <f t="shared" si="2"/>
        <v>4</v>
      </c>
      <c r="F17">
        <f t="shared" si="0"/>
        <v>2.1818181818181817</v>
      </c>
    </row>
    <row r="18" spans="1:6" x14ac:dyDescent="0.25">
      <c r="A18">
        <v>16</v>
      </c>
      <c r="B18" t="s">
        <v>32</v>
      </c>
      <c r="C18" t="s">
        <v>8</v>
      </c>
      <c r="D18">
        <v>7</v>
      </c>
      <c r="E18">
        <f t="shared" si="2"/>
        <v>14</v>
      </c>
      <c r="F18">
        <f t="shared" si="0"/>
        <v>0.72727272727272729</v>
      </c>
    </row>
    <row r="19" spans="1:6" x14ac:dyDescent="0.25">
      <c r="A19">
        <v>17</v>
      </c>
      <c r="B19" t="s">
        <v>33</v>
      </c>
      <c r="C19" t="s">
        <v>9</v>
      </c>
      <c r="D19">
        <v>2</v>
      </c>
      <c r="E19">
        <f t="shared" si="2"/>
        <v>5</v>
      </c>
      <c r="F19">
        <f t="shared" si="0"/>
        <v>0.20779220779220781</v>
      </c>
    </row>
    <row r="20" spans="1:6" x14ac:dyDescent="0.25">
      <c r="A20">
        <v>18</v>
      </c>
      <c r="B20" t="s">
        <v>34</v>
      </c>
      <c r="C20" t="s">
        <v>10</v>
      </c>
      <c r="D20">
        <v>1</v>
      </c>
      <c r="E20">
        <f t="shared" si="2"/>
        <v>1</v>
      </c>
      <c r="F20">
        <f t="shared" si="0"/>
        <v>0.1038961038961039</v>
      </c>
    </row>
    <row r="21" spans="1:6" x14ac:dyDescent="0.25">
      <c r="A21">
        <v>19</v>
      </c>
      <c r="B21" t="s">
        <v>35</v>
      </c>
      <c r="C21" t="s">
        <v>8</v>
      </c>
      <c r="D21">
        <v>1</v>
      </c>
      <c r="E21">
        <f t="shared" si="2"/>
        <v>0</v>
      </c>
      <c r="F21">
        <f t="shared" si="0"/>
        <v>0.1038961038961039</v>
      </c>
    </row>
    <row r="22" spans="1:6" x14ac:dyDescent="0.25">
      <c r="A22">
        <v>20</v>
      </c>
      <c r="B22" t="s">
        <v>36</v>
      </c>
      <c r="C22" t="s">
        <v>5</v>
      </c>
      <c r="D22">
        <v>1</v>
      </c>
      <c r="E22">
        <f t="shared" si="2"/>
        <v>0</v>
      </c>
      <c r="F22">
        <f t="shared" si="0"/>
        <v>0.1038961038961039</v>
      </c>
    </row>
    <row r="24" spans="1:6" x14ac:dyDescent="0.25">
      <c r="B24" t="s">
        <v>42</v>
      </c>
      <c r="C24">
        <v>40</v>
      </c>
    </row>
    <row r="25" spans="1:6" x14ac:dyDescent="0.25">
      <c r="B25" t="s">
        <v>43</v>
      </c>
      <c r="C25">
        <v>35</v>
      </c>
    </row>
    <row r="26" spans="1:6" x14ac:dyDescent="0.25">
      <c r="B26" t="s">
        <v>44</v>
      </c>
      <c r="C26">
        <v>30</v>
      </c>
    </row>
  </sheetData>
  <mergeCells count="2">
    <mergeCell ref="H1:K1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2017-02-16T11:14:48Z</dcterms:modified>
</cp:coreProperties>
</file>