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lationships" sheetId="1" state="visible" r:id="rId3"/>
    <sheet name="Displa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<sst xmlns="http://schemas.openxmlformats.org/spreadsheetml/2006/main" count="35" uniqueCount="25">
  <si>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Ticket Type ID</t>
  </si>
  <si>
    <t xml:space="preserve">Ticket Cost</t>
  </si>
  <si>
    <t xml:space="preserve">Ticket Type</t>
  </si>
  <si>
    <t xml:space="preserve">Customer Type ID</t>
  </si>
  <si>
    <t xml:space="preserve">Customer Type</t>
  </si>
  <si>
    <t xml:space="preserve">Friday</t>
  </si>
  <si>
    <t xml:space="preserve">Regular</t>
  </si>
  <si>
    <t xml:space="preserve">Saturday</t>
  </si>
  <si>
    <t xml:space="preserve">New</t>
  </si>
  <si>
    <t xml:space="preserve">Camping</t>
  </si>
  <si>
    <t xml:space="preserve">Guest of Organiser</t>
  </si>
  <si>
    <t xml:space="preserve">Ticket Number</t>
  </si>
  <si>
    <t xml:space="preserve">Forename</t>
  </si>
  <si>
    <t xml:space="preserve">Customer ID</t>
  </si>
  <si>
    <t xml:space="preserve">Surname</t>
  </si>
  <si>
    <t xml:space="preserve">Telephone</t>
  </si>
  <si>
    <t xml:space="preserve">Mildred</t>
  </si>
  <si>
    <t xml:space="preserve">Mitchell</t>
  </si>
  <si>
    <t xml:space="preserve">Amanda</t>
  </si>
  <si>
    <t xml:space="preserve">Ferguson</t>
  </si>
  <si>
    <t xml:space="preserve">Eric</t>
  </si>
  <si>
    <t xml:space="preserve">Ralph</t>
  </si>
  <si>
    <t xml:space="preserve">Martinez</t>
  </si>
  <si>
    <t xml:space="preserve">Ruby</t>
  </si>
  <si>
    <t xml:space="preserve">Butler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</si>
</sst>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2" width="10.89"/>
    <col collapsed="false" customWidth="false" hidden="false" outlineLevel="0" max="3" min="3" style="1" width="11.53"/>
    <col collapsed="false" customWidth="true" hidden="false" outlineLevel="0" max="5" min="4" style="1" width="16.31"/>
    <col collapsed="false" customWidth="true" hidden="false" outlineLevel="0" max="6" min="6" style="1" width="16.88"/>
    <col collapsed="false" customWidth="false" hidden="false" outlineLevel="0" max="16383" min="7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2" t="n">
        <v>34</v>
      </c>
      <c r="C2" s="1" t="s">
        <v>5</v>
      </c>
      <c r="E2" s="1" t="n">
        <v>1</v>
      </c>
      <c r="F2" s="1" t="s">
        <v>6</v>
      </c>
    </row>
    <row r="3" customFormat="false" ht="12.8" hidden="false" customHeight="false" outlineLevel="0" collapsed="false">
      <c r="A3" s="1" t="n">
        <v>2</v>
      </c>
      <c r="B3" s="2" t="n">
        <v>49</v>
      </c>
      <c r="C3" s="1" t="s">
        <v>7</v>
      </c>
      <c r="E3" s="1" t="n">
        <v>2</v>
      </c>
      <c r="F3" s="1" t="s">
        <v>8</v>
      </c>
    </row>
    <row r="4" customFormat="false" ht="12.8" hidden="false" customHeight="false" outlineLevel="0" collapsed="false">
      <c r="A4" s="1" t="n">
        <v>3</v>
      </c>
      <c r="B4" s="2" t="n">
        <v>88</v>
      </c>
      <c r="C4" s="1" t="s">
        <v>9</v>
      </c>
      <c r="E4" s="1" t="n">
        <v>3</v>
      </c>
      <c r="F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9.64"/>
    <col collapsed="false" customWidth="true" hidden="false" outlineLevel="0" max="3" min="3" style="0" width="13.53"/>
    <col collapsed="false" customWidth="true" hidden="false" outlineLevel="0" max="4" min="4" style="3" width="10.89"/>
    <col collapsed="false" customWidth="true" hidden="false" outlineLevel="0" max="5" min="5" style="0" width="11.73"/>
    <col collapsed="false" customWidth="true" hidden="false" outlineLevel="0" max="6" min="6" style="0" width="9.08"/>
    <col collapsed="false" customWidth="true" hidden="false" outlineLevel="0" max="7" min="7" style="0" width="11.17"/>
    <col collapsed="false" customWidth="true" hidden="false" outlineLevel="0" max="8" min="8" style="0" width="9.92"/>
    <col collapsed="false" customWidth="true" hidden="false" outlineLevel="0" max="9" min="9" style="0" width="16.31"/>
    <col collapsed="false" customWidth="true" hidden="false" outlineLevel="0" max="10" min="10" style="0" width="16.88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0</v>
      </c>
      <c r="D1" s="2" t="s">
        <v>1</v>
      </c>
      <c r="E1" s="1" t="s">
        <v>13</v>
      </c>
      <c r="F1" s="1" t="s">
        <v>14</v>
      </c>
      <c r="G1" s="1" t="s">
        <v>2</v>
      </c>
      <c r="H1" s="1" t="s">
        <v>15</v>
      </c>
      <c r="I1" s="1" t="s">
        <v>3</v>
      </c>
      <c r="J1" s="1" t="s">
        <v>4</v>
      </c>
    </row>
    <row r="2" customFormat="false" ht="12.8" hidden="false" customHeight="false" outlineLevel="0" collapsed="false">
      <c r="A2" s="4" t="n">
        <v>1000</v>
      </c>
      <c r="B2" s="4" t="s">
        <v>16</v>
      </c>
      <c r="C2" s="4" t="n">
        <v>1</v>
      </c>
      <c r="D2" s="5" t="n">
        <f aca="false">LOOKUP(C2,Relationships!A:A,Relationships!B:B)</f>
        <v>34</v>
      </c>
      <c r="E2" s="4" t="n">
        <v>1</v>
      </c>
      <c r="F2" s="4" t="s">
        <v>17</v>
      </c>
      <c r="G2" s="4" t="str">
        <f aca="false">LOOKUP(C2,Relationships!A:A,Relationships!C:C)</f>
        <v>Friday</v>
      </c>
      <c r="H2" s="4"/>
      <c r="I2" s="4" t="n">
        <v>3</v>
      </c>
      <c r="J2" s="4" t="str">
        <f aca="false">IFERROR(LOOKUP(I2,Relationships!E:E,Relationships!F:F), "")</f>
        <v>Guest of Organiser</v>
      </c>
    </row>
    <row r="3" customFormat="false" ht="12.8" hidden="false" customHeight="false" outlineLevel="0" collapsed="false">
      <c r="A3" s="4" t="n">
        <v>1001</v>
      </c>
      <c r="B3" s="4" t="s">
        <v>16</v>
      </c>
      <c r="C3" s="4" t="n">
        <v>1</v>
      </c>
      <c r="D3" s="5" t="n">
        <f aca="false">LOOKUP(C3,Relationships!A:A,Relationships!B:B)</f>
        <v>34</v>
      </c>
      <c r="E3" s="4" t="n">
        <v>1</v>
      </c>
      <c r="F3" s="4" t="s">
        <v>17</v>
      </c>
      <c r="G3" s="4" t="str">
        <f aca="false">LOOKUP(C3,Relationships!A:A,Relationships!C:C)</f>
        <v>Friday</v>
      </c>
      <c r="H3" s="4"/>
      <c r="I3" s="4" t="n">
        <v>3</v>
      </c>
      <c r="J3" s="4" t="str">
        <f aca="false">IFERROR(LOOKUP(I3,Relationships!E:E,Relationships!F:F), "")</f>
        <v>Guest of Organiser</v>
      </c>
    </row>
    <row r="4" customFormat="false" ht="12.8" hidden="false" customHeight="false" outlineLevel="0" collapsed="false">
      <c r="A4" s="4" t="n">
        <v>1002</v>
      </c>
      <c r="B4" s="4" t="s">
        <v>18</v>
      </c>
      <c r="C4" s="4" t="n">
        <v>1</v>
      </c>
      <c r="D4" s="5" t="n">
        <f aca="false">LOOKUP(C4,Relationships!A:A,Relationships!B:B)</f>
        <v>34</v>
      </c>
      <c r="E4" s="4" t="n">
        <v>2</v>
      </c>
      <c r="F4" s="4" t="s">
        <v>19</v>
      </c>
      <c r="G4" s="4" t="str">
        <f aca="false">LOOKUP(C4,Relationships!A:A,Relationships!C:C)</f>
        <v>Friday</v>
      </c>
      <c r="H4" s="4"/>
      <c r="I4" s="4" t="n">
        <v>1</v>
      </c>
      <c r="J4" s="4" t="str">
        <f aca="false">IFERROR(LOOKUP(I4,Relationships!E:E,Relationships!F:F), "")</f>
        <v>Regular</v>
      </c>
    </row>
    <row r="5" customFormat="false" ht="12.8" hidden="false" customHeight="false" outlineLevel="0" collapsed="false">
      <c r="A5" s="4" t="n">
        <v>1003</v>
      </c>
      <c r="B5" s="4"/>
      <c r="C5" s="4" t="n">
        <v>1</v>
      </c>
      <c r="D5" s="5" t="n">
        <f aca="false">LOOKUP(C5,Relationships!A:A,Relationships!B:B)</f>
        <v>34</v>
      </c>
      <c r="E5" s="4"/>
      <c r="F5" s="4"/>
      <c r="G5" s="4" t="str">
        <f aca="false">LOOKUP(C5,Relationships!A:A,Relationships!C:C)</f>
        <v>Friday</v>
      </c>
      <c r="H5" s="4"/>
      <c r="I5" s="4"/>
      <c r="J5" s="4" t="str">
        <f aca="false">IFERROR(LOOKUP(I5,Relationships!E:E,Relationships!F:F), "")</f>
        <v/>
      </c>
    </row>
    <row r="6" customFormat="false" ht="12.8" hidden="false" customHeight="false" outlineLevel="0" collapsed="false">
      <c r="A6" s="4" t="n">
        <v>1004</v>
      </c>
      <c r="B6" s="4" t="s">
        <v>20</v>
      </c>
      <c r="C6" s="4" t="n">
        <v>2</v>
      </c>
      <c r="D6" s="5" t="n">
        <f aca="false">LOOKUP(C6,Relationships!A:A,Relationships!B:B)</f>
        <v>49</v>
      </c>
      <c r="E6" s="4" t="n">
        <v>3</v>
      </c>
      <c r="F6" s="4" t="s">
        <v>19</v>
      </c>
      <c r="G6" s="4" t="str">
        <f aca="false">LOOKUP(C6,Relationships!A:A,Relationships!C:C)</f>
        <v>Saturday</v>
      </c>
      <c r="H6" s="4"/>
      <c r="I6" s="4" t="n">
        <v>2</v>
      </c>
      <c r="J6" s="4" t="str">
        <f aca="false">IFERROR(LOOKUP(I6,Relationships!E:E,Relationships!F:F), "")</f>
        <v>New</v>
      </c>
    </row>
    <row r="7" customFormat="false" ht="12.8" hidden="false" customHeight="false" outlineLevel="0" collapsed="false">
      <c r="A7" s="4" t="n">
        <v>1005</v>
      </c>
      <c r="B7" s="4" t="s">
        <v>20</v>
      </c>
      <c r="C7" s="4" t="n">
        <v>2</v>
      </c>
      <c r="D7" s="5" t="n">
        <f aca="false">LOOKUP(C7,Relationships!A:A,Relationships!B:B)</f>
        <v>49</v>
      </c>
      <c r="E7" s="4" t="n">
        <v>3</v>
      </c>
      <c r="F7" s="4" t="s">
        <v>19</v>
      </c>
      <c r="G7" s="4" t="str">
        <f aca="false">LOOKUP(C7,Relationships!A:A,Relationships!C:C)</f>
        <v>Saturday</v>
      </c>
      <c r="H7" s="4"/>
      <c r="I7" s="4" t="n">
        <v>2</v>
      </c>
      <c r="J7" s="4" t="str">
        <f aca="false">IFERROR(LOOKUP(I7,Relationships!E:E,Relationships!F:F), "")</f>
        <v>New</v>
      </c>
    </row>
    <row r="8" customFormat="false" ht="12.8" hidden="false" customHeight="false" outlineLevel="0" collapsed="false">
      <c r="A8" s="4" t="n">
        <v>1006</v>
      </c>
      <c r="B8" s="4"/>
      <c r="C8" s="4" t="n">
        <v>2</v>
      </c>
      <c r="D8" s="5" t="n">
        <f aca="false">LOOKUP(C8,Relationships!A:A,Relationships!B:B)</f>
        <v>49</v>
      </c>
      <c r="E8" s="4"/>
      <c r="F8" s="4"/>
      <c r="G8" s="4" t="str">
        <f aca="false">LOOKUP(C8,Relationships!A:A,Relationships!C:C)</f>
        <v>Saturday</v>
      </c>
      <c r="H8" s="4"/>
      <c r="I8" s="4"/>
      <c r="J8" s="4" t="str">
        <f aca="false">IFERROR(LOOKUP(I8,Relationships!E:E,Relationships!F:F), "")</f>
        <v/>
      </c>
    </row>
    <row r="9" customFormat="false" ht="12.8" hidden="false" customHeight="false" outlineLevel="0" collapsed="false">
      <c r="A9" s="4" t="n">
        <v>1007</v>
      </c>
      <c r="B9" s="4"/>
      <c r="C9" s="4" t="n">
        <v>2</v>
      </c>
      <c r="D9" s="5" t="n">
        <f aca="false">LOOKUP(C9,Relationships!A:A,Relationships!B:B)</f>
        <v>49</v>
      </c>
      <c r="E9" s="4"/>
      <c r="F9" s="4"/>
      <c r="G9" s="4" t="str">
        <f aca="false">LOOKUP(C9,Relationships!A:A,Relationships!C:C)</f>
        <v>Saturday</v>
      </c>
      <c r="H9" s="4"/>
      <c r="I9" s="4"/>
      <c r="J9" s="4" t="str">
        <f aca="false">IFERROR(LOOKUP(I9,Relationships!E:E,Relationships!F:F), "")</f>
        <v/>
      </c>
    </row>
    <row r="10" customFormat="false" ht="12.8" hidden="false" customHeight="false" outlineLevel="0" collapsed="false">
      <c r="A10" s="4" t="n">
        <v>1008</v>
      </c>
      <c r="B10" s="4" t="s">
        <v>21</v>
      </c>
      <c r="C10" s="4" t="n">
        <v>3</v>
      </c>
      <c r="D10" s="5" t="n">
        <f aca="false">LOOKUP(C10,Relationships!A:A,Relationships!B:B)</f>
        <v>88</v>
      </c>
      <c r="E10" s="4" t="n">
        <v>4</v>
      </c>
      <c r="F10" s="4" t="s">
        <v>22</v>
      </c>
      <c r="G10" s="4" t="str">
        <f aca="false">LOOKUP(C10,Relationships!A:A,Relationships!C:C)</f>
        <v>Camping</v>
      </c>
      <c r="H10" s="4"/>
      <c r="I10" s="4" t="n">
        <v>1</v>
      </c>
      <c r="J10" s="4" t="str">
        <f aca="false">IFERROR(LOOKUP(I10,Relationships!E:E,Relationships!F:F), "")</f>
        <v>Regular</v>
      </c>
    </row>
    <row r="11" customFormat="false" ht="12.8" hidden="false" customHeight="false" outlineLevel="0" collapsed="false">
      <c r="A11" s="4" t="n">
        <v>1009</v>
      </c>
      <c r="B11" s="4" t="s">
        <v>23</v>
      </c>
      <c r="C11" s="4" t="n">
        <v>3</v>
      </c>
      <c r="D11" s="5" t="n">
        <f aca="false">LOOKUP(C11,Relationships!A:A,Relationships!B:B)</f>
        <v>88</v>
      </c>
      <c r="E11" s="4" t="n">
        <v>5</v>
      </c>
      <c r="F11" s="4" t="s">
        <v>24</v>
      </c>
      <c r="G11" s="4" t="str">
        <f aca="false">LOOKUP(C11,Relationships!A:A,Relationships!C:C)</f>
        <v>Camping</v>
      </c>
      <c r="H11" s="4"/>
      <c r="I11" s="4" t="n">
        <v>3</v>
      </c>
      <c r="J11" s="4" t="str">
        <f aca="false">IFERROR(LOOKUP(I11,Relationships!E:E,Relationships!F:F), "")</f>
        <v>Guest of Organiser</v>
      </c>
    </row>
    <row r="12" customFormat="false" ht="12.8" hidden="false" customHeight="false" outlineLevel="0" collapsed="false">
      <c r="A12" s="4" t="n">
        <v>1010</v>
      </c>
      <c r="B12" s="4"/>
      <c r="C12" s="4" t="n">
        <v>3</v>
      </c>
      <c r="D12" s="5" t="n">
        <f aca="false">LOOKUP(C12,Relationships!A:A,Relationships!B:B)</f>
        <v>88</v>
      </c>
      <c r="E12" s="4"/>
      <c r="F12" s="4"/>
      <c r="G12" s="4" t="str">
        <f aca="false">LOOKUP(C12,Relationships!A:A,Relationships!C:C)</f>
        <v>Camping</v>
      </c>
      <c r="H12" s="4"/>
      <c r="I12" s="4"/>
      <c r="J12" s="4" t="str">
        <f aca="false">IFERROR(LOOKUP(I12,Relationships!E:E,Relationships!F:F), "")</f>
        <v/>
      </c>
    </row>
    <row r="13" customFormat="false" ht="12.8" hidden="false" customHeight="false" outlineLevel="0" collapsed="false">
      <c r="A13" s="4"/>
      <c r="B13" s="4"/>
      <c r="C13" s="4"/>
      <c r="D13" s="5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A14" s="4"/>
      <c r="B14" s="4"/>
      <c r="C14" s="4"/>
      <c r="D14" s="5"/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A15" s="4"/>
      <c r="B15" s="4"/>
      <c r="C15" s="4"/>
      <c r="D15" s="5"/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A16" s="4"/>
      <c r="B16" s="4"/>
      <c r="C16" s="4"/>
      <c r="D16" s="5"/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A17" s="4"/>
      <c r="B17" s="4"/>
      <c r="C17" s="4"/>
      <c r="D17" s="5"/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A18" s="4"/>
      <c r="B18" s="4"/>
      <c r="C18" s="4"/>
      <c r="D18" s="5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A19" s="4"/>
      <c r="B19" s="4"/>
      <c r="C19" s="4"/>
      <c r="D19" s="5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A20" s="4"/>
      <c r="B20" s="4"/>
      <c r="C20" s="4"/>
      <c r="D20" s="5"/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A21" s="4"/>
      <c r="B21" s="4"/>
      <c r="C21" s="4"/>
      <c r="D21" s="5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4"/>
      <c r="B22" s="4"/>
      <c r="C22" s="4"/>
      <c r="D22" s="5"/>
      <c r="E22" s="4"/>
      <c r="F22" s="4"/>
      <c r="G22" s="4"/>
      <c r="H22" s="4"/>
      <c r="I22" s="4"/>
      <c r="J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2024-12-17T13:56:18Z</dcterms:created>
  <dc:creator/>
  <dc:description/>
  <dc:language>en-GB</dc:language>
  <cp:lastModifiedBy/>
  <dcterms:modified xsi:type="dcterms:W3CDTF">2024-12-17T14:59:34Z</dcterms:modified>
  <cp:revision>1</cp:revision>
  <dc:subject/>
  <dc:title/>
</cp:coreProperties>
</file>