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סכום נכסי ההשקעה" sheetId="1" state="visible" r:id="rId2"/>
    <sheet name="שערי חליפין מטבעות" sheetId="2" state="visible" r:id="rId3"/>
    <sheet name="מזומנים ושווי מזומנים" sheetId="3" state="visible" r:id="rId4"/>
    <sheet name="נ&quot;ע סחירים_ תעודות התחייבות ממש" sheetId="4" state="visible" r:id="rId5"/>
    <sheet name="נ&quot;ע סחירים_ תעודות חוב מסחריות" sheetId="5" state="visible" r:id="rId6"/>
    <sheet name="נ&quot;ע סחירים_ אג&quot;ח קונצרני" sheetId="6" state="visible" r:id="rId7"/>
    <sheet name="נ&quot;ע סחירים_ מניות" sheetId="7" state="visible" r:id="rId8"/>
    <sheet name="נ&quot;ע סחירים_ תעודות סל" sheetId="8" state="visible" r:id="rId9"/>
    <sheet name="נ&quot;ע סחירים_ קרנות נאמנות" sheetId="9" state="visible" r:id="rId10"/>
    <sheet name="נ&quot;ע סחירים_ כתבי אופציה" sheetId="10" state="visible" r:id="rId11"/>
    <sheet name="נ&quot;ע סחירים_ אופציות" sheetId="11" state="visible" r:id="rId12"/>
    <sheet name="נ&quot;ע סחירים_ חוזים עתידיים" sheetId="12" state="visible" r:id="rId13"/>
    <sheet name="נ&quot;ע סחירים_ מוצרים מובנים" sheetId="13" state="visible" r:id="rId14"/>
    <sheet name="נ&quot;ע ל&quot;ס_ תעודות התחייבות ממשלתי" sheetId="14" state="visible" r:id="rId15"/>
    <sheet name="נ&quot;ע ל&quot;ס_ תעודות חוב מסחריות" sheetId="15" state="visible" r:id="rId16"/>
    <sheet name="נ&quot;ע ל&quot;ס_ אג&quot;ח קונצרני" sheetId="16" state="visible" r:id="rId17"/>
    <sheet name="נ&quot;ע ל&quot;ס_ מניות" sheetId="17" state="visible" r:id="rId18"/>
    <sheet name="נ&quot;ע ל&quot;ס_ קרנות השקעה" sheetId="18" state="visible" r:id="rId19"/>
    <sheet name="נ&quot;ע ל&quot;ס_ כתבי אופציה" sheetId="19" state="visible" r:id="rId20"/>
    <sheet name="נ&quot;ע ל&quot;ס_ אופציות" sheetId="20" state="visible" r:id="rId21"/>
    <sheet name="נ&quot;ע ל&quot;ס_ חוזים עתידיים" sheetId="21" state="visible" r:id="rId22"/>
    <sheet name="נ&quot;ע ל&quot;ס_ מוצרים מובנים" sheetId="22" state="visible" r:id="rId23"/>
    <sheet name="הלוואות" sheetId="23" state="visible" r:id="rId24"/>
    <sheet name="פקדונות מעל 3 חודשים" sheetId="24" state="visible" r:id="rId25"/>
    <sheet name="זכויות במקרקעין" sheetId="25" state="visible" r:id="rId26"/>
    <sheet name="השקעות אחרות" sheetId="26" state="visible" r:id="rId27"/>
    <sheet name="יתרות התחייבות להשקעה" sheetId="27" state="visible" r:id="rId28"/>
    <sheet name="אג&quot;ח קונצרני סחיר- לפי עלות מתו" sheetId="28" state="visible" r:id="rId29"/>
    <sheet name="אג&quot;ח קונצרני לא סחיר- לפי עלות " sheetId="29" state="visible" r:id="rId30"/>
    <sheet name="מסגרות מנוצלות ללווים" sheetId="30" state="visible" r:id="rId31"/>
  </sheets>
  <calcPr iterateCount="100" refMode="A1" iterate="false" iterateDelta="0.001"/>
</workbook>
</file>

<file path=xl/sharedStrings.xml><?xml version="1.0" encoding="utf-8"?>
<sst xmlns="http://schemas.openxmlformats.org/spreadsheetml/2006/main" count="5646" uniqueCount="2195">
  <si>
    <t>סכום נכסי ההשקעה</t>
  </si>
  <si>
    <t>תאריך: 07/04/13
שעה:    17:38</t>
  </si>
  <si>
    <t>לתאריך 31/12/2012
שם קופה קרן י'-משתתפת ברווחים 1992
מספר אישור 
חברות: מנורה משתתפת 1992 י (18012)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</si>
  <si>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</si>
  <si>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</si>
  <si>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</si>
  <si>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</si>
  <si>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</si>
  <si>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</si>
  <si>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</si>
  <si>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</si>
  <si>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</si>
  <si>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</si>
  <si>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</si>
  <si>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</si>
  <si>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</si>
  <si>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</si>
  <si>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</si>
  <si>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</si>
  <si>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</si>
  <si>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</si>
  <si>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</si>
  <si>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</si>
  <si>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</si>
  <si>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</si>
  <si>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</si>
  <si>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</si>
  <si>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</si>
  <si>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</si>
  <si>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</si>
  <si>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</si>
  <si>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</si>
  <si>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</si>
  <si>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</si>
  <si>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</si>
  <si>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</si>
  <si>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</si>
  <si>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   </t>
  </si>
  <si>
    <t>ין יפני   </t>
  </si>
  <si>
    <t>פרנק שוויצרי   </t>
  </si>
  <si>
    <t>דולר    </t>
  </si>
  <si>
    <t>שטרלינג    </t>
  </si>
  <si>
    <t>יורו   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</si>
  <si>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</si>
  <si>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</si>
  <si>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</si>
  <si>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</si>
  <si>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</si>
  <si>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</si>
  <si>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</si>
  <si>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</si>
  <si>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</si>
  <si>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 יתרת מזומנים ועו"ש בש"ח</t>
  </si>
  <si>
    <t>שקל</t>
  </si>
  <si>
    <t>מעלות</t>
  </si>
  <si>
    <t>AA</t>
  </si>
  <si>
    <t>221- 31- בנק הבינלאומי</t>
  </si>
  <si>
    <t> בנק הבינלאומי</t>
  </si>
  <si>
    <t>AA+</t>
  </si>
  <si>
    <t>1111111111- 10- בנק לאומי</t>
  </si>
  <si>
    <t>בנק לאומי</t>
  </si>
  <si>
    <t>1111111111- 20- בנק מזרחי</t>
  </si>
  <si>
    <t> בנק מזרחי</t>
  </si>
  <si>
    <t>1111111111- 26- יו בנק</t>
  </si>
  <si>
    <t> יו בנק</t>
  </si>
  <si>
    <t>1111111111- 31- בנק הבינלאומי</t>
  </si>
  <si>
    <t>1111111111- 52- פנימי</t>
  </si>
  <si>
    <t>עו'ש</t>
  </si>
  <si>
    <t> סה''כ ל: יתרת מזומנים ועו"ש בש"ח</t>
  </si>
  <si>
    <t> יתרת מזומנים ועו"ש נקובים במט"ח</t>
  </si>
  <si>
    <t>דולר   </t>
  </si>
  <si>
    <t>20001- 26- יו בנק</t>
  </si>
  <si>
    <t>20001- 31- בנק הבינלאומי</t>
  </si>
  <si>
    <t>20001- 80- CITIBANK</t>
  </si>
  <si>
    <t>CITIBANK</t>
  </si>
  <si>
    <t>יורו  </t>
  </si>
  <si>
    <t>40001- 31- בנק הבינלאומי</t>
  </si>
  <si>
    <t>פרנק שוויצרי  </t>
  </si>
  <si>
    <t>330- 31- בנק הבינלאומי</t>
  </si>
  <si>
    <t>שטרלינג   </t>
  </si>
  <si>
    <t>30001- 26- יו בנק</t>
  </si>
  <si>
    <t>222222- 20- בנק מזרחי</t>
  </si>
  <si>
    <t> סה''כ ל: יתרת מזומנים ועו"ש נקובים במט"ח</t>
  </si>
  <si>
    <t> פח"ק/פר"י</t>
  </si>
  <si>
    <t>1111111110- 26- יו בנק</t>
  </si>
  <si>
    <t>1111111110- 31- בנק הבינלאומי</t>
  </si>
  <si>
    <t> סה''כ ל: פח"ק/פר"י</t>
  </si>
  <si>
    <t> פק"מ לתקופה של עד 3 חודשים</t>
  </si>
  <si>
    <t>0</t>
  </si>
  <si>
    <t> סה''כ ל: פק"מ לתקופה של עד 3 חודשים</t>
  </si>
  <si>
    <t> פקדון צמוד מדד עד 3 חודשים</t>
  </si>
  <si>
    <t> סה''כ ל: פקדון צמוד מדד עד 3 חודשים</t>
  </si>
  <si>
    <t> פקדון צמוד מט"ח עד 3 חודשים</t>
  </si>
  <si>
    <t> סה''כ ל: פקדון צמוד מט"ח עד 3 חודשים</t>
  </si>
  <si>
    <t> פקדונות במט"ח עד 3 חודשים</t>
  </si>
  <si>
    <t> סה''כ ל: פקדונות במט"ח עד 3 חודשים</t>
  </si>
  <si>
    <t>סה''כ ל: בישראל</t>
  </si>
  <si>
    <t>בחו"ל</t>
  </si>
  <si>
    <t> יתרות מזומנים ועו"ש נקובים במט"ח בחו"ל</t>
  </si>
  <si>
    <t> סה''כ ל: יתרות מזומנים ועו"ש נקובים במט"ח בחו"ל</t>
  </si>
  <si>
    <t> פקדונות במט"ח עד 3 חודשים בחו"ל</t>
  </si>
  <si>
    <t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</si>
  <si>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</si>
  <si>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</si>
  <si>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</si>
  <si>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</si>
  <si>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</si>
  <si>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</si>
  <si>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</si>
  <si>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</si>
  <si>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 צמודות מדד</t>
  </si>
  <si>
    <t> ?שגיא</t>
  </si>
  <si>
    <t> ?סה''כ ל: שגיא</t>
  </si>
  <si>
    <t> ?גליל</t>
  </si>
  <si>
    <t>פנימי</t>
  </si>
  <si>
    <t>RF</t>
  </si>
  <si>
    <t>9547035</t>
  </si>
  <si>
    <t>גליל 5470- מדינת ישראל</t>
  </si>
  <si>
    <t>9547233</t>
  </si>
  <si>
    <t>גליל 5472- מדינת ישראל</t>
  </si>
  <si>
    <t>9590332</t>
  </si>
  <si>
    <t>גליל 5903- מדינת ישראל</t>
  </si>
  <si>
    <t>9590431</t>
  </si>
  <si>
    <t>גליל 5904- מדינת ישראל</t>
  </si>
  <si>
    <t>1113646</t>
  </si>
  <si>
    <t>ממצ"מ 614- מדינת ישראל</t>
  </si>
  <si>
    <t>1114750</t>
  </si>
  <si>
    <t>ממצמ 1019- מדינת ישראל</t>
  </si>
  <si>
    <t>1108927</t>
  </si>
  <si>
    <t>ממצמ 418- מדינת ישראל</t>
  </si>
  <si>
    <t>1125905</t>
  </si>
  <si>
    <t>ממצמ 517- מדינת ישראל</t>
  </si>
  <si>
    <t>1124056</t>
  </si>
  <si>
    <t>ממצמ 922- מדינת ישראל</t>
  </si>
  <si>
    <t> ?סה''כ ל: גליל</t>
  </si>
  <si>
    <t> ?כפיר</t>
  </si>
  <si>
    <t> ?סה''כ ל: כפיר</t>
  </si>
  <si>
    <t> סה''כ ל: צמודות מדד</t>
  </si>
  <si>
    <t> לא צמודות</t>
  </si>
  <si>
    <t> ?מלווה קצר מועד</t>
  </si>
  <si>
    <t>8131013</t>
  </si>
  <si>
    <t>מקמ  1013- מדינת ישראל</t>
  </si>
  <si>
    <t>8130312</t>
  </si>
  <si>
    <t>מקמ 313- מדינת ישראל</t>
  </si>
  <si>
    <t>8130411</t>
  </si>
  <si>
    <t>מקמ 413- מדינת ישראל</t>
  </si>
  <si>
    <t> ?סה''כ ל: מלווה קצר מועד</t>
  </si>
  <si>
    <t> ?שחר</t>
  </si>
  <si>
    <t>1115773</t>
  </si>
  <si>
    <t>ממש"ק  120- מדינת ישראל</t>
  </si>
  <si>
    <t>1126218</t>
  </si>
  <si>
    <t>ממש"ק 118- מדינת ישראל</t>
  </si>
  <si>
    <t>1123272</t>
  </si>
  <si>
    <t>ממש"ק 122- מדינת ישראל</t>
  </si>
  <si>
    <t>1110907</t>
  </si>
  <si>
    <t>ממש"ק 219- מדינת ישראל</t>
  </si>
  <si>
    <t>1126747</t>
  </si>
  <si>
    <t>ממש"ק 323- מדינת ישראל</t>
  </si>
  <si>
    <t>1124486</t>
  </si>
  <si>
    <t>ממש"ק 814- מדינת ישראל</t>
  </si>
  <si>
    <t>9268236</t>
  </si>
  <si>
    <t>שחר 2682- מדינת ישראל</t>
  </si>
  <si>
    <t> ?סה''כ ל: שחר</t>
  </si>
  <si>
    <t> ?גילון</t>
  </si>
  <si>
    <t>1106970</t>
  </si>
  <si>
    <t>ממשל משתנה 817- מדינת ישראל</t>
  </si>
  <si>
    <t> ?סה''כ ל: גילון</t>
  </si>
  <si>
    <t> סה''כ ל: לא צמודות</t>
  </si>
  <si>
    <t> צמודות לדולר</t>
  </si>
  <si>
    <t> ?גלבוע</t>
  </si>
  <si>
    <t> ?סה''כ ל: גלבוע</t>
  </si>
  <si>
    <t> סה''כ ל: צמודות לדולר</t>
  </si>
  <si>
    <t> אג"ח ממשלתי בחו"ל</t>
  </si>
  <si>
    <t> ?</t>
  </si>
  <si>
    <t> ?סה''כ ל: </t>
  </si>
  <si>
    <t> סה''כ ל: אג"ח ממשלתי בחו"ל</t>
  </si>
  <si>
    <t> אג"ח ממשלות זרות בחו"ל</t>
  </si>
  <si>
    <t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</si>
  <si>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</si>
  <si>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</si>
  <si>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</si>
  <si>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</si>
  <si>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</si>
  <si>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</si>
  <si>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</si>
  <si>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</si>
  <si>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</si>
  <si>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</si>
  <si>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</si>
  <si>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</si>
  <si>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ניירות ערך סחירים: אג''ח קונצרני</t>
  </si>
  <si>
    <t> צמוד למדד</t>
  </si>
  <si>
    <t>מידרוג</t>
  </si>
  <si>
    <t>Aaa</t>
  </si>
  <si>
    <t>שרותים</t>
  </si>
  <si>
    <t>6000152</t>
  </si>
  <si>
    <t>חשמל 24- חברת חשמל</t>
  </si>
  <si>
    <t>6000160</t>
  </si>
  <si>
    <t>חשמל 25- חברת חשמל</t>
  </si>
  <si>
    <t>בנקים</t>
  </si>
  <si>
    <t>7410087</t>
  </si>
  <si>
    <t>לאומי מימון 176- בנק לאומי</t>
  </si>
  <si>
    <t>2310092</t>
  </si>
  <si>
    <t>מזרחי הנפקות 33- בנק מזרחי טפחות</t>
  </si>
  <si>
    <t>1940535</t>
  </si>
  <si>
    <t>פועלים הנפקות 32- בנק הפועלים</t>
  </si>
  <si>
    <t>Aa2</t>
  </si>
  <si>
    <t>תקשורת ומדיה</t>
  </si>
  <si>
    <t>2300143</t>
  </si>
  <si>
    <t>בזק אג"ח 6- בזק</t>
  </si>
  <si>
    <t>1093681</t>
  </si>
  <si>
    <t>בינלאומי הנפקות אג"ח ג- בנק הבינלאומי</t>
  </si>
  <si>
    <t>1121953</t>
  </si>
  <si>
    <t>בינלאומי הנפקות אג"ח כ- בנק הבינלאומי</t>
  </si>
  <si>
    <t>1126598</t>
  </si>
  <si>
    <t>בינלאומי הנפקות אג"ח כא- בנק הבינלאומי</t>
  </si>
  <si>
    <t>ביטוח</t>
  </si>
  <si>
    <t>1099738</t>
  </si>
  <si>
    <t>הראל הנפקות אג"ח א'- הראל הנפקות</t>
  </si>
  <si>
    <t>7410160</t>
  </si>
  <si>
    <t>לאומי מימון אג"ח ח'- בנק לאומי</t>
  </si>
  <si>
    <t>7410244</t>
  </si>
  <si>
    <t>לאומי מימון יד- בנק לאומי</t>
  </si>
  <si>
    <t>נדל"ן ובינוי</t>
  </si>
  <si>
    <t>1120468</t>
  </si>
  <si>
    <t>נצבא אג"ח ה- נצבא</t>
  </si>
  <si>
    <t>1940402</t>
  </si>
  <si>
    <t>פועלים הנפקות י- בנק הפועלים</t>
  </si>
  <si>
    <t>1940501</t>
  </si>
  <si>
    <t>פועלים הנפקות יד- בנק הפועלים</t>
  </si>
  <si>
    <t>Aa3</t>
  </si>
  <si>
    <t>1126630</t>
  </si>
  <si>
    <t>אמות אג"ח ב- אמות השקעות</t>
  </si>
  <si>
    <t>1117357</t>
  </si>
  <si>
    <t>אמות אג"ח ג- אמות השקעות</t>
  </si>
  <si>
    <t>AA-</t>
  </si>
  <si>
    <t>1103126</t>
  </si>
  <si>
    <t>בינל הנ ש"ה ד- בנק הבינלאומי</t>
  </si>
  <si>
    <t>1117423</t>
  </si>
  <si>
    <t>בריטיש ישראל אג"ח ג- בריטיש ישראל</t>
  </si>
  <si>
    <t>1119825</t>
  </si>
  <si>
    <t>דקסיה הנפקות אג"ח ז- דקסיה</t>
  </si>
  <si>
    <t>1095066</t>
  </si>
  <si>
    <t>דקסיה ישראל  אג"ח ב'- דקסיה</t>
  </si>
  <si>
    <t>1119221</t>
  </si>
  <si>
    <t>הראל הנפקות אג"ח ה- הראל הנפקות</t>
  </si>
  <si>
    <t>1097138</t>
  </si>
  <si>
    <t>כלל ביטוח אג"ח א- כלל ביטוח</t>
  </si>
  <si>
    <t>3230091</t>
  </si>
  <si>
    <t>מליסרון אג"ח ה- מליסרון</t>
  </si>
  <si>
    <t>1125996</t>
  </si>
  <si>
    <t>סלקום אג"ח ו- סלקום</t>
  </si>
  <si>
    <t>1940444</t>
  </si>
  <si>
    <t>פועלים הנפ 1 ש.ה- בנק הפועלים</t>
  </si>
  <si>
    <t>1118827</t>
  </si>
  <si>
    <t>פרטנר אג"ח ג- פרטנר</t>
  </si>
  <si>
    <t>A1</t>
  </si>
  <si>
    <t>3900271</t>
  </si>
  <si>
    <t>אלוני חץ אג"ח ח'- אלוני חץ</t>
  </si>
  <si>
    <t>A+</t>
  </si>
  <si>
    <t>השקעה ואחזקות</t>
  </si>
  <si>
    <t>1118512</t>
  </si>
  <si>
    <t>ביטוח ישיר ט- ביטוח ישיר - השקעות פיננסיות</t>
  </si>
  <si>
    <t>7590128</t>
  </si>
  <si>
    <t>גב ים אג"ח ו- גב ים</t>
  </si>
  <si>
    <t>1260488</t>
  </si>
  <si>
    <t>גזית גלוב אג"ח י- גזית גלוב</t>
  </si>
  <si>
    <t>1260397</t>
  </si>
  <si>
    <t>גזית גלוב אגח ד- גזית גלוב</t>
  </si>
  <si>
    <t>1115823</t>
  </si>
  <si>
    <t>דלק קבוצה י"ח- דלק קבוצה</t>
  </si>
  <si>
    <t>שרותים פיננסיים</t>
  </si>
  <si>
    <t>1121763</t>
  </si>
  <si>
    <t>דש איפקס אג"ח ג- ד"ש איפקס</t>
  </si>
  <si>
    <t>5760160</t>
  </si>
  <si>
    <t>חברה לישראל אג"ח 7- חברה לישראל</t>
  </si>
  <si>
    <t>1120120</t>
  </si>
  <si>
    <t>כלל ביטוח אג"ח ג- כלל ביטוח</t>
  </si>
  <si>
    <t>6990188</t>
  </si>
  <si>
    <t>נכסים ובנין אג"ח ו- חברה לנכסים ולבנין</t>
  </si>
  <si>
    <t>1100064</t>
  </si>
  <si>
    <t>פז אג"ח ב- פז חברת הנפט</t>
  </si>
  <si>
    <t>1120021</t>
  </si>
  <si>
    <t>ריט 1 אג"ח ג- ריט</t>
  </si>
  <si>
    <t>A2</t>
  </si>
  <si>
    <t>3870094</t>
  </si>
  <si>
    <t>אלרוב נדל"ן אג"ח ב- אלרוב נדל"ן ומלונאות</t>
  </si>
  <si>
    <t>A</t>
  </si>
  <si>
    <t>1106046</t>
  </si>
  <si>
    <t>דלק קבוצה  אג"ח כ"ב- דלק קבוצה</t>
  </si>
  <si>
    <t>1105543</t>
  </si>
  <si>
    <t>דלק קבוצה אג"ח יג- דלק קבוצה</t>
  </si>
  <si>
    <t>2260412</t>
  </si>
  <si>
    <t>מבני תעש יד'- מבני תעשיה</t>
  </si>
  <si>
    <t>2260180</t>
  </si>
  <si>
    <t>מבני תעשיה אג"ח ט- מבני תעשיה</t>
  </si>
  <si>
    <t>2260206</t>
  </si>
  <si>
    <t>מבני תעשיה אג"ח י"א- מבני תעשיה</t>
  </si>
  <si>
    <t>6990139</t>
  </si>
  <si>
    <t>נכסים ובנין אג"ח ג- חברה לנכסים ולבנין</t>
  </si>
  <si>
    <t>1117910</t>
  </si>
  <si>
    <t>שיכון בנוי אג"ח 4- שיכון ובינוי</t>
  </si>
  <si>
    <t>1410224</t>
  </si>
  <si>
    <t>שלמה החזקות אג"ח י"א- שלמה החזקות</t>
  </si>
  <si>
    <t>A3</t>
  </si>
  <si>
    <t>1110642</t>
  </si>
  <si>
    <t>אלבר אג"ח ו- אלבר שירותי מימונית בע"מ</t>
  </si>
  <si>
    <t>1118017</t>
  </si>
  <si>
    <t>אלבר אג"ח ח- אלבר שירותי מימונית בע"מ</t>
  </si>
  <si>
    <t>1123413</t>
  </si>
  <si>
    <t>אלבר אג"ח יא- אלבר שירותי מימונית בע"מ</t>
  </si>
  <si>
    <t> מתכת ומוצרי בניה</t>
  </si>
  <si>
    <t>8000085</t>
  </si>
  <si>
    <t>אפריקה תעשיות אג"ח א'- אפריקה תעשיות</t>
  </si>
  <si>
    <t>A-</t>
  </si>
  <si>
    <t>7480098</t>
  </si>
  <si>
    <t>דיסקונט מנפיקים 1 ש"ה- דיסקונט</t>
  </si>
  <si>
    <t>6080204</t>
  </si>
  <si>
    <t>כלל תעשיות אג"ח י"ד- כלל תעשיות</t>
  </si>
  <si>
    <t>כימיה, גומי ופלסטיק</t>
  </si>
  <si>
    <t>1113091</t>
  </si>
  <si>
    <t>כרמל אולפינים אג"ח א'- כרמל אולפינים</t>
  </si>
  <si>
    <t>Baa1</t>
  </si>
  <si>
    <t>1820158</t>
  </si>
  <si>
    <t>אדגר אג"ח 7- אדגר השקעות ופיתוח</t>
  </si>
  <si>
    <t>6110365</t>
  </si>
  <si>
    <t>אפריקה אג"ח כו- אפריקה ישראל</t>
  </si>
  <si>
    <t>1122233</t>
  </si>
  <si>
    <t>אפריקה נכסים אג"ח 5- אפריקה ישראל נכסים</t>
  </si>
  <si>
    <t>BBB+</t>
  </si>
  <si>
    <t>2590263</t>
  </si>
  <si>
    <t>בזן אג"ח ב- בזן</t>
  </si>
  <si>
    <t>6120125</t>
  </si>
  <si>
    <t>הכשרת הישוב אג"ח יג- הכשרת הישוב ישראל</t>
  </si>
  <si>
    <t>6120117</t>
  </si>
  <si>
    <t>הכשרת הישוב י"ב- הכשרת הישוב ישראל</t>
  </si>
  <si>
    <t>1102300</t>
  </si>
  <si>
    <t>כלל פיננסים אגח א- כלל פיננסים</t>
  </si>
  <si>
    <t>BBB</t>
  </si>
  <si>
    <t>1123371</t>
  </si>
  <si>
    <t>אדריאל אג"ח ב- אדרי-אל החזקות</t>
  </si>
  <si>
    <t>6910095</t>
  </si>
  <si>
    <t>דיסקונט שטר הון א- דיסקונט</t>
  </si>
  <si>
    <t>6360069</t>
  </si>
  <si>
    <t>דלק ישראל אג"ח א'- דלק ישראל</t>
  </si>
  <si>
    <t>6390207</t>
  </si>
  <si>
    <t>דסקש אג"ח ו'- דסק"ש</t>
  </si>
  <si>
    <t>6390157</t>
  </si>
  <si>
    <t>דסקש אגח ד- דסק"ש</t>
  </si>
  <si>
    <t>BBB-</t>
  </si>
  <si>
    <t>1109495</t>
  </si>
  <si>
    <t>פלאזה סנטר אגח א- פלאזה סנטרס</t>
  </si>
  <si>
    <t>1113034</t>
  </si>
  <si>
    <t>קרדן אן וי אגח 2- קרדן נ.ו.</t>
  </si>
  <si>
    <t>Ba1</t>
  </si>
  <si>
    <t>7560048</t>
  </si>
  <si>
    <t>פטרוכימים אגח ב- פטרוכימים</t>
  </si>
  <si>
    <t>BB</t>
  </si>
  <si>
    <t>7980121</t>
  </si>
  <si>
    <t>אידיבי פת ז- אי.די.בי. פיתוח</t>
  </si>
  <si>
    <t>1111202</t>
  </si>
  <si>
    <t>נאנט אג"ח ב'- נאנט</t>
  </si>
  <si>
    <t>B1</t>
  </si>
  <si>
    <t>7190077</t>
  </si>
  <si>
    <t>לוי אג"ח ד'- לוי</t>
  </si>
  <si>
    <t>7190168</t>
  </si>
  <si>
    <t>לוי אג"ח ה- לוי</t>
  </si>
  <si>
    <t>B</t>
  </si>
  <si>
    <t>1118629</t>
  </si>
  <si>
    <t>אלביט הדמיה  אג"ח ז- אלביט הדמיה</t>
  </si>
  <si>
    <t>1106996</t>
  </si>
  <si>
    <t>אלביט הדמיה אג"ח ד- אלביט הדמיה</t>
  </si>
  <si>
    <t>B2</t>
  </si>
  <si>
    <t>1170166</t>
  </si>
  <si>
    <t>בסר אירופה  אגח ט- בסר אירופה</t>
  </si>
  <si>
    <t>C</t>
  </si>
  <si>
    <t>1120740</t>
  </si>
  <si>
    <t>אמפל אמריקן אג"ח ג- אמפל</t>
  </si>
  <si>
    <t>1102854</t>
  </si>
  <si>
    <t>ישאל      אגח ה- ישאל</t>
  </si>
  <si>
    <t>שירותים-אחר</t>
  </si>
  <si>
    <t>1112911</t>
  </si>
  <si>
    <t>לידקום אג"ח א'- לידקום</t>
  </si>
  <si>
    <t>D</t>
  </si>
  <si>
    <t>1380047</t>
  </si>
  <si>
    <t>ארזים  אג"ח ב- ארזים השקעות</t>
  </si>
  <si>
    <t>1380104</t>
  </si>
  <si>
    <t>ארזים אגח 4- ארזים השקעות</t>
  </si>
  <si>
    <t>לא מדורג</t>
  </si>
  <si>
    <t>6380083</t>
  </si>
  <si>
    <t>אלרן השקעות אג"ח ג- אלרן השקעות</t>
  </si>
  <si>
    <t>1124650</t>
  </si>
  <si>
    <t>אלרן נדלן אגח ג- אלרן נדל"ן</t>
  </si>
  <si>
    <t>7710155</t>
  </si>
  <si>
    <t>אנגל משאב אגח ו- אנגל משאבים</t>
  </si>
  <si>
    <t>1116755</t>
  </si>
  <si>
    <t>גמול השקעות אג"ח ב- גמול</t>
  </si>
  <si>
    <t>חיפושי נפט וגז</t>
  </si>
  <si>
    <t>5650114</t>
  </si>
  <si>
    <t>דלק אנרגיה אג"ח ה- דלק אנרגיה</t>
  </si>
  <si>
    <t>1102698</t>
  </si>
  <si>
    <t>חלל  אג"ח  ה- חלל תקשורת</t>
  </si>
  <si>
    <t>1095348</t>
  </si>
  <si>
    <t>חלל אג"ח ג- חלל תקשורת</t>
  </si>
  <si>
    <t>1118892</t>
  </si>
  <si>
    <t>חלל תקשורת אג"ח י'- חלל תקשורת</t>
  </si>
  <si>
    <t>מוליכים למחצה</t>
  </si>
  <si>
    <t>1106608</t>
  </si>
  <si>
    <t>טאואר אגח ד'- טאואר</t>
  </si>
  <si>
    <t>1097088</t>
  </si>
  <si>
    <t>יורו גלוב אג"ח א'- יורו גלוב</t>
  </si>
  <si>
    <t>מסחר</t>
  </si>
  <si>
    <t>1081405</t>
  </si>
  <si>
    <t>כפריס אג"ח א- כפריס</t>
  </si>
  <si>
    <t>3180221</t>
  </si>
  <si>
    <t>לידר השקעות  אג"ח ה- לידר</t>
  </si>
  <si>
    <t>3180239</t>
  </si>
  <si>
    <t>לידר השקעות אג"ח ו- לידר</t>
  </si>
  <si>
    <t>3570025</t>
  </si>
  <si>
    <t>מטיס אג"ח א'- מטיס</t>
  </si>
  <si>
    <t>1102375</t>
  </si>
  <si>
    <t>נאו סיטי אג"ח א'- נאו סיטי</t>
  </si>
  <si>
    <t>7780158</t>
  </si>
  <si>
    <t>סינרגי כבלים אג"ח א- סינרגי</t>
  </si>
  <si>
    <t>7780166</t>
  </si>
  <si>
    <t>סינרגי כבלים אג"ח ב- סינרגי</t>
  </si>
  <si>
    <t>1113398</t>
  </si>
  <si>
    <t>סקורפיו נדל"ן אג"ח א'- סקורפיו</t>
  </si>
  <si>
    <t>3190014</t>
  </si>
  <si>
    <t>פטרו גרופ אג"ח א- פטרו גרופ</t>
  </si>
  <si>
    <t>5490123</t>
  </si>
  <si>
    <t>פרופיט    ד- פרופיט תעשיות בניה</t>
  </si>
  <si>
    <t>5490156</t>
  </si>
  <si>
    <t>פרופיט אג"ח ה'- פרופיט תעשיות בניה</t>
  </si>
  <si>
    <t> סה''כ ל: צמוד למדד</t>
  </si>
  <si>
    <t> לא צמוד</t>
  </si>
  <si>
    <t>Aa1</t>
  </si>
  <si>
    <t>ביטחוניות</t>
  </si>
  <si>
    <t>1119635</t>
  </si>
  <si>
    <t>אלביט מערכות אג"ח א- אלביט מערכות</t>
  </si>
  <si>
    <t>2310100</t>
  </si>
  <si>
    <t>מזרחי הנפקות 34- בנק מזרחי טפחות</t>
  </si>
  <si>
    <t>1940451</t>
  </si>
  <si>
    <t>פועלים הנפקות 26- בנק הפועלים</t>
  </si>
  <si>
    <t>1940485</t>
  </si>
  <si>
    <t>פועלים הנפקות 29- בנק הפועלים</t>
  </si>
  <si>
    <t>2300150</t>
  </si>
  <si>
    <t>בזק אג"ח 7- בזק</t>
  </si>
  <si>
    <t>1940410</t>
  </si>
  <si>
    <t>פועלים הנפקות י"א- בנק הפועלים</t>
  </si>
  <si>
    <t>1102730</t>
  </si>
  <si>
    <t>איגוד הנפקות סדרה ד'- בנק אגוד</t>
  </si>
  <si>
    <t>1113661</t>
  </si>
  <si>
    <t>סלקום אגח ה(פדיון לקבל)- סלקום</t>
  </si>
  <si>
    <t>1118843</t>
  </si>
  <si>
    <t>פרטנר אג"ח ה- פרטנר</t>
  </si>
  <si>
    <t>7590144</t>
  </si>
  <si>
    <t>גב ים אג"ח ז- גב ים</t>
  </si>
  <si>
    <t>1260405</t>
  </si>
  <si>
    <t>גזית גלוב אג"ח ו'- גזית גלוב</t>
  </si>
  <si>
    <t>7480064</t>
  </si>
  <si>
    <t>דיסקונט מנפיקים אג"ח ז'- דיסקונט</t>
  </si>
  <si>
    <t>1115062</t>
  </si>
  <si>
    <t>דלק קבוצה אג"ח י"ד- דלק קבוצה</t>
  </si>
  <si>
    <t>5760202</t>
  </si>
  <si>
    <t>חברה לישראל אג"ח 9- חברה לישראל</t>
  </si>
  <si>
    <t>1120138</t>
  </si>
  <si>
    <t>כלל ביטוח אג"ח ו- כלל ביטוח</t>
  </si>
  <si>
    <t>1110931</t>
  </si>
  <si>
    <t>מכתשים אגן סדרה ד'- מכתשים אגן</t>
  </si>
  <si>
    <t>1114073</t>
  </si>
  <si>
    <t>פז נפט אג"ח ג- פז חברת הנפט</t>
  </si>
  <si>
    <t>7770167</t>
  </si>
  <si>
    <t>שופרסל אג"ח ג'- שופרסל</t>
  </si>
  <si>
    <t>עץ, נייר ודפוס</t>
  </si>
  <si>
    <t>1126317</t>
  </si>
  <si>
    <t>אבגול אג"ח ב- אבגול</t>
  </si>
  <si>
    <t>1115252</t>
  </si>
  <si>
    <t>דור אלון אג"ח ד- דור אלון</t>
  </si>
  <si>
    <t>1115070</t>
  </si>
  <si>
    <t>דלק קבוצה אג"ח ט"ו- דלק קבוצה</t>
  </si>
  <si>
    <t>1119098</t>
  </si>
  <si>
    <t>לוינשטיין נכסים אג"ח א- לוינשטיין נכסים</t>
  </si>
  <si>
    <t>6320097</t>
  </si>
  <si>
    <t>נייר חדרה אג"ח 5- נייר חדרה</t>
  </si>
  <si>
    <t>חשמל</t>
  </si>
  <si>
    <t>5780085</t>
  </si>
  <si>
    <t>אפקון החזקות אג"ח 2- אפקון החזקות</t>
  </si>
  <si>
    <t>6390249</t>
  </si>
  <si>
    <t>דיסקונט השקעות אג"ח ט- דסק"ש</t>
  </si>
  <si>
    <t>1102268</t>
  </si>
  <si>
    <t>אוברלנד אג"ח א- אוברלנד דיירקט</t>
  </si>
  <si>
    <t>1116748</t>
  </si>
  <si>
    <t>גמול השקעות אג"ח ג- גמול</t>
  </si>
  <si>
    <t>5650106</t>
  </si>
  <si>
    <t>דלק אנרגיה אג"ח ד- דלק אנרגיה</t>
  </si>
  <si>
    <t> סה''כ ל: לא צמוד</t>
  </si>
  <si>
    <t> צמוד למט"ח</t>
  </si>
  <si>
    <t>1104918</t>
  </si>
  <si>
    <t>תעש אוירית א'- תעשיה אוירית</t>
  </si>
  <si>
    <t>1260165</t>
  </si>
  <si>
    <t>גזית גלוב אג"ח א- גזית גלוב</t>
  </si>
  <si>
    <t>1109636</t>
  </si>
  <si>
    <t>דה לסר אג"ח א'- דה לסר</t>
  </si>
  <si>
    <t> סה''כ ל: צמוד למט"ח</t>
  </si>
  <si>
    <t> צמודות למדד אחר</t>
  </si>
  <si>
    <t> סה''כ ל: צמודות למדד אחר</t>
  </si>
  <si>
    <t>דולר  דנאל</t>
  </si>
  <si>
    <t>S&amp;P</t>
  </si>
  <si>
    <t>BB+</t>
  </si>
  <si>
    <t>XS0335444724</t>
  </si>
  <si>
    <t>ISRELE 0 01/17/18- ISRAEL ELECTRIC CORP LTD</t>
  </si>
  <si>
    <t>ריאל ברזיל דנאל</t>
  </si>
  <si>
    <t>AAA</t>
  </si>
  <si>
    <t>Multi-National</t>
  </si>
  <si>
    <t>XS0460362808</t>
  </si>
  <si>
    <t>EBRD 9.5 11/6/13- EUROPEAN BK RECON &amp; DEV</t>
  </si>
  <si>
    <t>XS0830174222 @BGN CORP</t>
  </si>
  <si>
    <t>EIB 5 1/2 09/25/15- EUROPEAN INVESTMENT BANK</t>
  </si>
  <si>
    <t>שטרלינג  דנאל</t>
  </si>
  <si>
    <t>Diversified Financials</t>
  </si>
  <si>
    <t>XS0550437288</t>
  </si>
  <si>
    <t>FIDINT 6 3/4 10/19/20- FIDELITY INTERNATIONAL L</t>
  </si>
  <si>
    <t>Moodys</t>
  </si>
  <si>
    <t>US61747WAF68</t>
  </si>
  <si>
    <t>MS 5.75 01/25/21- MORGAN STANLEY</t>
  </si>
  <si>
    <t>Insurance</t>
  </si>
  <si>
    <t>XS0580467875</t>
  </si>
  <si>
    <t>PRUFIN 7 3/4 12/21/49 PERP- PRUDENTIAL PLC</t>
  </si>
  <si>
    <t>יורו דנאל</t>
  </si>
  <si>
    <t>XS0253627136</t>
  </si>
  <si>
    <t>SRENVX 5.252 05/49 PERP- ELM BV SWISS REIN CO</t>
  </si>
  <si>
    <t>US55608KAD72</t>
  </si>
  <si>
    <t>MQGAU 6 1/4 01/14/21- MACQUARIE GROUP LTD</t>
  </si>
  <si>
    <t>XS0295383524</t>
  </si>
  <si>
    <t>SLHNVX 5.849 04/29/49 PERP- ELM BV (SWISS LIFE)</t>
  </si>
  <si>
    <t>Utilities</t>
  </si>
  <si>
    <t>XS0829351690 @bgn corp</t>
  </si>
  <si>
    <t>SSELN 5.625 29/09/49 PERP- SSE PLC</t>
  </si>
  <si>
    <t>Baa2</t>
  </si>
  <si>
    <t>Telecommunications</t>
  </si>
  <si>
    <t>US87938WAP86 @BGN CORP</t>
  </si>
  <si>
    <t>TELEFO 5.462 16/02/21- TELEFONICA EMISIONES SAU</t>
  </si>
  <si>
    <t>US872456AA66</t>
  </si>
  <si>
    <t>TITIM 7.175% 18/6/2019- TELECOM ITALIA CAPITEL</t>
  </si>
  <si>
    <t>Banks</t>
  </si>
  <si>
    <t>XS0592794597</t>
  </si>
  <si>
    <t>VTB 6.315 02/22/18- VTB BANK  (VTB CAPITAL SA)</t>
  </si>
  <si>
    <t>xs0863907522@bgn corp</t>
  </si>
  <si>
    <t>ASSGEN 7 3/4 12/12/42- assicurazioni generali</t>
  </si>
  <si>
    <t>XS0323922376</t>
  </si>
  <si>
    <t>AXASA 6.211 10/29/49 PERP- AXA</t>
  </si>
  <si>
    <t>Baa3</t>
  </si>
  <si>
    <t>XS0611398008 @BGN CORP</t>
  </si>
  <si>
    <t>BACR 6 5/8 03/30/22- Barclays Bank PLC</t>
  </si>
  <si>
    <t>XS0595225318</t>
  </si>
  <si>
    <t>CS 7 7/8 02/24/41- CSG GUERNSEY I LTD</t>
  </si>
  <si>
    <t>USQ55038AA33 @BGN CORP</t>
  </si>
  <si>
    <t>LEIAU 5.95 11/13/22- LEIGHTON FINANCE USA PTY</t>
  </si>
  <si>
    <t>XS0652913988</t>
  </si>
  <si>
    <t>RWE 7 29/3/49 PERP- RWE AG</t>
  </si>
  <si>
    <t>XS0256975458</t>
  </si>
  <si>
    <t>ASSGEN 5.317 06/49 PERP- GENERALI FINANCE BV</t>
  </si>
  <si>
    <t>Materials</t>
  </si>
  <si>
    <t>US03938LAM63</t>
  </si>
  <si>
    <t>MTNA 9.85 06/01/19- ARCELORMITTAL</t>
  </si>
  <si>
    <t>XS0356705219</t>
  </si>
  <si>
    <t>RBS 6.934 04/09/18- ROYAL BK OF SCOTLAND PLC</t>
  </si>
  <si>
    <t>Chemicals</t>
  </si>
  <si>
    <t>XS0863583281 @BGN CORP</t>
  </si>
  <si>
    <t>EUCHEM 5 1/8 12/12/17- EUROCHEM M &amp; C OJSC VIA</t>
  </si>
  <si>
    <t>Forest Products&amp;Paper</t>
  </si>
  <si>
    <t>USG3400PAC17</t>
  </si>
  <si>
    <t>FIBRBZ 6 3/4 03/03/21- FIBRIA OVERSEAS FINANCE</t>
  </si>
  <si>
    <t>Ba2</t>
  </si>
  <si>
    <t>XS0513723873</t>
  </si>
  <si>
    <t>MOBTEL 8 5/8 06/22/20- MTS INTL FUNDING LTD</t>
  </si>
  <si>
    <t>Oil&amp;Gas</t>
  </si>
  <si>
    <t>XS0543710395</t>
  </si>
  <si>
    <t>STOAU 8 1/4 09/22/70- SANTOS FINANCE</t>
  </si>
  <si>
    <t>Investment Companies</t>
  </si>
  <si>
    <t>XS50357283257</t>
  </si>
  <si>
    <t>UBS 8.836 04/29/49 PERP- UBS CAPITAL SECURITIES</t>
  </si>
  <si>
    <t>Capital Goods</t>
  </si>
  <si>
    <t>791231190</t>
  </si>
  <si>
    <t>USC10602AP29</t>
  </si>
  <si>
    <t>Ba3</t>
  </si>
  <si>
    <t>XS0643183220</t>
  </si>
  <si>
    <t>VIP 7.5043 03/01/22- VIMPELCOM HLDGS</t>
  </si>
  <si>
    <t>XS0253861834</t>
  </si>
  <si>
    <t>VIP 8 1/4 05/23/16- VIMPELCOM (ubs sa)</t>
  </si>
  <si>
    <t>Food</t>
  </si>
  <si>
    <t>US466112AF68</t>
  </si>
  <si>
    <t>JBSSBZ 7 1/4 06/01/21- JBS USA LLC/JBS USA FINA</t>
  </si>
  <si>
    <t>USU0901CAD21 @TRAC CORP</t>
  </si>
  <si>
    <t>JBSSBZ 8 1/4 02/01/20</t>
  </si>
  <si>
    <t>XS0496281618</t>
  </si>
  <si>
    <t>RABOBK 6 7/8 03/19/20- RABOBANK NEDERLAND</t>
  </si>
  <si>
    <t>USC83912AF98</t>
  </si>
  <si>
    <t>TRECN 6.25 10/21/17- SINO FOREST CORP</t>
  </si>
  <si>
    <t>סה''כ אג''ח קונצרני</t>
  </si>
  <si>
    <t>ניירות ערך סחירים: מניות</t>
  </si>
  <si>
    <t> תל אביב 25</t>
  </si>
  <si>
    <t>1081124</t>
  </si>
  <si>
    <t>אלביט מערכות- אלביט מערכות</t>
  </si>
  <si>
    <t>662577</t>
  </si>
  <si>
    <t>פועלים- בנק הפועלים</t>
  </si>
  <si>
    <t>604611</t>
  </si>
  <si>
    <t>לאומי- בנק לאומי</t>
  </si>
  <si>
    <t>695437</t>
  </si>
  <si>
    <t>בנק מזרחי- בנק מזרחי טפחות</t>
  </si>
  <si>
    <t>691212</t>
  </si>
  <si>
    <t>דסקונט- דיסקונט</t>
  </si>
  <si>
    <t>1084128</t>
  </si>
  <si>
    <t>קבוצת דלק- דלק קבוצה</t>
  </si>
  <si>
    <t>576017</t>
  </si>
  <si>
    <t>חברהלישר 1- חברה לישראל</t>
  </si>
  <si>
    <t>1100007</t>
  </si>
  <si>
    <t>פז- פז חברת הנפט</t>
  </si>
  <si>
    <t>268011</t>
  </si>
  <si>
    <t>אבנר- אבנר</t>
  </si>
  <si>
    <t>232017</t>
  </si>
  <si>
    <t>ישראמקו יהש- ישראמקו</t>
  </si>
  <si>
    <t>2590248</t>
  </si>
  <si>
    <t>בזן- בזן</t>
  </si>
  <si>
    <t>629014</t>
  </si>
  <si>
    <t>טבע- טבע</t>
  </si>
  <si>
    <t>281014</t>
  </si>
  <si>
    <t>כיל- כיל כימיקלים</t>
  </si>
  <si>
    <t>1092428</t>
  </si>
  <si>
    <t>פריגו- פריגו</t>
  </si>
  <si>
    <t>1082544</t>
  </si>
  <si>
    <t>איזיצ'יפ- איזיצ'יפ</t>
  </si>
  <si>
    <t>1101732</t>
  </si>
  <si>
    <t>מלאנוקס- מלאנוקס</t>
  </si>
  <si>
    <t>126011</t>
  </si>
  <si>
    <t>גזית גלוב- גזית גלוב</t>
  </si>
  <si>
    <t>1119478</t>
  </si>
  <si>
    <t>קבוצת עזריאלי- עזריאלי</t>
  </si>
  <si>
    <t>תוכנה ואינטרנט</t>
  </si>
  <si>
    <t>273011</t>
  </si>
  <si>
    <t>נייס- נייס</t>
  </si>
  <si>
    <t>230011</t>
  </si>
  <si>
    <t>בזק- בזק</t>
  </si>
  <si>
    <t>1083484</t>
  </si>
  <si>
    <t>פרטנר- פרטנר</t>
  </si>
  <si>
    <t> סה''כ ל: תל אביב 25</t>
  </si>
  <si>
    <t> תל אביב 75</t>
  </si>
  <si>
    <t>אופנה והלבשה</t>
  </si>
  <si>
    <t>315010</t>
  </si>
  <si>
    <t>פמס- מפעלי פ.מ.ס. מיגון</t>
  </si>
  <si>
    <t>ביוטכנולוגיה</t>
  </si>
  <si>
    <t>1105055</t>
  </si>
  <si>
    <t>אבוג'ן- אבוג'ן</t>
  </si>
  <si>
    <t>1120609</t>
  </si>
  <si>
    <t>פרוטליקס- פרוטליקס</t>
  </si>
  <si>
    <t>1119189</t>
  </si>
  <si>
    <t>פרולור ביוטק- פרולור</t>
  </si>
  <si>
    <t>1094119</t>
  </si>
  <si>
    <t>קמהדע- קמהדע</t>
  </si>
  <si>
    <t>585018</t>
  </si>
  <si>
    <t>הראל השקעות- הראל השקעות ביטוח</t>
  </si>
  <si>
    <t>224014</t>
  </si>
  <si>
    <t>כלל ביטוח- כלל ביטוח</t>
  </si>
  <si>
    <t>1081165</t>
  </si>
  <si>
    <t>מגדל אחזקות ביטוח- מגדל אחזקות ביטוח</t>
  </si>
  <si>
    <t>767012</t>
  </si>
  <si>
    <t>פניקס    1- פניקס</t>
  </si>
  <si>
    <t>722314</t>
  </si>
  <si>
    <t>איגוד- בנק אגוד</t>
  </si>
  <si>
    <t>593038</t>
  </si>
  <si>
    <t>בינלאומי 5- בנק הבינלאומי</t>
  </si>
  <si>
    <t>601013</t>
  </si>
  <si>
    <t>אוצר ההתיישבות - בנק לאומי</t>
  </si>
  <si>
    <t>763011</t>
  </si>
  <si>
    <t>פיבי- פיבי</t>
  </si>
  <si>
    <t>739037</t>
  </si>
  <si>
    <t>אלקטרה- אלקטרה</t>
  </si>
  <si>
    <t>583013</t>
  </si>
  <si>
    <t>יואל- יואל</t>
  </si>
  <si>
    <t>608018</t>
  </si>
  <si>
    <t>כלל תעשיות- כלל תעשיות</t>
  </si>
  <si>
    <t>127019</t>
  </si>
  <si>
    <t>מבטח שמיר- מבטח שמיר</t>
  </si>
  <si>
    <t>643015</t>
  </si>
  <si>
    <t>נפטא- יואל</t>
  </si>
  <si>
    <t>394015</t>
  </si>
  <si>
    <t>רציו יה"ש- רציו</t>
  </si>
  <si>
    <t>1082379</t>
  </si>
  <si>
    <t>טאואר- טאואר</t>
  </si>
  <si>
    <t>מזון</t>
  </si>
  <si>
    <t>1081082</t>
  </si>
  <si>
    <t>פרוטרום- פרוטרום</t>
  </si>
  <si>
    <t>מכשור רפואי</t>
  </si>
  <si>
    <t>1086537</t>
  </si>
  <si>
    <t>גיוון- גיוון</t>
  </si>
  <si>
    <t>1126226</t>
  </si>
  <si>
    <t>פוטומדיקס- פוטומדיקס</t>
  </si>
  <si>
    <t>5010129</t>
  </si>
  <si>
    <t>אלקטרה צריכה- אלקטרה צריכה</t>
  </si>
  <si>
    <t>1082551</t>
  </si>
  <si>
    <t>רבוע כחול ישראל- רבוע כחול</t>
  </si>
  <si>
    <t>777037</t>
  </si>
  <si>
    <t>שופרסל- שופרסל</t>
  </si>
  <si>
    <t>1095835</t>
  </si>
  <si>
    <t>ארפורט סיטי- איירפורט סיטי</t>
  </si>
  <si>
    <t>390013</t>
  </si>
  <si>
    <t>אלוני חץ- אלוני חץ</t>
  </si>
  <si>
    <t>387019</t>
  </si>
  <si>
    <t>אלרוב נדל"ן- אלרוב נדל"ן ומלונאות</t>
  </si>
  <si>
    <t>1091354</t>
  </si>
  <si>
    <t>אפריקה נכסים- אפריקה ישראל נכסים</t>
  </si>
  <si>
    <t>1097260</t>
  </si>
  <si>
    <t>ביג מרכזי קניות- ביג מרכז קניות</t>
  </si>
  <si>
    <t>699017</t>
  </si>
  <si>
    <t>נכסים בנין- חברה לנכסים ולבנין</t>
  </si>
  <si>
    <t>1081215</t>
  </si>
  <si>
    <t>נצבא- נצבא</t>
  </si>
  <si>
    <t>1098565</t>
  </si>
  <si>
    <t>ריבוע נדל"ן- ריבוע נכסים</t>
  </si>
  <si>
    <t>1098920</t>
  </si>
  <si>
    <t>ריט 1- ריט</t>
  </si>
  <si>
    <t>1081942</t>
  </si>
  <si>
    <t>שיכון ובינוי- שיכון ובינוי</t>
  </si>
  <si>
    <t>ציוד תקשורת</t>
  </si>
  <si>
    <t>1085166</t>
  </si>
  <si>
    <t>סרגון- סרגון נטוורקס</t>
  </si>
  <si>
    <t>קלינטק</t>
  </si>
  <si>
    <t>260018</t>
  </si>
  <si>
    <t>אורמת- אורמת</t>
  </si>
  <si>
    <t>שרותי מידע</t>
  </si>
  <si>
    <t>256016</t>
  </si>
  <si>
    <t>פורמולה- פורמולה</t>
  </si>
  <si>
    <t>1081843</t>
  </si>
  <si>
    <t>ד"ש איפקס- ד"ש איפקס</t>
  </si>
  <si>
    <t>1099654</t>
  </si>
  <si>
    <t>אלוט תקשורת- אלוט</t>
  </si>
  <si>
    <t>1101666</t>
  </si>
  <si>
    <t>בבילון- בבילון</t>
  </si>
  <si>
    <t>US5381461012</t>
  </si>
  <si>
    <t>לייבפרסון- לייבפרסון</t>
  </si>
  <si>
    <t>1082312</t>
  </si>
  <si>
    <t>מג'יק- מג'יק תעשיות</t>
  </si>
  <si>
    <t>1080670</t>
  </si>
  <si>
    <t>ריטליקס- ריטליקס</t>
  </si>
  <si>
    <t>1092345</t>
  </si>
  <si>
    <t>חלל תקשורת- חלל תקשורת</t>
  </si>
  <si>
    <t> סה''כ ל: תל אביב 75</t>
  </si>
  <si>
    <t> מניות היתר</t>
  </si>
  <si>
    <t>800011</t>
  </si>
  <si>
    <t>אפריקה תעשיות- אפריקה תעשיות</t>
  </si>
  <si>
    <t>454017</t>
  </si>
  <si>
    <t>צנורות- גאון אחזקות</t>
  </si>
  <si>
    <t>384016</t>
  </si>
  <si>
    <t>מרחב- מרחב</t>
  </si>
  <si>
    <t>778019</t>
  </si>
  <si>
    <t>סינרג' כבלים- סינרגי</t>
  </si>
  <si>
    <t>אלקטרוניקה ואופטיקה</t>
  </si>
  <si>
    <t>1086230</t>
  </si>
  <si>
    <t>או.אר.טי  טכנולוגיות- או.אר.טי טכנולוגיות</t>
  </si>
  <si>
    <t>1091651</t>
  </si>
  <si>
    <t>ארד- ארד</t>
  </si>
  <si>
    <t>1085364</t>
  </si>
  <si>
    <t>ר.ה. טכנולוגיות- ר.ה. טכנולוגיות</t>
  </si>
  <si>
    <t>711010</t>
  </si>
  <si>
    <t>דקסיה- דקסיה</t>
  </si>
  <si>
    <t>1098300</t>
  </si>
  <si>
    <t>אמפל אמריקן- אמפל</t>
  </si>
  <si>
    <t>612010</t>
  </si>
  <si>
    <t>הכשרת ישוב- הכשרת הישוב ישראל</t>
  </si>
  <si>
    <t>751032</t>
  </si>
  <si>
    <t>זדביאיי- זד.בי.איי.</t>
  </si>
  <si>
    <t>704015</t>
  </si>
  <si>
    <t>יצוא- יצוא</t>
  </si>
  <si>
    <t>1082007</t>
  </si>
  <si>
    <t>ישאל- ישאל</t>
  </si>
  <si>
    <t>318014</t>
  </si>
  <si>
    <t>לידר- לידר</t>
  </si>
  <si>
    <t>744011</t>
  </si>
  <si>
    <t>מעריב- מעריב</t>
  </si>
  <si>
    <t>339036</t>
  </si>
  <si>
    <t>קמן אחזקות- קמן אחזקות</t>
  </si>
  <si>
    <t>1124478</t>
  </si>
  <si>
    <t>קרדן יזמות- קרדן יזמות</t>
  </si>
  <si>
    <t>422014</t>
  </si>
  <si>
    <t>אסאר אקורד- שרפ"ק</t>
  </si>
  <si>
    <t>השקעות בהייטק</t>
  </si>
  <si>
    <t>1094937</t>
  </si>
  <si>
    <t>מעין ונצרס- מעין ונצרס</t>
  </si>
  <si>
    <t>1099571</t>
  </si>
  <si>
    <t>קסניה- קסניה ונצ'ר קפיטל</t>
  </si>
  <si>
    <t>1084367</t>
  </si>
  <si>
    <t>תמיר הון- תמיר הון</t>
  </si>
  <si>
    <t>השקעות במדעי החיים</t>
  </si>
  <si>
    <t>1095223</t>
  </si>
  <si>
    <t>ביולייט- ביולייט</t>
  </si>
  <si>
    <t>1095405</t>
  </si>
  <si>
    <t>הדסית ביו החזקות- הדסית בין החזקות</t>
  </si>
  <si>
    <t>1097146</t>
  </si>
  <si>
    <t>קפיטל פוינט- קפיטל פוינט</t>
  </si>
  <si>
    <t>1117688</t>
  </si>
  <si>
    <t>אלון גז- אלון גז</t>
  </si>
  <si>
    <t>810010</t>
  </si>
  <si>
    <t>כהן פיתוח- כהן ממ</t>
  </si>
  <si>
    <t>1125012</t>
  </si>
  <si>
    <t>שמן נפט וגז- שמן נפט וגז</t>
  </si>
  <si>
    <t>חשמל ואלקטרוניקה</t>
  </si>
  <si>
    <t>578013</t>
  </si>
  <si>
    <t>אפקון החזקות- אפקון החזקות</t>
  </si>
  <si>
    <t>338012</t>
  </si>
  <si>
    <t>מר- מר</t>
  </si>
  <si>
    <t>134015</t>
  </si>
  <si>
    <t>מקסימה 1- מקסימה</t>
  </si>
  <si>
    <t>644013</t>
  </si>
  <si>
    <t>פלרם- פלרם</t>
  </si>
  <si>
    <t>168013</t>
  </si>
  <si>
    <t>נטו אחזקות- נטו מ.ע. אחזקות</t>
  </si>
  <si>
    <t>550012</t>
  </si>
  <si>
    <t>אסטיגי- אס.טי.ג'י. אינטרנשיונל</t>
  </si>
  <si>
    <t>371013</t>
  </si>
  <si>
    <t>וויליפוד- וילי פוד השקעות בע"מ</t>
  </si>
  <si>
    <t>1123850</t>
  </si>
  <si>
    <t>קרסו- קרסו</t>
  </si>
  <si>
    <t>715011</t>
  </si>
  <si>
    <t>אזורים- אזורים</t>
  </si>
  <si>
    <t>1120492</t>
  </si>
  <si>
    <t>אלעד קנדה- אלעד קנדה</t>
  </si>
  <si>
    <t>771014</t>
  </si>
  <si>
    <t>אנגל משאבים- אנגל משאבים</t>
  </si>
  <si>
    <t>305011</t>
  </si>
  <si>
    <t>אשלד- אשלד</t>
  </si>
  <si>
    <t>1086206</t>
  </si>
  <si>
    <t>גמול- גמול</t>
  </si>
  <si>
    <t>1118322</t>
  </si>
  <si>
    <t>דורי בניה- דורי בניה</t>
  </si>
  <si>
    <t>416016</t>
  </si>
  <si>
    <t>וילאר- וילאר</t>
  </si>
  <si>
    <t>1086297</t>
  </si>
  <si>
    <t>קבוצת כרמל- כרמל</t>
  </si>
  <si>
    <t>719013</t>
  </si>
  <si>
    <t>לוי- לוי</t>
  </si>
  <si>
    <t>1106921</t>
  </si>
  <si>
    <t>לידמס- לידמס</t>
  </si>
  <si>
    <t>226019</t>
  </si>
  <si>
    <t>מבני תעשיה- מבני תעשיה</t>
  </si>
  <si>
    <t>686014</t>
  </si>
  <si>
    <t>מהדרין- מהדרין</t>
  </si>
  <si>
    <t>155036</t>
  </si>
  <si>
    <t>מנרב- מנרב</t>
  </si>
  <si>
    <t>1119080</t>
  </si>
  <si>
    <t>לוינשטיין נכסים- משולם לוינשטין הנדסה וקבלנות</t>
  </si>
  <si>
    <t>573014</t>
  </si>
  <si>
    <t>לוינשטין- משולם לוינשטין הנדסה וקבלנות</t>
  </si>
  <si>
    <t>1118470</t>
  </si>
  <si>
    <t>נאוסיטי- נאו סיטי</t>
  </si>
  <si>
    <t>1093046</t>
  </si>
  <si>
    <t>גול פרטנרס- פולאר בינלאומי</t>
  </si>
  <si>
    <t>625012</t>
  </si>
  <si>
    <t>על בד- עלבד משואות יצחק</t>
  </si>
  <si>
    <t>286013</t>
  </si>
  <si>
    <t>ברן- ברן</t>
  </si>
  <si>
    <t>6360044</t>
  </si>
  <si>
    <t>דלק ישראל- דלק ישראל</t>
  </si>
  <si>
    <t>1092436</t>
  </si>
  <si>
    <t>לידקום- לידקום</t>
  </si>
  <si>
    <t>459016</t>
  </si>
  <si>
    <t>קרדן רכב- קרדן רכב</t>
  </si>
  <si>
    <t>175018</t>
  </si>
  <si>
    <t>איביאי השקעות- אי.בי.אי בית השקעות</t>
  </si>
  <si>
    <t>1080639</t>
  </si>
  <si>
    <t>אקסלנס- אקסלנס השקעות</t>
  </si>
  <si>
    <t>1096106</t>
  </si>
  <si>
    <t>לידר שוקי הון- לידר</t>
  </si>
  <si>
    <t>1084953</t>
  </si>
  <si>
    <t>סינאל- סינאל</t>
  </si>
  <si>
    <t>796011</t>
  </si>
  <si>
    <t>*תיא השקעות- תיא השקעות</t>
  </si>
  <si>
    <t> סה''כ ל: מניות היתר</t>
  </si>
  <si>
    <t> call 001 אופציות </t>
  </si>
  <si>
    <t> סה''כ ל: call 001 אופציות </t>
  </si>
  <si>
    <t>Commercial &amp; Professional Serv</t>
  </si>
  <si>
    <t>IL0010826274</t>
  </si>
  <si>
    <t>PNTR US-Pointer Telocation LTD- Pointer Telocation Ltd</t>
  </si>
  <si>
    <t>Health Care Equipment &amp; servic</t>
  </si>
  <si>
    <t>IL0010865371</t>
  </si>
  <si>
    <t>GIVEN IMAGING- Given Imaging Ltd</t>
  </si>
  <si>
    <t>US7193583017</t>
  </si>
  <si>
    <t>PHMD US PhotoMedex inc- PHOTOMEDEX INC</t>
  </si>
  <si>
    <t>Media</t>
  </si>
  <si>
    <t>IL0010994981</t>
  </si>
  <si>
    <t>RRST US RRSat Global Communica- RRSat Global Communications Ne</t>
  </si>
  <si>
    <t>Pharmaceuticals, Biotechnology</t>
  </si>
  <si>
    <t>US7142901039</t>
  </si>
  <si>
    <t>PRGO US- Perrigo co</t>
  </si>
  <si>
    <t>US74344F1066</t>
  </si>
  <si>
    <t>PBTH US Prolor  Biotech Inc- PROLOR Biotech Inc</t>
  </si>
  <si>
    <t>US74365A1016</t>
  </si>
  <si>
    <t>PLX US-Protalix Bio Therapeut- Protalix BioTherapeutics Inc</t>
  </si>
  <si>
    <t>US8816242098</t>
  </si>
  <si>
    <t>Teva US-Teva Pharmacutical- טבע</t>
  </si>
  <si>
    <t>Semiconductors &amp; Semiconductor</t>
  </si>
  <si>
    <t>US1572101053</t>
  </si>
  <si>
    <t>CEVA US Ceva Inc- Ceva Inc</t>
  </si>
  <si>
    <t>IL0010825441</t>
  </si>
  <si>
    <t>EZCH US EZchip Semiconductor l- ezchip semiconductor ltd</t>
  </si>
  <si>
    <t>IL0011017329</t>
  </si>
  <si>
    <t>MLNX US Mellanox- Mellanox Technologies Ltd</t>
  </si>
  <si>
    <t>IL0010823792</t>
  </si>
  <si>
    <t>TSEM US-Tower Semiconductor- Tower Semiconductor Ltd</t>
  </si>
  <si>
    <t>Software &amp; Services</t>
  </si>
  <si>
    <t>IL0010996549</t>
  </si>
  <si>
    <t>ALLT US-Allot Communications L- ALLOT COMMUNICA</t>
  </si>
  <si>
    <t>IL0010824113</t>
  </si>
  <si>
    <t>CHKP US-Check Point Software T- Check Point Software Technolog</t>
  </si>
  <si>
    <t>LPSN US livePerson inc- LIVEPERSON INC</t>
  </si>
  <si>
    <t>US6536561086</t>
  </si>
  <si>
    <t>NICE US-NICE sys- NICE Systems Ltd</t>
  </si>
  <si>
    <t>Technology Hardware &amp; Equipmen</t>
  </si>
  <si>
    <t>il0010851660</t>
  </si>
  <si>
    <t>CRNT - CERAGON NETWORKS- CERAGON NETWORKS LTD</t>
  </si>
  <si>
    <t>IL0010823388</t>
  </si>
  <si>
    <t>ORBK US- Orbotech LTD- Orbotech Ltd</t>
  </si>
  <si>
    <t>US70211M1099</t>
  </si>
  <si>
    <t>PTNR US EQUITY</t>
  </si>
  <si>
    <t>Automobiles &amp; Components</t>
  </si>
  <si>
    <t>DE0005190003</t>
  </si>
  <si>
    <t>BMW GY Bayerische Motoren Werk- Bayerische Motoren Werke AG</t>
  </si>
  <si>
    <t>US3453708600</t>
  </si>
  <si>
    <t>F US- Ford Motor Corp- Ford Motor Co</t>
  </si>
  <si>
    <t>US3695501086</t>
  </si>
  <si>
    <t>GD US General Dynamics Corp	- General Dynamics Corp</t>
  </si>
  <si>
    <t>US666807102</t>
  </si>
  <si>
    <t>NOC US-Northrop Grumman Corp- Northrop Grumman Corp</t>
  </si>
  <si>
    <t>FR0000121972</t>
  </si>
  <si>
    <t>SU FP - Schneider Electric SA- Schneider Electric SA</t>
  </si>
  <si>
    <t>US9130171096</t>
  </si>
  <si>
    <t>UTX US - United Technologies- United Technologies Corp</t>
  </si>
  <si>
    <t>FR0000125486</t>
  </si>
  <si>
    <t>DG FP-Vinci SA- Vinci SA</t>
  </si>
  <si>
    <t>Consumer Durables &amp; Apparel</t>
  </si>
  <si>
    <t>US6541061031</t>
  </si>
  <si>
    <t>NKE US NIKE INC- NIKE INC</t>
  </si>
  <si>
    <t>Consumer Services</t>
  </si>
  <si>
    <t>US5801351017</t>
  </si>
  <si>
    <t>MCD US -  McDonalds- MCDONALD'S CORP</t>
  </si>
  <si>
    <t>US8552441094</t>
  </si>
  <si>
    <t>SBUX - STARBUCKS CORP- Starbucks Corp</t>
  </si>
  <si>
    <t>US9884981013</t>
  </si>
  <si>
    <t>YUM US - Yum! Brands- YUM! BRANDS INC</t>
  </si>
  <si>
    <t>Consumer Staples</t>
  </si>
  <si>
    <t>US9311421039</t>
  </si>
  <si>
    <t>WMT US Wal-Mart Stores Inc- Wal-Mart Stores Inc</t>
  </si>
  <si>
    <t>US0605051046</t>
  </si>
  <si>
    <t>BAC US-Bank of America- BANK OF AMERICA CORP</t>
  </si>
  <si>
    <t>US1729674242</t>
  </si>
  <si>
    <t>C US-CITIGOUP- CITIGROUP INC</t>
  </si>
  <si>
    <t>US38141G1040</t>
  </si>
  <si>
    <t>GS US- Goldmen Sachs Grol- Goldman Sachs Group Inc/The</t>
  </si>
  <si>
    <t>US46625H1005</t>
  </si>
  <si>
    <t>JPM-JPMorgan Chase &amp; Co- JPMORGAN CHASE &amp; CO</t>
  </si>
  <si>
    <t>Energy</t>
  </si>
  <si>
    <t>US0325111070</t>
  </si>
  <si>
    <t>APC US</t>
  </si>
  <si>
    <t>GB0007980591</t>
  </si>
  <si>
    <t>BP LN-BP Plc-Spons Adr- BP PLC</t>
  </si>
  <si>
    <t>US20825C1045</t>
  </si>
  <si>
    <t>COP US -  ConocoPhillips- ConocoPhillips</t>
  </si>
  <si>
    <t>US6370711011</t>
  </si>
  <si>
    <t>NOV US National Oilwell Varco- National Oilwell Varco Inc</t>
  </si>
  <si>
    <t>CH0048265513</t>
  </si>
  <si>
    <t>RIG US-Transocean Inc- Transocean Ltd/Switzerland</t>
  </si>
  <si>
    <t>Food &amp; Staples Retailing</t>
  </si>
  <si>
    <t>FR0000125585</t>
  </si>
  <si>
    <t>CO FP Casino Guichard Perracho- Casino Guichard Perrachon SA</t>
  </si>
  <si>
    <t>US1266501006</t>
  </si>
  <si>
    <t>CVS US-CVS Caremark Corp- CVS CAREMARK CORP</t>
  </si>
  <si>
    <t>US5010441013</t>
  </si>
  <si>
    <t>KR US Korger Co- Kroger Co/The</t>
  </si>
  <si>
    <t>Food Beverage &amp; Tobacco</t>
  </si>
  <si>
    <t>BE0003793107</t>
  </si>
  <si>
    <t>ABI BB Anheuser-Busch InBev NV- Anheuser-Busch InBev NV</t>
  </si>
  <si>
    <t>US5138471033</t>
  </si>
  <si>
    <t>LANC US Lancaster Colony Corp- Lancaster Colony Corp</t>
  </si>
  <si>
    <t>פרנק שוויצרי דנאל</t>
  </si>
  <si>
    <t>CH0038863350</t>
  </si>
  <si>
    <t>NESN VX - Nestle SA- Nestle SA</t>
  </si>
  <si>
    <t>US7134481081</t>
  </si>
  <si>
    <t>PEP US Pepsi co- PepsiCo Inc</t>
  </si>
  <si>
    <t>NL0000009355</t>
  </si>
  <si>
    <t>UNA NA - Unilever NV- Unilever NV</t>
  </si>
  <si>
    <t>US58155Q1031</t>
  </si>
  <si>
    <t>MCK US McKesson Corp- McKesson Corp</t>
  </si>
  <si>
    <t>Household &amp; Personal Products</t>
  </si>
  <si>
    <t>US7427181091</t>
  </si>
  <si>
    <t>PG US - Procter&amp;Gambel- Procter &amp; Gamble Co/The</t>
  </si>
  <si>
    <t>DE0008430026</t>
  </si>
  <si>
    <t>MUV2_GR -Muenchener Rueckversi- MUNICH RE</t>
  </si>
  <si>
    <t>CH0126881561</t>
  </si>
  <si>
    <t>SREN VX Swiss Re Ltd- Swiss Re AG</t>
  </si>
  <si>
    <t>US20030N1019</t>
  </si>
  <si>
    <t>CMCSA US - COMCAST CORP A- COMCAST CORP</t>
  </si>
  <si>
    <t>US2546871060</t>
  </si>
  <si>
    <t>DIS US-Walt Disney- Walt Disney Co/The</t>
  </si>
  <si>
    <t>US37733W1053</t>
  </si>
  <si>
    <t>GSK US(ADR)- Glaxosmithkline- GlaxoSmithKline PLC</t>
  </si>
  <si>
    <t>CH0012005267</t>
  </si>
  <si>
    <t>NOVN VX -Novartis AG- Novartis AG</t>
  </si>
  <si>
    <t>US7170811035</t>
  </si>
  <si>
    <t>PFE US- Pfizer Inc- Pfizer Inc</t>
  </si>
  <si>
    <t>CH0012032048</t>
  </si>
  <si>
    <t>ROG VX Roche Holding AG- Roche Holding AG</t>
  </si>
  <si>
    <t>FR0000120578</t>
  </si>
  <si>
    <t>SAN FP - Sanofi-Aventis- Sanofi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</si>
  <si>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</si>
  <si>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</si>
  <si>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</si>
  <si>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</si>
  <si>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</si>
  <si>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</si>
  <si>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</si>
  <si>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US1113201073</t>
  </si>
  <si>
    <t>BRCM US Broadcom Corp- Broadcom Corp</t>
  </si>
  <si>
    <t>US0567521085</t>
  </si>
  <si>
    <t>BIDU US Baidu Inc- BAIDU INC</t>
  </si>
  <si>
    <t>US2786421030</t>
  </si>
  <si>
    <t>Ebay-Ebay Inc- EBAY INC</t>
  </si>
  <si>
    <t>US38259P5089</t>
  </si>
  <si>
    <t>GOOG US-Google Inc- GOOGLE INC</t>
  </si>
  <si>
    <t>US5949181045</t>
  </si>
  <si>
    <t>MSFT  US- Microsoft- MICROSOFT CORP</t>
  </si>
  <si>
    <t>US0378331005</t>
  </si>
  <si>
    <t>AAPL US- Apple Inc- APPLE INC</t>
  </si>
  <si>
    <t>US17275R1023</t>
  </si>
  <si>
    <t>CSCO US Cisco Systems Inc- Cisco Systems Inc</t>
  </si>
  <si>
    <t>US00206R1023</t>
  </si>
  <si>
    <t>T US- AT &amp;T- AT&amp;T INC</t>
  </si>
  <si>
    <t>FR0000133308</t>
  </si>
  <si>
    <t>FTE FP France Telecom SA- France Telecom SA</t>
  </si>
  <si>
    <t>US20441A1025</t>
  </si>
  <si>
    <t>SBS US Cia de Saneamento- Cia de Saneamento Basico do Es</t>
  </si>
  <si>
    <t>US6866881021</t>
  </si>
  <si>
    <t>ORA US Ormat Technologies Inc- אורמת</t>
  </si>
  <si>
    <t>סה''כ מניות</t>
  </si>
  <si>
    <t>ניירות ערך סחירים: תעודות סל</t>
  </si>
  <si>
    <t> שמחקות מדדי מניות בישראל</t>
  </si>
  <si>
    <t>1096593</t>
  </si>
  <si>
    <t>פסגות סל ת"א 100- פסגות תעודות סל</t>
  </si>
  <si>
    <t>1117266</t>
  </si>
  <si>
    <t>קסם ת"א 100- קסם תעודות סל  ומוצרי מדדים</t>
  </si>
  <si>
    <t>1091826</t>
  </si>
  <si>
    <t>תכלית ת"א 25- תכלית תעודות סל</t>
  </si>
  <si>
    <t> סה''כ ל: שמחקות מדדי מניות בישראל</t>
  </si>
  <si>
    <t> שמחקות מדדים אחרים בישראל</t>
  </si>
  <si>
    <t>1104645</t>
  </si>
  <si>
    <t>פסגות סל בנקים- פסגות תעודות סל מדדים</t>
  </si>
  <si>
    <t> סה''כ ל: שמחקות מדדים אחרים בישראל</t>
  </si>
  <si>
    <t> שמחקות מדדים אחרים בחו"ל</t>
  </si>
  <si>
    <t>1120971</t>
  </si>
  <si>
    <t>אינדקס ראסל 2000 שקלי- אינדקס סל</t>
  </si>
  <si>
    <t>1116474</t>
  </si>
  <si>
    <t>הראל סל הודו- הראל תעודת סל</t>
  </si>
  <si>
    <t>1101419</t>
  </si>
  <si>
    <t>מבט DAX- מבט מדדים</t>
  </si>
  <si>
    <t>1122795</t>
  </si>
  <si>
    <t>פסגות ראסל שקלי- פסגות תעודות סל מדדים</t>
  </si>
  <si>
    <t>1107721</t>
  </si>
  <si>
    <t>קסם MSCI  סנגפור- קסם תעודות סל  ומוצרי מדדים</t>
  </si>
  <si>
    <t>1117050</t>
  </si>
  <si>
    <t>קסם MSCI טייוואן- קסם תעודות סל  ומוצרי מדדים</t>
  </si>
  <si>
    <t>1117316</t>
  </si>
  <si>
    <t>קסם ניקיי 225- קסם תעודות סל  ומוצרי מדדים</t>
  </si>
  <si>
    <t>1106269</t>
  </si>
  <si>
    <t>קסם קנדה- קסם תעודות סל  ומוצרי מדדים</t>
  </si>
  <si>
    <t>1115476</t>
  </si>
  <si>
    <t>תכלית ברזיל- תכלית גלובל בע"מ</t>
  </si>
  <si>
    <t>1120443</t>
  </si>
  <si>
    <t>תכלית קוריאה- תכלית גלובל בע"מ</t>
  </si>
  <si>
    <t>1118728</t>
  </si>
  <si>
    <t>תכלית ניקיי 225 שקלי- תכלית מורכבות בע"מ</t>
  </si>
  <si>
    <t> סה''כ ל: שמחקות מדדים אחרים בחו"ל</t>
  </si>
  <si>
    <t> אחר</t>
  </si>
  <si>
    <t> סה''כ ל: אחר</t>
  </si>
  <si>
    <t> short</t>
  </si>
  <si>
    <t> סה''כ ל: short</t>
  </si>
  <si>
    <t> שמחקות מדדי מניות בחו"ל</t>
  </si>
  <si>
    <t> סה''כ ל: שמחקות מדדי מניות בחו"ל</t>
  </si>
  <si>
    <t> שמחקות מדדי מניות</t>
  </si>
  <si>
    <t>US78464A8889</t>
  </si>
  <si>
    <t>XHB US SPDR SP Homebuilders- SPDR S&amp;P Homebuilders ETF</t>
  </si>
  <si>
    <t>US81369Y4070</t>
  </si>
  <si>
    <t>XLY - SPDR Discritionary- Consumer Discretionary Select</t>
  </si>
  <si>
    <t>US81369Y3080</t>
  </si>
  <si>
    <t>XLP-SPDR Consumer Stapels- Consumer Staples Select Sector</t>
  </si>
  <si>
    <t>LU0292103651</t>
  </si>
  <si>
    <t>XS7R GR Banks db x-Eur- db x-trackers - DJ STOXX 600 E</t>
  </si>
  <si>
    <t>LU0322252338</t>
  </si>
  <si>
    <t>XPXD LN db x-tr-MSCI Pa e- db x-trackers - MSCI PACIFIC e</t>
  </si>
  <si>
    <t>LU0322252502</t>
  </si>
  <si>
    <t>XMRD LN -MSCI RUSSIA db x-trac- db x-trackers - MSCI RUSSIA CA</t>
  </si>
  <si>
    <t>US81369Y6059</t>
  </si>
  <si>
    <t>XLF-SPDR Financial- Financial Select Sector SPDR F</t>
  </si>
  <si>
    <t>US81369Y2090</t>
  </si>
  <si>
    <t>XLV-SPDR Health Care- Health Care Select Sector SPDR</t>
  </si>
  <si>
    <t>US4642865095</t>
  </si>
  <si>
    <t>EWC US iShares MSCI Canada Ind- iShares MSCI Canada Index Fund</t>
  </si>
  <si>
    <t>IE00B3DWVS88</t>
  </si>
  <si>
    <t>MXFS LN MSCI Em Markets Source- MSCI EMERGING MARKET SOURCE</t>
  </si>
  <si>
    <t>US78462F1030</t>
  </si>
  <si>
    <t>SPY - S&amp;P500- SPDR S&amp;P 500 ETF Trust</t>
  </si>
  <si>
    <t>US78464A7972</t>
  </si>
  <si>
    <t>KBE - SPDR KBW BANK- SPDR S&amp;P Bank ETF</t>
  </si>
  <si>
    <t>US81369Y8030</t>
  </si>
  <si>
    <t>XLK US Techology SPDR- Technology Select Sector SPDR</t>
  </si>
  <si>
    <t>US81369Y8865</t>
  </si>
  <si>
    <t>XLU-SPDR Utilities- Utilities Select Sector SPDR F</t>
  </si>
  <si>
    <t>IE00B5MJYY16</t>
  </si>
  <si>
    <t>XDPS GR- Health Care DJ600 Sou- Source Markets plc - Dow Jones</t>
  </si>
  <si>
    <t>IE00B5MTXJ97</t>
  </si>
  <si>
    <t>XIPS GR Source Insurance- Source Markets plc - Dow Jones</t>
  </si>
  <si>
    <t> סה''כ ל: שמחקות מדדי מניות</t>
  </si>
  <si>
    <t> שמחקות מדדים אחרים</t>
  </si>
  <si>
    <t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</si>
  <si>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</si>
  <si>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</si>
  <si>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</si>
  <si>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</si>
  <si>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</si>
  <si>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Equity Fund</t>
  </si>
  <si>
    <t>lu0407242659</t>
  </si>
  <si>
    <t>BBH Core Select- BBH Luxembourg Funds - BBH Cor</t>
  </si>
  <si>
    <t>ין יפני דנאל</t>
  </si>
  <si>
    <t>LU0194164538</t>
  </si>
  <si>
    <t>Croci Japan-XCRJI1C LX- DB Platinum IV - Croci Japan</t>
  </si>
  <si>
    <t>Debt Fund</t>
  </si>
  <si>
    <t>LU0116737916</t>
  </si>
  <si>
    <t>CSBFHYI LX Credit Suisse Bond- CREDIT SUISSE BOND FUND LUX</t>
  </si>
  <si>
    <t>FR0010612317</t>
  </si>
  <si>
    <t>Global Horizon - LCFGLHR FP- EDRAM Global Horizon</t>
  </si>
  <si>
    <t>IE00B3LHWB51</t>
  </si>
  <si>
    <t>HEPYACC ID</t>
  </si>
  <si>
    <t>LU0828814763</t>
  </si>
  <si>
    <t>HHPEM2E LX Henderson Horizon- Henderson Horizon - Pan Europe</t>
  </si>
  <si>
    <t>GB0004911540</t>
  </si>
  <si>
    <t>Jupiter European Special Situa- Jupiter European Special Situa</t>
  </si>
  <si>
    <t>Alternative Investment</t>
  </si>
  <si>
    <t>KYG582231018</t>
  </si>
  <si>
    <t>MKTFLDA KY Marketf fund- Marketfield Fund Ltd/The</t>
  </si>
  <si>
    <t>IE00B12VW565</t>
  </si>
  <si>
    <t>NB High Yield NBIUSHY ID- Neuberger Berman High Yield Bo</t>
  </si>
  <si>
    <t>LU0188497985</t>
  </si>
  <si>
    <t>PFEMKII LX Pictet- Emerging M- PICTET EMERGING MARKET INDEX</t>
  </si>
  <si>
    <t>LU0188802960</t>
  </si>
  <si>
    <t>Pictet Japan-PTFJPNI LX- Pictet - Japan Index</t>
  </si>
  <si>
    <t>HK0000037405</t>
  </si>
  <si>
    <t>Schroder China-SCHRCHE HK- Schroder China Equity Fund</t>
  </si>
  <si>
    <t>LU0181362285</t>
  </si>
  <si>
    <t>UBUSEQI LX UBAM - Neuberger B- UBAM - Neuberger Berman US Equ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</si>
  <si>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</si>
  <si>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</si>
  <si>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</si>
  <si>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</si>
  <si>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3180247</t>
  </si>
  <si>
    <t>לידר השקעות אופ' יא- לידר</t>
  </si>
  <si>
    <t>1125863</t>
  </si>
  <si>
    <t>מעיו ונצורס אופציה 4- מעין ונצרס</t>
  </si>
  <si>
    <t>1117498</t>
  </si>
  <si>
    <t>מעין ונצ'רס אופ 2- מעין ונצרס</t>
  </si>
  <si>
    <t>1125038</t>
  </si>
  <si>
    <t>שמן נפט וגז אפ2- שמן נפט וגז</t>
  </si>
  <si>
    <t>1125566</t>
  </si>
  <si>
    <t>נאוסיטי    אפ 4- נאו סיטי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</si>
  <si>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</si>
  <si>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</si>
  <si>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</si>
  <si>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</si>
  <si>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</si>
  <si>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> מדדים כולל מניות</t>
  </si>
  <si>
    <t> סה''כ ל: מדדים כולל מניות</t>
  </si>
  <si>
    <t> ש"ח/מט"ח</t>
  </si>
  <si>
    <t>מטבעות</t>
  </si>
  <si>
    <t>80899735</t>
  </si>
  <si>
    <t>Call $380 27.3.13- בנק מזרחי טפחות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</si>
  <si>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</si>
  <si>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</si>
  <si>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</si>
  <si>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</si>
  <si>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</si>
  <si>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</si>
  <si>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</si>
  <si>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</si>
  <si>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ניירות ערך סחירים: חוזים עתידיים</t>
  </si>
  <si>
    <t> </t>
  </si>
  <si>
    <t> סה''כ ל: </t>
  </si>
  <si>
    <t> 0</t>
  </si>
  <si>
    <t>730112561</t>
  </si>
  <si>
    <t>FUT Tbond - 10YR G H3 MAR 13מש- יו-בנק</t>
  </si>
  <si>
    <t>730112562</t>
  </si>
  <si>
    <t>FUT Tbond - 10YR GH3 (MAR קבע- יו-בנק</t>
  </si>
  <si>
    <t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</si>
  <si>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</si>
  <si>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</si>
  <si>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</si>
  <si>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</si>
  <si>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</si>
  <si>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</si>
  <si>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</si>
  <si>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</si>
  <si>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</si>
  <si>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 ?שכבת חוב (Tranch) בדרוג AA- ומעלה</t>
  </si>
  <si>
    <t>1089820</t>
  </si>
  <si>
    <t>עדן דולר אג"ח א'- עדן</t>
  </si>
  <si>
    <t>1089838</t>
  </si>
  <si>
    <t>עדן דולר אג"ח ב'- עדן</t>
  </si>
  <si>
    <t> ?סה''כ ל: שכבת חוב (Tranch) בדרוג AA- ומעלה</t>
  </si>
  <si>
    <t> ?שכבת חוב (Tranch) בדרוג BBB- עד A+</t>
  </si>
  <si>
    <t> ?סה''כ ל: שכבת חוב (Tranch) בדרוג BBB- עד A+</t>
  </si>
  <si>
    <t> ?שכבת חוב (Tranch) בדרוג BB+ ומטה</t>
  </si>
  <si>
    <t>1108877</t>
  </si>
  <si>
    <t>גליל מור אג"ח א'- גליל מור</t>
  </si>
  <si>
    <t> ?סה''כ ל: שכבת חוב (Tranch) בדרוג BB+ ומטה</t>
  </si>
  <si>
    <t> ?שכבת הון (Equity Tranch)</t>
  </si>
  <si>
    <t> ?סה''כ ל: שכבת הון (Equity Tranch)</t>
  </si>
  <si>
    <t> סה''כ ל: מוצרים מאוגחים</t>
  </si>
  <si>
    <t>סה''כ מוצרים מובנים</t>
  </si>
  <si>
    <t>ניירות ערך לא סחירים: תעודות התחייבות ממשלתיות</t>
  </si>
  <si>
    <t> חץ</t>
  </si>
  <si>
    <t> סה''כ ל: חץ</t>
  </si>
  <si>
    <t> ערד</t>
  </si>
  <si>
    <t> סה''כ ל: ערד</t>
  </si>
  <si>
    <t> מירון</t>
  </si>
  <si>
    <t> סה''כ ל: מירון</t>
  </si>
  <si>
    <t> פיקדונות חשכ"ל</t>
  </si>
  <si>
    <t> סה''כ ל: פיקדונות חשכ"ל</t>
  </si>
  <si>
    <t> אג"ח של ממשלת ישראל שהונפקו בחו"ל</t>
  </si>
  <si>
    <t> סה''כ ל: אג"ח של ממשלת ישראל שהונפקו בחו"ל</t>
  </si>
  <si>
    <t> אג"ח לא סחיר שהנפיקו ממשלות זרות בחו"ל</t>
  </si>
  <si>
    <t> סה''כ ל: אג"ח לא סחיר שהנפיקו ממשלות זרות בחו"ל</t>
  </si>
  <si>
    <t>ניירות ערך לא סחירים: תעודות חוב מסחריות</t>
  </si>
  <si>
    <t> תעודות חוב מסחריות של חברות ישראליות</t>
  </si>
  <si>
    <t> סה''כ ל: תעודות חוב מסחריות של חברות ישראליות</t>
  </si>
  <si>
    <t> תעודות חוב מסחריות של חברות זרות</t>
  </si>
  <si>
    <t> סה''כ ל: תעודות חוב מסחריות של חברות זרות</t>
  </si>
  <si>
    <t>ניירות ערך לא סחירים: אג''ח קונצרני</t>
  </si>
  <si>
    <t> צמוד מדד</t>
  </si>
  <si>
    <t>1095538</t>
  </si>
  <si>
    <t>מקורות אג"ח 5- מקורות</t>
  </si>
  <si>
    <t>1100908</t>
  </si>
  <si>
    <t>מקורות אג"ח 6- מקורות</t>
  </si>
  <si>
    <t>1124346</t>
  </si>
  <si>
    <t>מקורות אג"ח 8- מקורות</t>
  </si>
  <si>
    <t>1089200</t>
  </si>
  <si>
    <t>מקורות אגח ב לס- מקורות</t>
  </si>
  <si>
    <t>1087758</t>
  </si>
  <si>
    <t>מקורות- מקורות</t>
  </si>
  <si>
    <t>1106822</t>
  </si>
  <si>
    <t>סופר גז אג"ח א'- סופר גז</t>
  </si>
  <si>
    <t>1092394</t>
  </si>
  <si>
    <t>פלאפון אג"ח ב'- פלאפון</t>
  </si>
  <si>
    <t>6006</t>
  </si>
  <si>
    <t>בלמ"ש ש.ה 5% 10/98- בנק לאומי</t>
  </si>
  <si>
    <t>6019</t>
  </si>
  <si>
    <t>בלמ"ש ש.ה 5% 10/99- בנק לאומי</t>
  </si>
  <si>
    <t>1093491</t>
  </si>
  <si>
    <t>דור גז בטוחות- דור אנרגיה</t>
  </si>
  <si>
    <t>6011</t>
  </si>
  <si>
    <t>לאומי ש.ה נדחה משני עליון- בנק לאומי</t>
  </si>
  <si>
    <t>1125483</t>
  </si>
  <si>
    <t>מגדל ביטוח - כתב התחייבות א'- מגדל אחזקות ביטוח</t>
  </si>
  <si>
    <t>1127562</t>
  </si>
  <si>
    <t>מגדל ביטוח - כתב התחייבות ב'- מגדל אחזקות ביטוח</t>
  </si>
  <si>
    <t>1092477</t>
  </si>
  <si>
    <t>מניב ראשון- מניב ראשון</t>
  </si>
  <si>
    <t>1089804</t>
  </si>
  <si>
    <t>מפעל הפיס אג"ח ב'- מפעל הפיס</t>
  </si>
  <si>
    <t>1103084</t>
  </si>
  <si>
    <t>נתיבי גז אג"ח א'- נתיבי גז</t>
  </si>
  <si>
    <t>1125509</t>
  </si>
  <si>
    <t>נתיבי גז אג"ח ג- נתיבי גז</t>
  </si>
  <si>
    <t>6002</t>
  </si>
  <si>
    <t>פועלים כ.ה משני תחתון- בנק הפועלים</t>
  </si>
  <si>
    <t>1093533</t>
  </si>
  <si>
    <t>קנית השלום אג"ח א- קנית השלום</t>
  </si>
  <si>
    <t>1089655</t>
  </si>
  <si>
    <t>הראל ביטוח לס- הראל השקעות ביטוח</t>
  </si>
  <si>
    <t>1091578</t>
  </si>
  <si>
    <t>דור אנרגיה אג"ח א'- דור אנרגיה</t>
  </si>
  <si>
    <t>6000046</t>
  </si>
  <si>
    <t>חברת חשמל -  סדרה י"ב- חברת חשמל</t>
  </si>
  <si>
    <t>6000038</t>
  </si>
  <si>
    <t>חברת חשמל יא (115.6)- חברת חשמל</t>
  </si>
  <si>
    <t>9542</t>
  </si>
  <si>
    <t>חברת חשמל סידרה י'  (116.5 )- חברת חשמל</t>
  </si>
  <si>
    <t>9547</t>
  </si>
  <si>
    <t>חברת חשמל סידרה י'  (117 )- חברת חשמל</t>
  </si>
  <si>
    <t>9543</t>
  </si>
  <si>
    <t>חברת חשמל סידרה י' (  116.3 )- חברת חשמל</t>
  </si>
  <si>
    <t>6000079</t>
  </si>
  <si>
    <t>חשמל  סידרה 2018- חברת חשמל</t>
  </si>
  <si>
    <t>6000129</t>
  </si>
  <si>
    <t>חשמל 2022- חברת חשמל</t>
  </si>
  <si>
    <t>6000103</t>
  </si>
  <si>
    <t>חשמל סדרה 2014- חברת חשמל</t>
  </si>
  <si>
    <t>1119247</t>
  </si>
  <si>
    <t>כלל ביטוח אג"ח 1-ל- כלל ביטוח</t>
  </si>
  <si>
    <t>1090794</t>
  </si>
  <si>
    <t>כלל חברה לביטוח בע"מ- כלל ביטוח</t>
  </si>
  <si>
    <t>1090679</t>
  </si>
  <si>
    <t>משאב אגח א ל"ס- משאב</t>
  </si>
  <si>
    <t>8030066</t>
  </si>
  <si>
    <t>פניקס כתב התחייבות 4.3% 07/05- פניקס</t>
  </si>
  <si>
    <t>1094820</t>
  </si>
  <si>
    <t>קניון אבנת- קניון אבנת</t>
  </si>
  <si>
    <t>7390065</t>
  </si>
  <si>
    <t>אלקטרה אג"ח ג'- אלקטרה</t>
  </si>
  <si>
    <t>1102797</t>
  </si>
  <si>
    <t>אריסון החזקות- אריסון החזקות</t>
  </si>
  <si>
    <t>10915780</t>
  </si>
  <si>
    <t>דור אנרגיה אג"ח ב'- דור אנרגיה</t>
  </si>
  <si>
    <t>10915781</t>
  </si>
  <si>
    <t>דור אנרגיה אג"ח ב' הרחבה- דור אנרגיה</t>
  </si>
  <si>
    <t>6005</t>
  </si>
  <si>
    <t>דיסקונט ש.ה 5.7% 11/03- דיסקונט</t>
  </si>
  <si>
    <t>6004</t>
  </si>
  <si>
    <t>דיסקונט ש.ה 6.8% 11/00- דיסקונט</t>
  </si>
  <si>
    <t>1270065</t>
  </si>
  <si>
    <t>מבטח שמיר אג"ח ג'- מבטח שמיר</t>
  </si>
  <si>
    <t>1089879</t>
  </si>
  <si>
    <t>מול הים אג"ח ל"ס- קניון מול הים אילת</t>
  </si>
  <si>
    <t>2380012</t>
  </si>
  <si>
    <t>ממן אג"ח א'- ממן</t>
  </si>
  <si>
    <t>1089630</t>
  </si>
  <si>
    <t>תעבורה אחזקות אג"ח ל"ס- משאב</t>
  </si>
  <si>
    <t>Financials</t>
  </si>
  <si>
    <t>XS0381706190</t>
  </si>
  <si>
    <t>CFI אג"ח ב- CITIGROUP INC</t>
  </si>
  <si>
    <t>1096726</t>
  </si>
  <si>
    <t>אימאג'סאט- אימאג'סאט</t>
  </si>
  <si>
    <t>7390040</t>
  </si>
  <si>
    <t>אלקטרה אג"ח ב- אלקטרה</t>
  </si>
  <si>
    <t>2510063</t>
  </si>
  <si>
    <t>אשטרום נכס אגח 4- אשטרום</t>
  </si>
  <si>
    <t>2760049</t>
  </si>
  <si>
    <t>גרנית אג"ח  סידרה 3- גרנית</t>
  </si>
  <si>
    <t>1089598</t>
  </si>
  <si>
    <t>דלק פטרו אג"ח א לס- דלק פטרוליום</t>
  </si>
  <si>
    <t>1110444</t>
  </si>
  <si>
    <t>חמית הנפקות 7- חמית ליסינג</t>
  </si>
  <si>
    <t>6010</t>
  </si>
  <si>
    <t>ירושלים ש.ה 5.8% 05/04- בנק ירושלים</t>
  </si>
  <si>
    <t>66202801</t>
  </si>
  <si>
    <t>פועלים ש"ה ג' הון ראשוני- בנק הפועלים</t>
  </si>
  <si>
    <t>6620215</t>
  </si>
  <si>
    <t>פועלים ש.ה הון ראשוני ב- בנק הפועלים</t>
  </si>
  <si>
    <t>1101567</t>
  </si>
  <si>
    <t>אלון אג"ח א- אלון ריבוע כחול</t>
  </si>
  <si>
    <t>1106301</t>
  </si>
  <si>
    <t>אלעד ארה"ב אג"ח א'- אלעד</t>
  </si>
  <si>
    <t>11095942</t>
  </si>
  <si>
    <t>אלעד גרופ אג"ח א'- אלעד</t>
  </si>
  <si>
    <t>1106988</t>
  </si>
  <si>
    <t>די.בי.אס שירותי לוין אג"ח א'- בזק</t>
  </si>
  <si>
    <t>1109198</t>
  </si>
  <si>
    <t>יצחקי אג"ח א'- יצחקי</t>
  </si>
  <si>
    <t>9721</t>
  </si>
  <si>
    <t>נוי חוצה ישראל- מזנין 2- דרך ארץ</t>
  </si>
  <si>
    <t>1088129</t>
  </si>
  <si>
    <t>רבוע כחול נשר א- רבוע כחול</t>
  </si>
  <si>
    <t>1087923</t>
  </si>
  <si>
    <t>שיכון מימון אגח 3 לס- שיכון ובינוי</t>
  </si>
  <si>
    <t>6940100</t>
  </si>
  <si>
    <t>אלקו  אג"ח 8 ל"ס- אלקו</t>
  </si>
  <si>
    <t>1098912</t>
  </si>
  <si>
    <t>משכנות כלל אג"ח א- משכנות כלל</t>
  </si>
  <si>
    <t>7150188</t>
  </si>
  <si>
    <t>אזורים  אג"ח 6- אזורים</t>
  </si>
  <si>
    <t>3780038</t>
  </si>
  <si>
    <t>הום סנטר אג"ח א'- הום סנטר</t>
  </si>
  <si>
    <t>1108331</t>
  </si>
  <si>
    <t>RGI אג"ח א'- RGI</t>
  </si>
  <si>
    <t>1094036</t>
  </si>
  <si>
    <t>בראק הולדינגס ד- בראקהולדינגס</t>
  </si>
  <si>
    <t>1106368</t>
  </si>
  <si>
    <t>פנומנל החזקות אג"ח א- פנומנל החזקות</t>
  </si>
  <si>
    <t>1106350</t>
  </si>
  <si>
    <t>פנומנל החזקות החדשה אג"ח א- פנומנל החזקות החדשה</t>
  </si>
  <si>
    <t>7980501</t>
  </si>
  <si>
    <t>אי. די. בי. פתוח סידרה ג- אי.די.בי. פיתוח</t>
  </si>
  <si>
    <t>7190184</t>
  </si>
  <si>
    <t>לוי אג"ח ד' חש 10/12- לוי</t>
  </si>
  <si>
    <t>1170190</t>
  </si>
  <si>
    <t>בסר אירופה  אגח ט חש 12/12- בסר אירופה</t>
  </si>
  <si>
    <t>6510010</t>
  </si>
  <si>
    <t>צים אג"ח א- צים</t>
  </si>
  <si>
    <t>Ca</t>
  </si>
  <si>
    <t>1115096</t>
  </si>
  <si>
    <t>לידקום אג"ח א' חש 08/09- לידקום</t>
  </si>
  <si>
    <t>1117548</t>
  </si>
  <si>
    <t>לידקום אגח א חש 12/09- לידקום</t>
  </si>
  <si>
    <t>1380146</t>
  </si>
  <si>
    <t>ארזים אג"ח ב חש 04/12- ארזים השקעות</t>
  </si>
  <si>
    <t>NR3</t>
  </si>
  <si>
    <t>35200461</t>
  </si>
  <si>
    <t>לגנא הולדינגס בע"מ- לגנא הולידנגס</t>
  </si>
  <si>
    <t>1116649</t>
  </si>
  <si>
    <t>גמול אג"ח א חש 12/09 - לא סחיר- גמול</t>
  </si>
  <si>
    <t>3720075</t>
  </si>
  <si>
    <t>דוראה     אגח ב- דוראה השקעות</t>
  </si>
  <si>
    <t>3720117</t>
  </si>
  <si>
    <t>דוראה אג"ח ד- דוראה השקעות</t>
  </si>
  <si>
    <t>1105246</t>
  </si>
  <si>
    <t>סיביל אירופה אג"ח א'- סיביל אירופה</t>
  </si>
  <si>
    <t>1097153</t>
  </si>
  <si>
    <t>סיביל גרמניה אג"ח א- סיביל גרמניה</t>
  </si>
  <si>
    <t>5490107</t>
  </si>
  <si>
    <t>פרופיט אג"ח ב'- פרופיט תעשיות בניה</t>
  </si>
  <si>
    <t>3390044</t>
  </si>
  <si>
    <t>קמן אחזקות אגח א'- קמן אחזקות</t>
  </si>
  <si>
    <t> סה''כ ל: צמוד מדד</t>
  </si>
  <si>
    <t>6000053</t>
  </si>
  <si>
    <t>ח.חשמל 8.5% יג- חברת חשמל</t>
  </si>
  <si>
    <t>1127265</t>
  </si>
  <si>
    <t>אפריל נדלן החזקות 1- אפריל החזקות-דלק נדל"ן</t>
  </si>
  <si>
    <t> צמוד למטח</t>
  </si>
  <si>
    <t>10902810</t>
  </si>
  <si>
    <t>נתיבים אג"ח קונצרן (נסחר $ )- דרך ארץ</t>
  </si>
  <si>
    <t>9710</t>
  </si>
  <si>
    <t>אורמת טכנולוגיות- אורמת</t>
  </si>
  <si>
    <t> סה''כ ל: צמוד למטח</t>
  </si>
  <si>
    <t> אג"ח קונצרני של חברות ישראליות</t>
  </si>
  <si>
    <t> סה''כ ל: אג"ח קונצרני של חברות ישראליות</t>
  </si>
  <si>
    <t> אג"ח קונצרני של חברות זרות</t>
  </si>
  <si>
    <t> סה''כ ל: אג"ח קונצרני של חברות זרות</t>
  </si>
  <si>
    <t>ניירות ערך לא סחירים: מניות</t>
  </si>
  <si>
    <t>638015</t>
  </si>
  <si>
    <t>אלרן השקעות- אלרן השקעות</t>
  </si>
  <si>
    <t>9315</t>
  </si>
  <si>
    <t>גורם 23</t>
  </si>
  <si>
    <t>1080829</t>
  </si>
  <si>
    <t>כפריס- כפריס</t>
  </si>
  <si>
    <t>1100080</t>
  </si>
  <si>
    <t>אלרן נדל"ן- אלרן נדל"ן</t>
  </si>
  <si>
    <t>9328</t>
  </si>
  <si>
    <t>גורם 46</t>
  </si>
  <si>
    <t>Information Technology</t>
  </si>
  <si>
    <t>IL0010948797</t>
  </si>
  <si>
    <t>גורם 43</t>
  </si>
  <si>
    <t>JE00B1S0VN88</t>
  </si>
  <si>
    <t>גורם 25</t>
  </si>
  <si>
    <t>9325</t>
  </si>
  <si>
    <t>גורם 36</t>
  </si>
  <si>
    <t>2000</t>
  </si>
  <si>
    <t>גורם 34</t>
  </si>
  <si>
    <t>2001</t>
  </si>
  <si>
    <t>גורם 35</t>
  </si>
  <si>
    <t>Telecommunication  -לא בשימוש</t>
  </si>
  <si>
    <t>9326</t>
  </si>
  <si>
    <t>גורם 37</t>
  </si>
  <si>
    <t>9321</t>
  </si>
  <si>
    <t>גורם 21</t>
  </si>
  <si>
    <t>9320</t>
  </si>
  <si>
    <t>גורם 22</t>
  </si>
  <si>
    <t>ניירות ערך לא סחירים: קרנות השקעה</t>
  </si>
  <si>
    <t> קרנות הון סיכון</t>
  </si>
  <si>
    <t>השקעות אלטרנטיביות</t>
  </si>
  <si>
    <t>691239625</t>
  </si>
  <si>
    <t>Infinity Israel -China Fund- Infinity Israel -China Fund</t>
  </si>
  <si>
    <t>691239673</t>
  </si>
  <si>
    <t>lool Ventures, L.P- lool Ventures, L.P.</t>
  </si>
  <si>
    <t>691239630</t>
  </si>
  <si>
    <t>Pontifax  Mangement II- Pontifax</t>
  </si>
  <si>
    <t>691239661</t>
  </si>
  <si>
    <t>Pontifax 3- Pontifax</t>
  </si>
  <si>
    <t>691239612</t>
  </si>
  <si>
    <t>Pontifax- Pontifax</t>
  </si>
  <si>
    <t>691239662</t>
  </si>
  <si>
    <t>Vintage 5 - קרן הון סיכון- Vintage</t>
  </si>
  <si>
    <t>691239632</t>
  </si>
  <si>
    <t>Vintage Venture Partners III- Vintage</t>
  </si>
  <si>
    <t>691239602</t>
  </si>
  <si>
    <t>Vintage- Vintage</t>
  </si>
  <si>
    <t>691239652</t>
  </si>
  <si>
    <t>אורבימד - מדעי החיים- אורבימד</t>
  </si>
  <si>
    <t>691239669</t>
  </si>
  <si>
    <t>GLILOT CAPITAL PARTNERS 1- גלילות</t>
  </si>
  <si>
    <t>691239624</t>
  </si>
  <si>
    <t>Vitalife 2- ויטה לייף</t>
  </si>
  <si>
    <t>691239601</t>
  </si>
  <si>
    <t>Vitalife- ויטה לייף</t>
  </si>
  <si>
    <t>4444</t>
  </si>
  <si>
    <t>דמי רצינות למדינה- מדינת ישראל</t>
  </si>
  <si>
    <t>691239607</t>
  </si>
  <si>
    <t>Medica III (Israel ) LP- מדיקה</t>
  </si>
  <si>
    <t>699999607</t>
  </si>
  <si>
    <t>Plenus II- פלנוס</t>
  </si>
  <si>
    <t>691239631</t>
  </si>
  <si>
    <t>Plenus III- פלנוס</t>
  </si>
  <si>
    <t>691239633</t>
  </si>
  <si>
    <t>AVIV venture capital- קרן אביב</t>
  </si>
  <si>
    <t> סה''כ ל: קרנות הון סיכון</t>
  </si>
  <si>
    <t> קרנות גידור</t>
  </si>
  <si>
    <t> סה''כ ל: קרנות גידור</t>
  </si>
  <si>
    <t> קרנות נדל"ן</t>
  </si>
  <si>
    <t> סה''כ ל: קרנות נדל"ן</t>
  </si>
  <si>
    <t> קרנות השקעה אחרות</t>
  </si>
  <si>
    <t>9629</t>
  </si>
  <si>
    <t>EMG מרחב אמפל אחזקות באנרגיה- EMG</t>
  </si>
  <si>
    <t>691239604</t>
  </si>
  <si>
    <t>FITE- FITE</t>
  </si>
  <si>
    <t>691239640</t>
  </si>
  <si>
    <t>פורטיסימו 2- Fortissimo Capital Fund 2</t>
  </si>
  <si>
    <t>691239667</t>
  </si>
  <si>
    <t>פורטיסימו 3- Fortissimo Capital Fund 2</t>
  </si>
  <si>
    <t>699999611</t>
  </si>
  <si>
    <t>מרקסטון קרן השקעות- Markstone Capital Partners</t>
  </si>
  <si>
    <t>691239674</t>
  </si>
  <si>
    <t>SCR- טנא להשקעה במערכות בקרה- SCR- טנא להשקעה במערכות בקרה שותפות מוגבלת</t>
  </si>
  <si>
    <t>691239648</t>
  </si>
  <si>
    <t>SKY 2- SKY</t>
  </si>
  <si>
    <t>691239614</t>
  </si>
  <si>
    <t>SKY- SKY</t>
  </si>
  <si>
    <t>9619</t>
  </si>
  <si>
    <t>ארט פי אי- ארט פי אי</t>
  </si>
  <si>
    <t>691239642</t>
  </si>
  <si>
    <t>קרן מנוף 1- בראשית</t>
  </si>
  <si>
    <t>691239621</t>
  </si>
  <si>
    <t>טנא הון צמיחה- טנא</t>
  </si>
  <si>
    <t>691239713</t>
  </si>
  <si>
    <t>טנא - נטפים עסקה משותפת- טנא - נטפים</t>
  </si>
  <si>
    <t>691239660</t>
  </si>
  <si>
    <t>נוי חוצה ישראל- נוי חוצה ישראל</t>
  </si>
  <si>
    <t>691239656</t>
  </si>
  <si>
    <t>נוי-קרן תשתיות בישראל- נוי-קרן תשתיות בישראל</t>
  </si>
  <si>
    <t>691239613</t>
  </si>
  <si>
    <t>FIMI OPPORTUNITY 2- פימי</t>
  </si>
  <si>
    <t>691239634</t>
  </si>
  <si>
    <t>FIMI OPPORTUNITY 4- פימי</t>
  </si>
  <si>
    <t>691239670</t>
  </si>
  <si>
    <t>פימי 5- פימי</t>
  </si>
  <si>
    <t>691239622</t>
  </si>
  <si>
    <t>קרן פלנוס מיזנין- פלנוס</t>
  </si>
  <si>
    <t>691239643</t>
  </si>
  <si>
    <t>קרן מנוף 2- קיי סי פי אס קרן מנוף 2</t>
  </si>
  <si>
    <t>691239641</t>
  </si>
  <si>
    <t>KLIRMARK OPPORTUNITY FUND L/P- קלירמארק</t>
  </si>
  <si>
    <t>9620</t>
  </si>
  <si>
    <t>LM PARTNERS (LUMENIS- LM PARTNERS (LUMENIS</t>
  </si>
  <si>
    <t> סה''כ ל: קרנות השקעה אחרות</t>
  </si>
  <si>
    <t> קרנות הון סיכון בחו"ל</t>
  </si>
  <si>
    <t> סה''כ ל: קרנות הון סיכון בחו"ל</t>
  </si>
  <si>
    <t> קרנות גידור בחו"ל</t>
  </si>
  <si>
    <t>1204</t>
  </si>
  <si>
    <t>Atlas- Atlas</t>
  </si>
  <si>
    <t>KYG166621014</t>
  </si>
  <si>
    <t>BSP ABS RET FD- BSP absoltue return funds</t>
  </si>
  <si>
    <t>1130</t>
  </si>
  <si>
    <t>Cheyne Special Situations- CHEYNE SPECIAL</t>
  </si>
  <si>
    <t>1190</t>
  </si>
  <si>
    <t>CQS Asia Feeder Fund- CQS Asia Feeder Fund</t>
  </si>
  <si>
    <t>1202</t>
  </si>
  <si>
    <t>Diamnond Back Master fund- Diamond back</t>
  </si>
  <si>
    <t>1110</t>
  </si>
  <si>
    <t>Oak Hill COF- Oak Hill COF</t>
  </si>
  <si>
    <t>1205</t>
  </si>
  <si>
    <t>Owl Creek Overseas Fund		- OWL CREEK OVERSEAS FUND</t>
  </si>
  <si>
    <t>KYG710401442</t>
  </si>
  <si>
    <t>PI פיננסים- PI פיננסים</t>
  </si>
  <si>
    <t>1181</t>
  </si>
  <si>
    <t>QVT OFFSHORE- QVT Overseas fund</t>
  </si>
  <si>
    <t>1182</t>
  </si>
  <si>
    <t>QVT S.I.- QVT Overseas fund</t>
  </si>
  <si>
    <t>1161</t>
  </si>
  <si>
    <t>QVT SLV- QVT Overseas fund</t>
  </si>
  <si>
    <t>1150</t>
  </si>
  <si>
    <t>SPHERA GLOBAL HEALTHCARE- SPHERA GLOBAL HEALTHCARE</t>
  </si>
  <si>
    <t>1140</t>
  </si>
  <si>
    <t>York Credit Opp Trust- YORK</t>
  </si>
  <si>
    <t>US9866242038</t>
  </si>
  <si>
    <t>York Enhansed Strategies- York Enhanced Strategies Feede</t>
  </si>
  <si>
    <t> סה''כ ל: קרנות גידור בחו"ל</t>
  </si>
  <si>
    <t> קרנות נדל"ן בחו"ל</t>
  </si>
  <si>
    <t>94411</t>
  </si>
  <si>
    <t>ג'וניור B הון AVIVA- Aviva - Norwich UK</t>
  </si>
  <si>
    <t>9337</t>
  </si>
  <si>
    <t>BALTIMORE- BALTIMORE</t>
  </si>
  <si>
    <t>9440</t>
  </si>
  <si>
    <t>Bavaria- Bavaria</t>
  </si>
  <si>
    <t>9330</t>
  </si>
  <si>
    <t>הון BROADWAY- BROADWAY</t>
  </si>
  <si>
    <t>9331</t>
  </si>
  <si>
    <t>GAIA JOURNAL- GAIA JOURNAL</t>
  </si>
  <si>
    <t>9333</t>
  </si>
  <si>
    <t>Maple Glen-Wellington- Maple Glen-Wellington</t>
  </si>
  <si>
    <t>9341</t>
  </si>
  <si>
    <t>One City Center- One City Center</t>
  </si>
  <si>
    <t>60288701</t>
  </si>
  <si>
    <t>PEACHTREE- PEACHTREE</t>
  </si>
  <si>
    <t>9338</t>
  </si>
  <si>
    <t>San Antonio- San Antonio</t>
  </si>
  <si>
    <t>9335</t>
  </si>
  <si>
    <t>Sienna Bay- Sienna Bay</t>
  </si>
  <si>
    <t>9336</t>
  </si>
  <si>
    <t>Sunshine and Shenandoah- Sunshine &amp; Shenandoah</t>
  </si>
  <si>
    <t>9334</t>
  </si>
  <si>
    <t>Treybrooke Gardens- Treybrooke Gardens</t>
  </si>
  <si>
    <t>9342</t>
  </si>
  <si>
    <t>VBG- VBG</t>
  </si>
  <si>
    <t>9340</t>
  </si>
  <si>
    <t>Wall Street 120- Wall Street</t>
  </si>
  <si>
    <t>691239636</t>
  </si>
  <si>
    <t>Apollo European Real Estate- Apollo European Real Estate</t>
  </si>
  <si>
    <t>9647</t>
  </si>
  <si>
    <t>EPN REAL ESTATE FUNDN- EPN  Real Estate Fund LP</t>
  </si>
  <si>
    <t>691239628</t>
  </si>
  <si>
    <t>HSBC NF CHINA REALESTATE PUND- HSBC NF CHINA REALESTATE PUND</t>
  </si>
  <si>
    <t>691239605</t>
  </si>
  <si>
    <t>Poalim Real Estate Ltd- Poalim Real Estate Ltd</t>
  </si>
  <si>
    <t>691239627</t>
  </si>
  <si>
    <t>SUN Apollo India Real Estate- SUN Apollo India Real Estate</t>
  </si>
  <si>
    <t> סה''כ ל: קרנות נדל"ן בחו"ל</t>
  </si>
  <si>
    <t> קרנות השקעה אחרות בחו"ל</t>
  </si>
  <si>
    <t>691239611</t>
  </si>
  <si>
    <t>AIG Highstar- AIG Highstar</t>
  </si>
  <si>
    <t>691239609</t>
  </si>
  <si>
    <t>Apax Europe VI- APAX</t>
  </si>
  <si>
    <t>691239626</t>
  </si>
  <si>
    <t>Apax Europe VII- APAX</t>
  </si>
  <si>
    <t>691239664</t>
  </si>
  <si>
    <t>Avenue europe special situatio- AVENUE</t>
  </si>
  <si>
    <t>691239659</t>
  </si>
  <si>
    <t>AVENUE SPECIAL SITUATIONS FUND- AVENUE SPECIAL SITUATIONS FUND 6</t>
  </si>
  <si>
    <t>691239645</t>
  </si>
  <si>
    <t>GSO Capital Solutions- Blackstone</t>
  </si>
  <si>
    <t>691239637</t>
  </si>
  <si>
    <t>BLACKSTONE CREDIT- BLACKSTONE CREDIT</t>
  </si>
  <si>
    <t>691239623</t>
  </si>
  <si>
    <t>Carlyle Europe Partners 3- Carlyle Europe Partners 3</t>
  </si>
  <si>
    <t>691239653</t>
  </si>
  <si>
    <t>CICC Growth Capital Fund- CICC Growth Capital Fund</t>
  </si>
  <si>
    <t>691239666</t>
  </si>
  <si>
    <t>COLLER PARTNERS 6- COLLER PARTNERS</t>
  </si>
  <si>
    <t>691239639</t>
  </si>
  <si>
    <t>CVC European Equity Fund v- CVC European Equity Partners</t>
  </si>
  <si>
    <t>691239649</t>
  </si>
  <si>
    <t>Golden Tree Distressed Debt- GOLDENTREE HY OPPORT</t>
  </si>
  <si>
    <t>691239663</t>
  </si>
  <si>
    <t>harvest partners 6 דרך ק.סוויס- HARVEST</t>
  </si>
  <si>
    <t>691239671</t>
  </si>
  <si>
    <t>Roark Capital Partners דרך ק.ס- HARVEST</t>
  </si>
  <si>
    <t>691239603</t>
  </si>
  <si>
    <t>L CAPITAL- L CAPITAL</t>
  </si>
  <si>
    <t>691239665</t>
  </si>
  <si>
    <t>Msouth דרך ק.סוויס- MSOUTH</t>
  </si>
  <si>
    <t>691239672</t>
  </si>
  <si>
    <t>Partners Group Secondary- PARTNER GROUP</t>
  </si>
  <si>
    <t>699999651</t>
  </si>
  <si>
    <t>Praesidian Capital Opportunity- Praesidian</t>
  </si>
  <si>
    <t>691239668</t>
  </si>
  <si>
    <t>TSG6 ארה"ב דרך ק.סוויס- TSG6</t>
  </si>
  <si>
    <t>691239635</t>
  </si>
  <si>
    <t>Hamilton Co Investment 2- המילטון</t>
  </si>
  <si>
    <t>691239616</t>
  </si>
  <si>
    <t>Hamilton Co Investment- המילטון</t>
  </si>
  <si>
    <t>691239617</t>
  </si>
  <si>
    <t>Hamilton Secondary Fund- המילטון</t>
  </si>
  <si>
    <t>691239638</t>
  </si>
  <si>
    <t>HL Secondary Fund II- המילטון</t>
  </si>
  <si>
    <t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</si>
  <si>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</si>
  <si>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</si>
  <si>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</si>
  <si>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99949221</t>
  </si>
  <si>
    <t>אקספון אופ'- אקספון</t>
  </si>
  <si>
    <t>סה''כ ל: כתבי אופציה בישראל</t>
  </si>
  <si>
    <t>ניירות ערך לא סחירים: אופציות</t>
  </si>
  <si>
    <t>972061</t>
  </si>
  <si>
    <t>אופציית אידיבי פיתוח-דסק"ש- אי.די.בי. פיתוח</t>
  </si>
  <si>
    <t> מט"ח/מט"ח</t>
  </si>
  <si>
    <t> סה''כ ל: מט"ח/מט"ח</t>
  </si>
  <si>
    <t>ניירות ערך לא סחירים: חוזים עתידיים</t>
  </si>
  <si>
    <t>4520</t>
  </si>
  <si>
    <t>מזרחיIXETR Eq. Swap 12/7/13- בנק מזרחי טפחות</t>
  </si>
  <si>
    <t>4521</t>
  </si>
  <si>
    <t>רגל ממונית IXETR מזרחי 17.7.13- בנק מזרחי טפחות</t>
  </si>
  <si>
    <t>4530</t>
  </si>
  <si>
    <t>לאומי BKXTR Eq. Swap 6/9/13- בנק לאומי</t>
  </si>
  <si>
    <t>Industrials</t>
  </si>
  <si>
    <t>4524</t>
  </si>
  <si>
    <t>לאומי IXITR Eq. Swap 29/8/13- בנק לאומי</t>
  </si>
  <si>
    <t>4525</t>
  </si>
  <si>
    <t>קבע ממן לאומי 29/8/13 IXITR- בנק לאומי</t>
  </si>
  <si>
    <t>4527</t>
  </si>
  <si>
    <t>קבע ממן לאומי 29/8/13 IXTTR- בנק לאומי</t>
  </si>
  <si>
    <t>Non Sectorial</t>
  </si>
  <si>
    <t>4538</t>
  </si>
  <si>
    <t>לאומי SXXGR Eq. Swap 1/11/13- בנק לאומי</t>
  </si>
  <si>
    <t>4526</t>
  </si>
  <si>
    <t>לאומי IXTTR Eq. Swap 29/8/13- בנק לאומי</t>
  </si>
  <si>
    <t>4532</t>
  </si>
  <si>
    <t>לאומי DJSTELT Eq. Swap 16/9/13- בנק לאומי</t>
  </si>
  <si>
    <t>4533</t>
  </si>
  <si>
    <t>קבע ממן לאומי 16/9/13 DJSTELT- בנק לאומי</t>
  </si>
  <si>
    <t>4539</t>
  </si>
  <si>
    <t>קבע ממן לאומי 1/11/13 SXXGR- בנק לאומי</t>
  </si>
  <si>
    <t>4531</t>
  </si>
  <si>
    <t>קבע ממן לאומי 9/9/13 BKXTR- בנק לאומי</t>
  </si>
  <si>
    <t>16834</t>
  </si>
  <si>
    <t>FW ברקליס 3.784210 241213 דולר- Barclays Bank PLC</t>
  </si>
  <si>
    <t>16835</t>
  </si>
  <si>
    <t>FW ברקליס 3.784210 241213 שקל- Barclays Bank PLC</t>
  </si>
  <si>
    <t>16830</t>
  </si>
  <si>
    <t>FW ברקליס 5.033391 241213 יורו- Barclays Bank PLC</t>
  </si>
  <si>
    <t>16831</t>
  </si>
  <si>
    <t>FW ברקליס 5.033391 241213 שקל- Barclays Bank PLC</t>
  </si>
  <si>
    <t>16809</t>
  </si>
  <si>
    <t>/FW בינלאומי 3.8671 171013 שקל- בנק הבינלאומי</t>
  </si>
  <si>
    <t>16398</t>
  </si>
  <si>
    <t>FW בינ"ל 3.7598  060213 דולר- בנק הבינלאומי</t>
  </si>
  <si>
    <t>16399</t>
  </si>
  <si>
    <t>FW בינ"ל 3.7598  060213 שקל- בנק הבינלאומי</t>
  </si>
  <si>
    <t>16364</t>
  </si>
  <si>
    <t>FW בינ"ל 3.8405 210113 דולר- בנק הבינלאומי</t>
  </si>
  <si>
    <t>16365</t>
  </si>
  <si>
    <t>FW בינ"ל 3.8405 210113 שקל- בנק הבינלאומי</t>
  </si>
  <si>
    <t>16362</t>
  </si>
  <si>
    <t>FW בינ"ל 4.9383 210113 יורו- בנק הבינלאומי</t>
  </si>
  <si>
    <t>16363</t>
  </si>
  <si>
    <t>FW בינ"ל 4.9383 210113 שקל- בנק הבינלאומי</t>
  </si>
  <si>
    <t>16366</t>
  </si>
  <si>
    <t>FW בינ"ל 4.94 210113 יורו- בנק הבינלאומי</t>
  </si>
  <si>
    <t>16367</t>
  </si>
  <si>
    <t>FW בינ"ל 4.94 210113 שקל- בנק הבינלאומי</t>
  </si>
  <si>
    <t>16384</t>
  </si>
  <si>
    <t>FW בינ"ל 4.972  280113 יורו- בנק הבינלאומי</t>
  </si>
  <si>
    <t>16385</t>
  </si>
  <si>
    <t>FW בינ"ל 4.972  280113 שקל- בנק הבינלאומי</t>
  </si>
  <si>
    <t>16454</t>
  </si>
  <si>
    <t>FW בינ"ל 5.0302 28032013 יורו- בנק הבינלאומי</t>
  </si>
  <si>
    <t>16455</t>
  </si>
  <si>
    <t>FW בינ"ל 5.0302 28032013 שקל- בנק הבינלאומי</t>
  </si>
  <si>
    <t>16668</t>
  </si>
  <si>
    <t>FW בינלאומי 3.7856 080413 דולר- בנק הבינלאומי</t>
  </si>
  <si>
    <t>16669</t>
  </si>
  <si>
    <t>FW בינלאומי 3.7856 080413 שקל- בנק הבינלאומי</t>
  </si>
  <si>
    <t>16808</t>
  </si>
  <si>
    <t>FW בינלאומי 3.8671 171013 דולר- בנק הבינלאומי</t>
  </si>
  <si>
    <t>16354</t>
  </si>
  <si>
    <t>FW בינלאומי 3.871 090113 דולר- בנק הבינלאומי</t>
  </si>
  <si>
    <t>16355</t>
  </si>
  <si>
    <t>FW בינלאומי 3.871 090113 שקל- בנק הבינלאומי</t>
  </si>
  <si>
    <t>16722</t>
  </si>
  <si>
    <t>FW בינלאומי 3.913 300513 דולר- בנק הבינלאומי</t>
  </si>
  <si>
    <t>16723</t>
  </si>
  <si>
    <t>FW בינלאומי 3.913 300513 שקל- בנק הבינלאומי</t>
  </si>
  <si>
    <t>16760</t>
  </si>
  <si>
    <t>FW בינלאומי 4.014 080813 דולר- בנק הבינלאומי</t>
  </si>
  <si>
    <t>16761</t>
  </si>
  <si>
    <t>FW בינלאומי 4.014 080813 שקל- בנק הבינלאומי</t>
  </si>
  <si>
    <t>16772</t>
  </si>
  <si>
    <t>FW בינלאומי 4.0567 190813 דולר- בנק הבינלאומי</t>
  </si>
  <si>
    <t>16773</t>
  </si>
  <si>
    <t>FW בינלאומי 4.0567 190813 שקל- בנק הבינלאומי</t>
  </si>
  <si>
    <t>16356</t>
  </si>
  <si>
    <t>FW בינלאומי 4.9344 100113 אירו- בנק הבינלאומי</t>
  </si>
  <si>
    <t>16357</t>
  </si>
  <si>
    <t>FW בינלאומי 4.9344 100113 שקל- בנק הבינלאומי</t>
  </si>
  <si>
    <t>16418</t>
  </si>
  <si>
    <t>FW בינלאומי 4.9641 140213 יורו- בנק הבינלאומי</t>
  </si>
  <si>
    <t>16419</t>
  </si>
  <si>
    <t>FW בינלאומי 4.9641 140213 שקל- בנק הבינלאומי</t>
  </si>
  <si>
    <t>16845</t>
  </si>
  <si>
    <t>FW בינלאומי 4.976 31.12.13 שקל- בנק הבינלאומי</t>
  </si>
  <si>
    <t>16843</t>
  </si>
  <si>
    <t>FW בינלאומי 4.982 31.12.13 שקל- בנק הבינלאומי</t>
  </si>
  <si>
    <t>16704</t>
  </si>
  <si>
    <t>FW בינלאומי 5.021 090513 יורו- בנק הבינלאומי</t>
  </si>
  <si>
    <t>16705</t>
  </si>
  <si>
    <t>FW בינלאומי 5.021 090513 שקל- בנק הבינלאומי</t>
  </si>
  <si>
    <t>16806</t>
  </si>
  <si>
    <t>FW בינלאומי 5.0221 171013 יורו- בנק הבינלאומי</t>
  </si>
  <si>
    <t>16807</t>
  </si>
  <si>
    <t>FW בינלאומי 5.0221 171013 שקל- בנק הבינלאומי</t>
  </si>
  <si>
    <t>16824</t>
  </si>
  <si>
    <t>FW בינלאומי 6.165 171213 לישט- בנק הבינלאומי</t>
  </si>
  <si>
    <t>16825</t>
  </si>
  <si>
    <t>FW בינלאומי 6.165 171213 שקל- בנק הבינלאומי</t>
  </si>
  <si>
    <t>16844</t>
  </si>
  <si>
    <t>FW בינלאומי4.976 31.12.13יורו- בנק הבינלאומי</t>
  </si>
  <si>
    <t>16842</t>
  </si>
  <si>
    <t>FW בינלאומי4.982 31.12.13יורו- בנק הבינלאומי</t>
  </si>
  <si>
    <t>16388</t>
  </si>
  <si>
    <t>FW לאומי 3.7775  300113 דולר- בנק לאומי</t>
  </si>
  <si>
    <t>16389</t>
  </si>
  <si>
    <t>FW לאומי 3.7775  300113 שקל- בנק לאומי</t>
  </si>
  <si>
    <t>16380</t>
  </si>
  <si>
    <t>FW לאומי 3.806  230113 דולר- בנק לאומי</t>
  </si>
  <si>
    <t>16381</t>
  </si>
  <si>
    <t>FW לאומי 3.806  230113 שקל- בנק לאומי</t>
  </si>
  <si>
    <t>16802</t>
  </si>
  <si>
    <t>FW לאומי 3.915 101013 דולר- בנק לאומי</t>
  </si>
  <si>
    <t>16803</t>
  </si>
  <si>
    <t>FW לאומי 3.915 101013 שקל- בנק לאומי</t>
  </si>
  <si>
    <t>16752</t>
  </si>
  <si>
    <t>FW לאומי 4.0143 050813 דולר- בנק לאומי</t>
  </si>
  <si>
    <t>16753</t>
  </si>
  <si>
    <t>FW לאומי 4.0143 050813 שקל- בנק לאומי</t>
  </si>
  <si>
    <t>16382</t>
  </si>
  <si>
    <t>FW לאומי 4.923  230113 יורו- בנק לאומי</t>
  </si>
  <si>
    <t>16383</t>
  </si>
  <si>
    <t>FW לאומי 4.923  230113 שקל- בנק לאומי</t>
  </si>
  <si>
    <t>16406</t>
  </si>
  <si>
    <t>FW לאומי 4.947  110213 יורו- בנק לאומי</t>
  </si>
  <si>
    <t>16407</t>
  </si>
  <si>
    <t>FW לאומי 4.947  110213 שקל- בנק לאומי</t>
  </si>
  <si>
    <t>16444</t>
  </si>
  <si>
    <t>FW לאומי 5.0215 210313 יורו- בנק לאומי</t>
  </si>
  <si>
    <t>16445</t>
  </si>
  <si>
    <t>FW לאומי 5.0215 210313 שקל- בנק לאומי</t>
  </si>
  <si>
    <t>16422</t>
  </si>
  <si>
    <t>FW לאומי 5.9527 210213 שטרלינג- בנק לאומי</t>
  </si>
  <si>
    <t>16423</t>
  </si>
  <si>
    <t>FW לאומי 5.9527 210213 שקל- בנק לאומי</t>
  </si>
  <si>
    <t>16720</t>
  </si>
  <si>
    <t>FW מזרחי 3.902 300513 דולר- בנק מזרחי טפחות</t>
  </si>
  <si>
    <t>16721</t>
  </si>
  <si>
    <t>FW מזרחי 3.902 300513 שקל- בנק מזרחי טפחות</t>
  </si>
  <si>
    <t>16732</t>
  </si>
  <si>
    <t>FW מזרחי 4.9210 180613 יורו- בנק מזרחי טפחות</t>
  </si>
  <si>
    <t>16733</t>
  </si>
  <si>
    <t>FW מזרחי 4.9210 180613 שקל- בנק מזרחי טפחות</t>
  </si>
  <si>
    <t>16358</t>
  </si>
  <si>
    <t>FW מזרחי 4.9561 140113 יורו- בנק מזרחי טפחות</t>
  </si>
  <si>
    <t>16359</t>
  </si>
  <si>
    <t>FW מזרחי 4.9561 140113 שקל- בנק מזרחי טפחות</t>
  </si>
  <si>
    <t>16432</t>
  </si>
  <si>
    <t>FW מזרחי 5.0325 120313 יורו- בנק מזרחי טפחות</t>
  </si>
  <si>
    <t>16433</t>
  </si>
  <si>
    <t>FW מזרחי 5.0325 120313 שקל- בנק מזרחי טפחות</t>
  </si>
  <si>
    <t>800</t>
  </si>
  <si>
    <t>SWAPמזרחי קבוע שקל VLO 150319- בנק מזרחי טפחות</t>
  </si>
  <si>
    <t>983</t>
  </si>
  <si>
    <t>SWAPמזרחימשתנה דולר1.8.17 ORMT- בנק מזרחי טפחות</t>
  </si>
  <si>
    <t>982</t>
  </si>
  <si>
    <t>SWAPמזרחיקבוע שקל 1.8.17 ORMT- בנק מזרחי טפחות</t>
  </si>
  <si>
    <t>803</t>
  </si>
  <si>
    <t>משתנה דולר15.3.19 VLO- בנק מזרחי טפחות</t>
  </si>
  <si>
    <t>16828</t>
  </si>
  <si>
    <t>FW ברקליס 84.094 241213 דולר- Barclays Bank PLC</t>
  </si>
  <si>
    <t>16829</t>
  </si>
  <si>
    <t>FW ברקליס 84.094 241213 ין- Barclays Bank PLC</t>
  </si>
  <si>
    <t>16789</t>
  </si>
  <si>
    <t>FW לאומי 77.31 011013 דולר- בנק לאומי</t>
  </si>
  <si>
    <t>16788</t>
  </si>
  <si>
    <t>FW לאומי 77.31 011013 ין- בנק לאומי</t>
  </si>
  <si>
    <t>16840</t>
  </si>
  <si>
    <t>FW לאומי 85.05 24.12.13 דולר- בנק לאומי</t>
  </si>
  <si>
    <t>16841</t>
  </si>
  <si>
    <t>FW לאומי 85.05 24.1213 ין- בנק לאומי</t>
  </si>
  <si>
    <t>18000</t>
  </si>
  <si>
    <t>IRS מזרחי 09/03/2021- דולר נכס- בנק מזרחי טפחות</t>
  </si>
  <si>
    <t>18009</t>
  </si>
  <si>
    <t>IRS מזרחי 1/12/21 דולר התחיבות- בנק מזרחי טפחות</t>
  </si>
  <si>
    <t>18008</t>
  </si>
  <si>
    <t>IRS מזרחי 1/12/21-דולר נכס- בנק מזרחי טפחות</t>
  </si>
  <si>
    <t>18013</t>
  </si>
  <si>
    <t>IRS מזרחי 1/3/22 דולר התחיבות- בנק מזרחי טפחות</t>
  </si>
  <si>
    <t>18012</t>
  </si>
  <si>
    <t>IRS מזרחי 1/3/22-דולר נכס- בנק מזרחי טפחות</t>
  </si>
  <si>
    <t>18001</t>
  </si>
  <si>
    <t>IRS מזרחי 9.3.21דולר התחייבות- בנק מזרחי טפחות</t>
  </si>
  <si>
    <t>ניירות ערך לא סחירים: מוצרים מובנים</t>
  </si>
  <si>
    <t>1127273</t>
  </si>
  <si>
    <t>אפריל נדלן החזקות 2- אפריל החזקות-דלק נדל"ן</t>
  </si>
  <si>
    <t>1102615</t>
  </si>
  <si>
    <t>ויטליטי אג"ח 1 (ענבר ב.ח)- ויטליטי</t>
  </si>
  <si>
    <t>XS0462113753</t>
  </si>
  <si>
    <t>CLN BACR CPI+4.05 ISRAEL State- Barclays Bank PLC</t>
  </si>
  <si>
    <t>XS0476294466</t>
  </si>
  <si>
    <t>CLN UBS CPI+4.10 ISRAEL State- UBS AG JERSEY BRANCH</t>
  </si>
  <si>
    <t>הלוואות</t>
  </si>
  <si>
    <t>שיעור ריבית  
 ממוצע</t>
  </si>
  <si>
    <t> כנגד חסכון עמיתים מובטחים</t>
  </si>
  <si>
    <t>623</t>
  </si>
  <si>
    <t>בשעבוד פוליסות ביטוח חיים 1992</t>
  </si>
  <si>
    <t> סה''כ ל: כנגד חסכון עמיתים מובטחים</t>
  </si>
  <si>
    <t> מבוטחות במשכנתא או תיקי משכנתאות</t>
  </si>
  <si>
    <t>625</t>
  </si>
  <si>
    <t>גורם 3</t>
  </si>
  <si>
    <t>620</t>
  </si>
  <si>
    <t>בשעבוד משכנתאות וזכויות מקרקעי</t>
  </si>
  <si>
    <t>9592</t>
  </si>
  <si>
    <t>גורם 24</t>
  </si>
  <si>
    <t>9591</t>
  </si>
  <si>
    <t>גורם 30</t>
  </si>
  <si>
    <t>9593</t>
  </si>
  <si>
    <t>גורם 31</t>
  </si>
  <si>
    <t>9594</t>
  </si>
  <si>
    <t>גורם 32</t>
  </si>
  <si>
    <t>9713</t>
  </si>
  <si>
    <t>גורם 45</t>
  </si>
  <si>
    <t>97223</t>
  </si>
  <si>
    <t>גורם 69</t>
  </si>
  <si>
    <t> סה''כ ל: מבוטחות במשכנתא או תיקי משכנתאות</t>
  </si>
  <si>
    <t> מובטחות בערבות בנקאית</t>
  </si>
  <si>
    <t> סה''כ ל: מובטחות בערבות בנקאית</t>
  </si>
  <si>
    <t> מובטחות בבטחונות אחרים</t>
  </si>
  <si>
    <t>9556</t>
  </si>
  <si>
    <t>גורם 29</t>
  </si>
  <si>
    <t>9563</t>
  </si>
  <si>
    <t>גורם 41</t>
  </si>
  <si>
    <t>9719</t>
  </si>
  <si>
    <t>גורם 53</t>
  </si>
  <si>
    <t>97190</t>
  </si>
  <si>
    <t>97195</t>
  </si>
  <si>
    <t>97196</t>
  </si>
  <si>
    <t>97199</t>
  </si>
  <si>
    <t>97200</t>
  </si>
  <si>
    <t>97204</t>
  </si>
  <si>
    <t>גורם 55</t>
  </si>
  <si>
    <t>97214</t>
  </si>
  <si>
    <t>גורם 6</t>
  </si>
  <si>
    <t>9770</t>
  </si>
  <si>
    <t>גורם 7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</si>
  <si>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</si>
  <si>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</si>
  <si>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</si>
  <si>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</si>
  <si>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</si>
  <si>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</si>
  <si>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</si>
  <si>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</si>
  <si>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</si>
  <si>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</si>
  <si>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</si>
  <si>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</si>
  <si>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</si>
  <si>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</si>
  <si>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</si>
  <si>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</si>
  <si>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</si>
  <si>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</si>
  <si>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9589</t>
  </si>
  <si>
    <t>גורם 38</t>
  </si>
  <si>
    <t>96000</t>
  </si>
  <si>
    <t>גורם 44</t>
  </si>
  <si>
    <t>9712</t>
  </si>
  <si>
    <t>97210</t>
  </si>
  <si>
    <t>97194</t>
  </si>
  <si>
    <t>גורם 49</t>
  </si>
  <si>
    <t>97198</t>
  </si>
  <si>
    <t>97211</t>
  </si>
  <si>
    <t>97212</t>
  </si>
  <si>
    <t>97213</t>
  </si>
  <si>
    <t>97217</t>
  </si>
  <si>
    <t>97218</t>
  </si>
  <si>
    <t>9722</t>
  </si>
  <si>
    <t>97221</t>
  </si>
  <si>
    <t>97224</t>
  </si>
  <si>
    <t>9723</t>
  </si>
  <si>
    <t>9750</t>
  </si>
  <si>
    <t>97197</t>
  </si>
  <si>
    <t>גורם 52</t>
  </si>
  <si>
    <t>97215</t>
  </si>
  <si>
    <t>גורם 67</t>
  </si>
  <si>
    <t>97219</t>
  </si>
  <si>
    <t>97216</t>
  </si>
  <si>
    <t>גורם 68</t>
  </si>
  <si>
    <t>97220</t>
  </si>
  <si>
    <t>9724</t>
  </si>
  <si>
    <t>גורם 70</t>
  </si>
  <si>
    <t>9718</t>
  </si>
  <si>
    <t>גורם 51</t>
  </si>
  <si>
    <t>24661</t>
  </si>
  <si>
    <t>גורם 54</t>
  </si>
  <si>
    <t>9720</t>
  </si>
  <si>
    <t>97203</t>
  </si>
  <si>
    <t>גורם 62</t>
  </si>
  <si>
    <t>9717</t>
  </si>
  <si>
    <t>גורם 50</t>
  </si>
  <si>
    <t>97202</t>
  </si>
  <si>
    <t>97222</t>
  </si>
  <si>
    <t>9726</t>
  </si>
  <si>
    <t>גורם 71</t>
  </si>
  <si>
    <t>97178</t>
  </si>
  <si>
    <t>גורם 61</t>
  </si>
  <si>
    <t>97201</t>
  </si>
  <si>
    <t>97206</t>
  </si>
  <si>
    <t>גורם 65</t>
  </si>
  <si>
    <t>9716</t>
  </si>
  <si>
    <t>גורם 48</t>
  </si>
  <si>
    <t>24075</t>
  </si>
  <si>
    <t>גורם 15</t>
  </si>
  <si>
    <t> סה''כ ל: מובטחות בבטחונות אחרים</t>
  </si>
  <si>
    <t> מובטחות בשיעבוד כלי רכב</t>
  </si>
  <si>
    <t>97192</t>
  </si>
  <si>
    <t>גורם 28</t>
  </si>
  <si>
    <t>97193</t>
  </si>
  <si>
    <t>97207</t>
  </si>
  <si>
    <t>97208</t>
  </si>
  <si>
    <t>9512</t>
  </si>
  <si>
    <t>גורם 42</t>
  </si>
  <si>
    <t>97209</t>
  </si>
  <si>
    <t>גורם 66</t>
  </si>
  <si>
    <t> סה''כ ל: מובטחות בשיעבוד כלי רכב</t>
  </si>
  <si>
    <t> הלוואות לסוכנים</t>
  </si>
  <si>
    <t> סה''כ ל: הלוואות לסוכנים</t>
  </si>
  <si>
    <t> הלוואות לעובדים ונושאי משרה</t>
  </si>
  <si>
    <t> סה''כ ל: הלוואות לעובדים ונושאי משרה</t>
  </si>
  <si>
    <t> לא מובטחות</t>
  </si>
  <si>
    <t> סה''כ ל: לא מובטחות</t>
  </si>
  <si>
    <t> מובטחות במשכנתא או תיקי משכנתאות</t>
  </si>
  <si>
    <t>9441</t>
  </si>
  <si>
    <t>גורם 40</t>
  </si>
  <si>
    <t>94410</t>
  </si>
  <si>
    <t> סה''כ ל: מובטחות במשכנתא או תיקי משכנתאות</t>
  </si>
  <si>
    <t>סה''כ הלוואות</t>
  </si>
  <si>
    <t>פקדונות מעל 3 חודשים</t>
  </si>
  <si>
    <t>תנאי   
  ושיעור ריבית</t>
  </si>
  <si>
    <t>5108</t>
  </si>
  <si>
    <t>פיקדון בנק לאומי- בנק לאומי</t>
  </si>
  <si>
    <t>5019</t>
  </si>
  <si>
    <t>פק בלמ"ש 4.8% 10/98- בנק לאומי</t>
  </si>
  <si>
    <t>5133</t>
  </si>
  <si>
    <t>5018</t>
  </si>
  <si>
    <t>פק בלמ"ש 4.8% 11/98- בנק לאומי</t>
  </si>
  <si>
    <t>5134</t>
  </si>
  <si>
    <t>5148</t>
  </si>
  <si>
    <t>פק בלמ"ש 4.9%  10/06- בנק לאומי</t>
  </si>
  <si>
    <t>5020</t>
  </si>
  <si>
    <t>פק בלמ"ש 5.8% 08/99- בנק לאומי</t>
  </si>
  <si>
    <t>5135</t>
  </si>
  <si>
    <t>5228</t>
  </si>
  <si>
    <t>פק הפועלים 3.35% 01/07/25- בנק הפועלים</t>
  </si>
  <si>
    <t>5225</t>
  </si>
  <si>
    <t>פק הפועלים 4.1% 29/12/24- בנק הפועלים</t>
  </si>
  <si>
    <t>5071</t>
  </si>
  <si>
    <t>פק טפחות 4.85% 11/02- בנק מזרחי טפחות</t>
  </si>
  <si>
    <t>5070</t>
  </si>
  <si>
    <t>פק טפחות 4.96% 01/02- בנק מזרחי טפחות</t>
  </si>
  <si>
    <t>5061</t>
  </si>
  <si>
    <t>פק טפחות 5.2% 02/98- בנק מזרחי טפחות</t>
  </si>
  <si>
    <t>5069</t>
  </si>
  <si>
    <t>פק טפחות 5.35% 08/01- בנק מזרחי טפחות</t>
  </si>
  <si>
    <t>5302</t>
  </si>
  <si>
    <t>פק טפחות 5.6% 04/99- בנק מזרחי טפחות</t>
  </si>
  <si>
    <t>5067</t>
  </si>
  <si>
    <t>פק טפחות 6.1% 06/99- בנק מזרחי טפחות</t>
  </si>
  <si>
    <t>5068</t>
  </si>
  <si>
    <t>פק טפחות 6.2% 07/00- בנק מזרחי טפחות</t>
  </si>
  <si>
    <t>5130</t>
  </si>
  <si>
    <t>5003</t>
  </si>
  <si>
    <t>פק לאומי 4.95% 02/02- בנק לאומי</t>
  </si>
  <si>
    <t>5227</t>
  </si>
  <si>
    <t>פק מזרחי 3.6% 03/20- בנק מזרחי טפחות</t>
  </si>
  <si>
    <t>5222</t>
  </si>
  <si>
    <t>פק מזרחי 3.8% 11/24- בנק מזרחי טפחות</t>
  </si>
  <si>
    <t>5223</t>
  </si>
  <si>
    <t>פק מזרחי 4.2% 12/24- בנק מזרחי טפחות</t>
  </si>
  <si>
    <t>5200</t>
  </si>
  <si>
    <t>פק מזרחי 4.8% 01/24- בנק מזרחי טפחות</t>
  </si>
  <si>
    <t>5202</t>
  </si>
  <si>
    <t>פק מזרחי 4.85% 12/23- בנק מזרחי טפחות</t>
  </si>
  <si>
    <t>5137</t>
  </si>
  <si>
    <t>פק מזרחי 6.5% 01/01- בנק מזרחי טפחות</t>
  </si>
  <si>
    <t>5012</t>
  </si>
  <si>
    <t>פק מזרחי 6.50% 01/01- בנק מזרחי טפחות</t>
  </si>
  <si>
    <t>5041</t>
  </si>
  <si>
    <t>פק משכן 5.05% 01/02- בנק משכן</t>
  </si>
  <si>
    <t>5040</t>
  </si>
  <si>
    <t>פק משכן 5.2% 06/01- בנק משכן</t>
  </si>
  <si>
    <t>5039</t>
  </si>
  <si>
    <t>פק משכן 5.4% 05/01- בנק משכן</t>
  </si>
  <si>
    <t>5038</t>
  </si>
  <si>
    <t>פק משכן 5.75% 05/00- בנק משכן</t>
  </si>
  <si>
    <t>5132</t>
  </si>
  <si>
    <t>5237</t>
  </si>
  <si>
    <t>פקדון בנק לאומי 11/2018- בנק לאומי</t>
  </si>
  <si>
    <t>5330</t>
  </si>
  <si>
    <t>פקדון בנק מזרחי 10/22- בנק מזרחי טפחות</t>
  </si>
  <si>
    <t>5009</t>
  </si>
  <si>
    <t>פק בינ"למש 4.70% 02/02- בינלאומי משכנתאות</t>
  </si>
  <si>
    <t>5010</t>
  </si>
  <si>
    <t>5008</t>
  </si>
  <si>
    <t>פק בינ"למש 5.65% 08/99- בינלאומי משכנתאות</t>
  </si>
  <si>
    <t>5056</t>
  </si>
  <si>
    <t>פק בינלאומי 6.2% 02/01- בנק הבינלאומי</t>
  </si>
  <si>
    <t>5136</t>
  </si>
  <si>
    <t>5005</t>
  </si>
  <si>
    <t>פק בד"ל 6.1068%  07/02- דיסקונט</t>
  </si>
  <si>
    <t>5032</t>
  </si>
  <si>
    <t>פק בד"לש 5.2% 06/01- דיסקונט</t>
  </si>
  <si>
    <t>5092</t>
  </si>
  <si>
    <t>פק כרמל 6.2% 07/99- בנק אגוד</t>
  </si>
  <si>
    <t>5147</t>
  </si>
  <si>
    <t>פק א. השלטון 4.2% 07/05- דקסיה</t>
  </si>
  <si>
    <t>5117</t>
  </si>
  <si>
    <t>פק א.השלטון 5.95% 09/03- דקסיה</t>
  </si>
  <si>
    <t>5305</t>
  </si>
  <si>
    <t>5098</t>
  </si>
  <si>
    <t>פק ירושלים 5.2% 12/01- בנק ירושלים</t>
  </si>
  <si>
    <t> נקוב במט"ח</t>
  </si>
  <si>
    <t> סה''כ ל: נקוב במט"ח</t>
  </si>
  <si>
    <t> צמודי מט"ח</t>
  </si>
  <si>
    <t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</si>
  <si>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</si>
  <si>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</si>
  <si>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</si>
  <si>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</si>
  <si>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</si>
  <si>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 מניב</t>
  </si>
  <si>
    <t> סה''כ ל: מניב</t>
  </si>
  <si>
    <t> לא מניב</t>
  </si>
  <si>
    <t> סה''כ ל: לא מניב</t>
  </si>
  <si>
    <t>סה''כ זכויות במקרקעין</t>
  </si>
  <si>
    <t>השקעות אחרות</t>
  </si>
  <si>
    <t>בארץ</t>
  </si>
  <si>
    <t>רציו  זכויות 11- רציו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</si>
  <si>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</si>
  <si>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</si>
  <si>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</si>
  <si>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</si>
  <si>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</si>
  <si>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</si>
  <si>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פייט</t>
  </si>
  <si>
    <t>מרקסטון</t>
  </si>
  <si>
    <t>סקיי</t>
  </si>
  <si>
    <t>פימי 2</t>
  </si>
  <si>
    <t>טנא הון צמיחה</t>
  </si>
  <si>
    <t>קלירמרק</t>
  </si>
  <si>
    <t>פימי 4</t>
  </si>
  <si>
    <t>סקיי 2</t>
  </si>
  <si>
    <t>ויטלייף</t>
  </si>
  <si>
    <t>ויטלייף 2</t>
  </si>
  <si>
    <t>מדיקה 3 </t>
  </si>
  <si>
    <t>וינטג'</t>
  </si>
  <si>
    <t>פלנוס 2</t>
  </si>
  <si>
    <t>פלנוס מזנין</t>
  </si>
  <si>
    <t>פלנוס 3</t>
  </si>
  <si>
    <t>אביב 2</t>
  </si>
  <si>
    <t>פונטיפקס</t>
  </si>
  <si>
    <t>פונטיפקס 2</t>
  </si>
  <si>
    <t>פורטיסימו 2</t>
  </si>
  <si>
    <t>פורטיסימו 3</t>
  </si>
  <si>
    <t>וינטג' 3</t>
  </si>
  <si>
    <t>אורבימד</t>
  </si>
  <si>
    <t>פונטיפקס 3</t>
  </si>
  <si>
    <t>וינטג' 5</t>
  </si>
  <si>
    <t>טנא - נטפים</t>
  </si>
  <si>
    <t>נוי</t>
  </si>
  <si>
    <t>קרן מנוף 1</t>
  </si>
  <si>
    <t>קרן מנוף 2</t>
  </si>
  <si>
    <t>Msouth</t>
  </si>
  <si>
    <t>Harvest</t>
  </si>
  <si>
    <t>TSG6</t>
  </si>
  <si>
    <t>אל קפיטל</t>
  </si>
  <si>
    <t>AIG HIGHSTAR</t>
  </si>
  <si>
    <t>אייפקס אירופה 6 </t>
  </si>
  <si>
    <t>אייפקס אירופה 7</t>
  </si>
  <si>
    <t>קרלייל ארופה 3</t>
  </si>
  <si>
    <t>CVC V</t>
  </si>
  <si>
    <t>אינפיניטי סין</t>
  </si>
  <si>
    <t>HL CO INV 1</t>
  </si>
  <si>
    <t>HL CO INV 2</t>
  </si>
  <si>
    <t>CICC Growth Capital </t>
  </si>
  <si>
    <t>***HL SECONDARY 1</t>
  </si>
  <si>
    <t>HL SECONDARY 2</t>
  </si>
  <si>
    <t>Blackstone Credit Liquidity</t>
  </si>
  <si>
    <t>Blackstone GSO </t>
  </si>
  <si>
    <t>Golden Tree distressed debt</t>
  </si>
  <si>
    <t>Praesidian Capital Opportunity</t>
  </si>
  <si>
    <t>Avenue SS fund 6</t>
  </si>
  <si>
    <t>Avenue Europe</t>
  </si>
  <si>
    <t>HSBC NF</t>
  </si>
  <si>
    <t>אפולו ארופה 3</t>
  </si>
  <si>
    <t>סאן אפולו</t>
  </si>
  <si>
    <t>EPN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</si>
  <si>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</si>
  <si>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</si>
  <si>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</si>
  <si>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</si>
  <si>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</si>
  <si>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</si>
  <si>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11030841</t>
  </si>
  <si>
    <t>נתיבי גז אג"ח א- נתיבי גז</t>
  </si>
  <si>
    <t>6030</t>
  </si>
  <si>
    <t>בינלאומי ש.ה 6.5% 05/19- בנק הבינלאומי</t>
  </si>
  <si>
    <t>6029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</si>
  <si>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</si>
  <si>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</si>
  <si>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</si>
  <si>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</si>
  <si>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</si>
  <si>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</si>
  <si>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</si>
  <si>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סה''כ ל: </t>
  </si>
  <si>
    <t>סה''כ מסגרות מנוצלות ללווים</t>
  </si>
</sst>
</file>

<file path=xl/styles.xml><?xml version="1.0" encoding="utf-8"?>
<styleSheet xmlns="http://schemas.openxmlformats.org/spreadsheetml/2006/main">
  <numFmts count="5">
    <numFmt formatCode="GENERAL" numFmtId="164"/>
    <numFmt formatCode="#,##0.00;#,##0.00\-" numFmtId="165"/>
    <numFmt formatCode="DD/MM/YY" numFmtId="166"/>
    <numFmt formatCode="0" numFmtId="167"/>
    <numFmt formatCode="GENERAL" numFmtId="168"/>
  </numFmts>
  <fonts count="13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avid"/>
      <family val="0"/>
      <b val="true"/>
      <color rgb="FF000000"/>
      <sz val="18"/>
    </font>
    <font>
      <name val="Arial"/>
      <family val="2"/>
      <color rgb="FF000000"/>
      <sz val="9"/>
    </font>
    <font>
      <name val="David"/>
      <family val="0"/>
      <color rgb="FF000000"/>
      <sz val="11"/>
    </font>
    <font>
      <name val="David"/>
      <family val="0"/>
      <color rgb="FF000000"/>
      <sz val="9"/>
    </font>
    <font>
      <name val="Arial"/>
      <family val="2"/>
      <b val="true"/>
      <color rgb="FFFFFFFF"/>
      <sz val="10"/>
    </font>
    <font>
      <name val="Arial"/>
      <family val="2"/>
      <b val="true"/>
      <i val="true"/>
      <color rgb="FF000090"/>
      <sz val="10"/>
    </font>
    <font>
      <name val="Arial"/>
      <family val="2"/>
      <color rgb="FF000000"/>
      <sz val="10"/>
    </font>
    <font>
      <name val="Arial"/>
      <family val="2"/>
      <b val="true"/>
      <color rgb="FF000090"/>
      <sz val="10"/>
    </font>
    <font>
      <name val="Arial"/>
      <family val="2"/>
      <b val="true"/>
      <i val="true"/>
      <color rgb="FF000000"/>
      <sz val="1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6699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Down="false" diagonalUp="false">
      <left style="medium"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2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2" fontId="7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5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4" fontId="9" numFmtId="165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4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1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5" fontId="11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12" numFmtId="165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6" fontId="12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6" fontId="12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2" fontId="5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" fillId="4" fontId="9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2" fontId="5" numFmtId="166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5" fontId="11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2" fontId="5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6" fontId="12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5" fillId="6" fontId="12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5" fillId="6" fontId="12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6" fontId="12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4" fontId="9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2" fontId="5" numFmtId="168" xfId="0">
      <alignment horizontal="left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colorId="64" defaultGridColor="true" rightToLeft="false" showFormulas="false" showGridLines="false" showOutlineSymbols="true" showRowColHeaders="true" showZeros="fals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2"/>
  <cols>
    <col collapsed="false" hidden="false" max="2" min="1" style="0" width="21.1377551020408"/>
    <col collapsed="false" hidden="false" max="3" min="3" style="0" width="41.6224489795918"/>
    <col collapsed="false" hidden="false" max="4" min="4" style="0" width="6.82142857142857"/>
    <col collapsed="false" hidden="false" max="5" min="5" style="0" width="55.7704081632653"/>
    <col collapsed="false" hidden="false" max="1025" min="6" style="0" width="8.82142857142857"/>
  </cols>
  <sheetData>
    <row collapsed="false" customFormat="false" customHeight="true" hidden="false" ht="21.5" outlineLevel="0" r="1">
      <c r="A1" s="1" t="s">
        <v>0</v>
      </c>
      <c r="B1" s="1"/>
      <c r="C1" s="1"/>
      <c r="D1" s="1"/>
      <c r="E1" s="2"/>
    </row>
    <row collapsed="false" customFormat="false" customHeight="true" hidden="false" ht="36" outlineLevel="0" r="2">
      <c r="A2" s="3" t="s">
        <v>1</v>
      </c>
      <c r="B2" s="3"/>
      <c r="C2" s="3"/>
      <c r="D2" s="3"/>
      <c r="E2" s="2"/>
    </row>
    <row collapsed="false" customFormat="false" customHeight="true" hidden="false" ht="48.75" outlineLevel="0" r="3">
      <c r="A3" s="4" t="s">
        <v>2</v>
      </c>
      <c r="B3" s="4"/>
      <c r="C3" s="4"/>
      <c r="D3" s="4"/>
      <c r="E3" s="2"/>
    </row>
    <row collapsed="false" customFormat="false" customHeight="true" hidden="false" ht="28.5" outlineLevel="0" r="4">
      <c r="A4" s="2"/>
      <c r="B4" s="5"/>
      <c r="C4" s="5"/>
      <c r="D4" s="5"/>
      <c r="E4" s="2"/>
    </row>
    <row collapsed="false" customFormat="false" customHeight="false" hidden="false" ht="24" outlineLevel="0" r="5">
      <c r="A5" s="6" t="s">
        <v>3</v>
      </c>
      <c r="B5" s="6" t="s">
        <v>4</v>
      </c>
      <c r="C5" s="6"/>
      <c r="D5" s="5"/>
      <c r="E5" s="2"/>
    </row>
    <row collapsed="false" customFormat="false" customHeight="false" hidden="false" ht="12" outlineLevel="0" r="6">
      <c r="A6" s="7"/>
      <c r="B6" s="7"/>
      <c r="C6" s="8" t="s">
        <v>5</v>
      </c>
      <c r="D6" s="5"/>
      <c r="E6" s="2"/>
    </row>
    <row collapsed="false" customFormat="false" customHeight="false" hidden="false" ht="12" outlineLevel="0" r="7">
      <c r="A7" s="7" t="n">
        <v>4.75428781316956</v>
      </c>
      <c r="B7" s="7" t="n">
        <v>575370.510302563</v>
      </c>
      <c r="C7" s="8" t="s">
        <v>6</v>
      </c>
      <c r="D7" s="5"/>
      <c r="E7" s="2"/>
    </row>
    <row collapsed="false" customFormat="false" customHeight="false" hidden="false" ht="12" outlineLevel="0" r="8">
      <c r="A8" s="7"/>
      <c r="B8" s="7"/>
      <c r="C8" s="8" t="s">
        <v>7</v>
      </c>
      <c r="D8" s="5"/>
      <c r="E8" s="2"/>
    </row>
    <row collapsed="false" customFormat="false" customHeight="false" hidden="false" ht="12" outlineLevel="0" r="9">
      <c r="A9" s="7" t="n">
        <v>10.6700839047667</v>
      </c>
      <c r="B9" s="7" t="n">
        <v>1291308.3646831</v>
      </c>
      <c r="C9" s="8" t="s">
        <v>8</v>
      </c>
      <c r="D9" s="5"/>
      <c r="E9" s="2"/>
    </row>
    <row collapsed="false" customFormat="false" customHeight="false" hidden="false" ht="12" outlineLevel="0" r="10">
      <c r="A10" s="7" t="n">
        <v>4.13150111800958E-010</v>
      </c>
      <c r="B10" s="7" t="n">
        <v>5E-005</v>
      </c>
      <c r="C10" s="8" t="s">
        <v>9</v>
      </c>
      <c r="D10" s="5"/>
      <c r="E10" s="2"/>
    </row>
    <row collapsed="false" customFormat="false" customHeight="false" hidden="false" ht="12" outlineLevel="0" r="11">
      <c r="A11" s="7" t="n">
        <v>17.5382943156396</v>
      </c>
      <c r="B11" s="7" t="n">
        <v>2122508.72197379</v>
      </c>
      <c r="C11" s="8" t="s">
        <v>10</v>
      </c>
      <c r="D11" s="5"/>
      <c r="E11" s="2"/>
    </row>
    <row collapsed="false" customFormat="false" customHeight="false" hidden="false" ht="12" outlineLevel="0" r="12">
      <c r="A12" s="7" t="n">
        <v>24.0788688848324</v>
      </c>
      <c r="B12" s="7" t="n">
        <v>2914058.13493193</v>
      </c>
      <c r="C12" s="8" t="s">
        <v>11</v>
      </c>
      <c r="D12" s="5"/>
      <c r="E12" s="2"/>
    </row>
    <row collapsed="false" customFormat="false" customHeight="false" hidden="false" ht="12" outlineLevel="0" r="13">
      <c r="A13" s="7" t="n">
        <v>4.53415403528873</v>
      </c>
      <c r="B13" s="7" t="n">
        <v>548729.61494842</v>
      </c>
      <c r="C13" s="8" t="s">
        <v>12</v>
      </c>
      <c r="D13" s="5"/>
      <c r="E13" s="2"/>
    </row>
    <row collapsed="false" customFormat="false" customHeight="false" hidden="false" ht="12" outlineLevel="0" r="14">
      <c r="A14" s="7" t="n">
        <v>3.60589793099852</v>
      </c>
      <c r="B14" s="7" t="n">
        <v>436390.772748444</v>
      </c>
      <c r="C14" s="8" t="s">
        <v>13</v>
      </c>
      <c r="D14" s="5"/>
      <c r="E14" s="2"/>
    </row>
    <row collapsed="false" customFormat="false" customHeight="false" hidden="false" ht="12" outlineLevel="0" r="15">
      <c r="A15" s="7" t="n">
        <v>0.00173698629474036</v>
      </c>
      <c r="B15" s="7" t="n">
        <v>210.2124924</v>
      </c>
      <c r="C15" s="8" t="s">
        <v>14</v>
      </c>
      <c r="D15" s="5"/>
      <c r="E15" s="2"/>
    </row>
    <row collapsed="false" customFormat="false" customHeight="false" hidden="false" ht="12" outlineLevel="0" r="16">
      <c r="A16" s="7" t="n">
        <v>-0.0321182890303663</v>
      </c>
      <c r="B16" s="7" t="n">
        <v>-3886.99992</v>
      </c>
      <c r="C16" s="8" t="s">
        <v>15</v>
      </c>
      <c r="D16" s="5"/>
      <c r="E16" s="2"/>
    </row>
    <row collapsed="false" customFormat="false" customHeight="false" hidden="false" ht="12" outlineLevel="0" r="17">
      <c r="A17" s="7" t="n">
        <v>-0.000483835405618669</v>
      </c>
      <c r="B17" s="7" t="n">
        <v>-58.554432372</v>
      </c>
      <c r="C17" s="8" t="s">
        <v>16</v>
      </c>
      <c r="D17" s="5"/>
      <c r="E17" s="2"/>
    </row>
    <row collapsed="false" customFormat="false" customHeight="false" hidden="false" ht="12" outlineLevel="0" r="18">
      <c r="A18" s="7" t="n">
        <v>0.137052789325777</v>
      </c>
      <c r="B18" s="7" t="n">
        <v>16586.31879928</v>
      </c>
      <c r="C18" s="8" t="s">
        <v>17</v>
      </c>
      <c r="D18" s="5"/>
      <c r="E18" s="2"/>
    </row>
    <row collapsed="false" customFormat="false" customHeight="false" hidden="false" ht="12" outlineLevel="0" r="19">
      <c r="A19" s="7"/>
      <c r="B19" s="7"/>
      <c r="C19" s="8" t="s">
        <v>18</v>
      </c>
      <c r="D19" s="5"/>
      <c r="E19" s="2"/>
    </row>
    <row collapsed="false" customFormat="false" customHeight="false" hidden="false" ht="12" outlineLevel="0" r="20">
      <c r="A20" s="7" t="n">
        <v>5.78410156521341E-010</v>
      </c>
      <c r="B20" s="7" t="n">
        <v>7E-005</v>
      </c>
      <c r="C20" s="8" t="s">
        <v>8</v>
      </c>
      <c r="D20" s="5"/>
      <c r="E20" s="2"/>
    </row>
    <row collapsed="false" customFormat="false" customHeight="false" hidden="false" ht="12" outlineLevel="0" r="21">
      <c r="A21" s="7" t="n">
        <v>4.9578013416115E-010</v>
      </c>
      <c r="B21" s="7" t="n">
        <v>6E-005</v>
      </c>
      <c r="C21" s="8" t="s">
        <v>9</v>
      </c>
      <c r="D21" s="5"/>
      <c r="E21" s="2"/>
    </row>
    <row collapsed="false" customFormat="false" customHeight="false" hidden="false" ht="12" outlineLevel="0" r="22">
      <c r="A22" s="7" t="n">
        <v>9.28288214243939</v>
      </c>
      <c r="B22" s="7" t="n">
        <v>1123427.28191147</v>
      </c>
      <c r="C22" s="8" t="s">
        <v>10</v>
      </c>
      <c r="D22" s="5"/>
      <c r="E22" s="2"/>
    </row>
    <row collapsed="false" customFormat="false" customHeight="false" hidden="false" ht="12" outlineLevel="0" r="23">
      <c r="A23" s="7" t="n">
        <v>0.808608791397723</v>
      </c>
      <c r="B23" s="7" t="n">
        <v>97858.9583181916</v>
      </c>
      <c r="C23" s="8" t="s">
        <v>11</v>
      </c>
      <c r="D23" s="5"/>
      <c r="E23" s="2"/>
    </row>
    <row collapsed="false" customFormat="false" customHeight="false" hidden="false" ht="12" outlineLevel="0" r="24">
      <c r="A24" s="7" t="n">
        <v>7.19608129116881</v>
      </c>
      <c r="B24" s="7" t="n">
        <v>870879.746322765</v>
      </c>
      <c r="C24" s="8" t="s">
        <v>19</v>
      </c>
      <c r="D24" s="5"/>
      <c r="E24" s="2"/>
    </row>
    <row collapsed="false" customFormat="false" customHeight="false" hidden="false" ht="12" outlineLevel="0" r="25">
      <c r="A25" s="7" t="n">
        <v>1.40471038012326E-010</v>
      </c>
      <c r="B25" s="7" t="n">
        <v>1.7E-005</v>
      </c>
      <c r="C25" s="8" t="s">
        <v>20</v>
      </c>
      <c r="D25" s="5"/>
      <c r="E25" s="2"/>
    </row>
    <row collapsed="false" customFormat="false" customHeight="false" hidden="false" ht="12" outlineLevel="0" r="26">
      <c r="A26" s="7" t="n">
        <v>0.0129281841838785</v>
      </c>
      <c r="B26" s="7" t="n">
        <v>1564.5867948</v>
      </c>
      <c r="C26" s="8" t="s">
        <v>21</v>
      </c>
      <c r="D26" s="5"/>
      <c r="E26" s="2"/>
    </row>
    <row collapsed="false" customFormat="false" customHeight="false" hidden="false" ht="12" outlineLevel="0" r="27">
      <c r="A27" s="7" t="n">
        <v>0.191708195578499</v>
      </c>
      <c r="B27" s="7" t="n">
        <v>23200.7919280024</v>
      </c>
      <c r="C27" s="8" t="s">
        <v>22</v>
      </c>
      <c r="D27" s="5"/>
      <c r="E27" s="2"/>
    </row>
    <row collapsed="false" customFormat="false" customHeight="false" hidden="false" ht="12" outlineLevel="0" r="28">
      <c r="A28" s="7" t="n">
        <v>0.462694417195946</v>
      </c>
      <c r="B28" s="7" t="n">
        <v>55995.920608495</v>
      </c>
      <c r="C28" s="8" t="s">
        <v>23</v>
      </c>
      <c r="D28" s="5"/>
      <c r="E28" s="2"/>
    </row>
    <row collapsed="false" customFormat="false" customHeight="false" hidden="false" ht="12" outlineLevel="0" r="29">
      <c r="A29" s="7" t="n">
        <v>9.83091669079817</v>
      </c>
      <c r="B29" s="7" t="n">
        <v>1189751.18364901</v>
      </c>
      <c r="C29" s="8" t="s">
        <v>24</v>
      </c>
      <c r="D29" s="5"/>
      <c r="E29" s="2"/>
    </row>
    <row collapsed="false" customFormat="false" customHeight="false" hidden="false" ht="12" outlineLevel="0" r="30">
      <c r="A30" s="7" t="n">
        <v>6.0273421472142</v>
      </c>
      <c r="B30" s="7" t="n">
        <v>729437.312861962</v>
      </c>
      <c r="C30" s="8" t="s">
        <v>25</v>
      </c>
      <c r="D30" s="5"/>
      <c r="E30" s="2"/>
    </row>
    <row collapsed="false" customFormat="false" customHeight="false" hidden="false" ht="12" outlineLevel="0" r="31">
      <c r="A31" s="7" t="n">
        <v>3.30520089440766E-010</v>
      </c>
      <c r="B31" s="7" t="n">
        <v>4E-005</v>
      </c>
      <c r="C31" s="8" t="s">
        <v>26</v>
      </c>
      <c r="D31" s="5"/>
      <c r="E31" s="2"/>
    </row>
    <row collapsed="false" customFormat="false" customHeight="false" hidden="false" ht="12" outlineLevel="0" r="32">
      <c r="A32" s="7" t="n">
        <v>0.0488199553095768</v>
      </c>
      <c r="B32" s="7" t="n">
        <v>5908.25875573</v>
      </c>
      <c r="C32" s="8" t="s">
        <v>27</v>
      </c>
      <c r="D32" s="5"/>
      <c r="E32" s="2"/>
    </row>
    <row collapsed="false" customFormat="false" customHeight="false" hidden="false" ht="12" outlineLevel="0" r="33">
      <c r="A33" s="7"/>
      <c r="B33" s="7"/>
      <c r="C33" s="8" t="s">
        <v>28</v>
      </c>
      <c r="D33" s="5"/>
      <c r="E33" s="2"/>
    </row>
    <row collapsed="false" customFormat="false" customHeight="false" hidden="false" ht="12" outlineLevel="0" r="34">
      <c r="A34" s="7" t="n">
        <v>3.30520089440766E-010</v>
      </c>
      <c r="B34" s="7" t="n">
        <v>4E-005</v>
      </c>
      <c r="C34" s="8" t="s">
        <v>29</v>
      </c>
      <c r="D34" s="5"/>
      <c r="E34" s="2"/>
    </row>
    <row collapsed="false" customFormat="false" customHeight="false" hidden="false" ht="12" outlineLevel="0" r="35">
      <c r="A35" s="7" t="n">
        <v>0.850243646544967</v>
      </c>
      <c r="B35" s="7" t="n">
        <v>102897.666279053</v>
      </c>
      <c r="C35" s="8" t="s">
        <v>30</v>
      </c>
      <c r="D35" s="5"/>
      <c r="E35" s="2"/>
    </row>
    <row collapsed="false" customFormat="false" customHeight="false" hidden="false" ht="12" outlineLevel="0" r="36">
      <c r="A36" s="7" t="n">
        <v>0</v>
      </c>
      <c r="B36" s="7" t="n">
        <v>0</v>
      </c>
      <c r="C36" s="8" t="s">
        <v>31</v>
      </c>
      <c r="D36" s="5"/>
      <c r="E36" s="2"/>
    </row>
    <row collapsed="false" customFormat="false" customHeight="false" hidden="false" ht="12" outlineLevel="0" r="37">
      <c r="A37" s="9" t="n">
        <v>100</v>
      </c>
      <c r="B37" s="9" t="n">
        <v>12102138.804234</v>
      </c>
      <c r="C37" s="10" t="s">
        <v>32</v>
      </c>
      <c r="D37" s="5"/>
      <c r="E37" s="2"/>
    </row>
    <row collapsed="false" customFormat="false" customHeight="true" hidden="false" ht="80.5" outlineLevel="0" r="38">
      <c r="A38" s="2"/>
      <c r="B38" s="5"/>
      <c r="C38" s="5"/>
      <c r="D38" s="5"/>
      <c r="E38" s="2"/>
    </row>
    <row collapsed="false" customFormat="false" customHeight="true" hidden="false" ht="36" outlineLevel="0" r="39">
      <c r="A39" s="2" t="s">
        <v>33</v>
      </c>
      <c r="B39" s="2"/>
      <c r="C39" s="2"/>
      <c r="D39" s="2"/>
      <c r="E39" s="2"/>
    </row>
  </sheetData>
  <mergeCells count="4">
    <mergeCell ref="A1:D1"/>
    <mergeCell ref="A2:D2"/>
    <mergeCell ref="A3:D3"/>
    <mergeCell ref="A39:D39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8.65816326530612"/>
    <col collapsed="false" hidden="false" max="7" min="7" style="0" width="10.1530612244898"/>
    <col collapsed="false" hidden="false" max="8" min="8" style="0" width="13.4897959183673"/>
    <col collapsed="false" hidden="false" max="9" min="9" style="0" width="25.3061224489796"/>
    <col collapsed="false" hidden="false" max="10" min="10" style="0" width="6.82142857142857"/>
    <col collapsed="false" hidden="false" max="11" min="11" style="0" width="21.6428571428571"/>
    <col collapsed="false" hidden="false" max="1025" min="12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collapsed="false" customFormat="false" customHeight="true" hidden="false" ht="21.5" outlineLevel="0" r="2">
      <c r="A2" s="1" t="s">
        <v>1159</v>
      </c>
      <c r="B2" s="1"/>
      <c r="C2" s="1"/>
      <c r="D2" s="1"/>
      <c r="E2" s="1"/>
      <c r="F2" s="1"/>
      <c r="G2" s="1"/>
      <c r="H2" s="1"/>
      <c r="I2" s="1"/>
      <c r="J2" s="1"/>
      <c r="K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36</v>
      </c>
      <c r="G6" s="6" t="s">
        <v>180</v>
      </c>
      <c r="H6" s="6" t="s">
        <v>49</v>
      </c>
      <c r="I6" s="6" t="s">
        <v>50</v>
      </c>
      <c r="J6" s="5"/>
      <c r="K6" s="2"/>
    </row>
    <row collapsed="false" customFormat="false" customHeight="true" hidden="false" ht="15" outlineLevel="0" r="7">
      <c r="A7" s="12" t="s">
        <v>1160</v>
      </c>
      <c r="B7" s="12"/>
      <c r="C7" s="12"/>
      <c r="D7" s="12"/>
      <c r="E7" s="12"/>
      <c r="F7" s="12"/>
      <c r="G7" s="12"/>
      <c r="H7" s="12"/>
      <c r="I7" s="12"/>
      <c r="J7" s="5"/>
      <c r="K7" s="2"/>
    </row>
    <row collapsed="false" customFormat="false" customHeight="false" hidden="false" ht="22" outlineLevel="0" r="8">
      <c r="A8" s="7" t="n">
        <v>6.52909417733299E-005</v>
      </c>
      <c r="B8" s="7" t="n">
        <v>2.40312928438307</v>
      </c>
      <c r="C8" s="7" t="n">
        <v>7.9016004</v>
      </c>
      <c r="D8" s="7" t="n">
        <v>1.8</v>
      </c>
      <c r="E8" s="7" t="n">
        <v>438977.8</v>
      </c>
      <c r="F8" s="8" t="s">
        <v>53</v>
      </c>
      <c r="G8" s="8" t="s">
        <v>260</v>
      </c>
      <c r="H8" s="8" t="s">
        <v>1161</v>
      </c>
      <c r="I8" s="8" t="s">
        <v>1162</v>
      </c>
      <c r="J8" s="5"/>
      <c r="K8" s="2"/>
    </row>
    <row collapsed="false" customFormat="false" customHeight="false" hidden="false" ht="22" outlineLevel="0" r="9">
      <c r="A9" s="7" t="n">
        <v>0.000506618234940006</v>
      </c>
      <c r="B9" s="7" t="n">
        <v>4.78910491516576</v>
      </c>
      <c r="C9" s="7" t="n">
        <v>61.311642</v>
      </c>
      <c r="D9" s="7" t="n">
        <v>2.1</v>
      </c>
      <c r="E9" s="7" t="n">
        <v>2919602</v>
      </c>
      <c r="F9" s="8" t="s">
        <v>53</v>
      </c>
      <c r="G9" s="8" t="s">
        <v>786</v>
      </c>
      <c r="H9" s="8" t="s">
        <v>1163</v>
      </c>
      <c r="I9" s="8" t="s">
        <v>1164</v>
      </c>
      <c r="J9" s="5"/>
      <c r="K9" s="2"/>
    </row>
    <row collapsed="false" customFormat="false" customHeight="false" hidden="false" ht="22" outlineLevel="0" r="10">
      <c r="A10" s="7" t="n">
        <v>0.00014666828968934</v>
      </c>
      <c r="B10" s="7" t="n">
        <v>7.39922464462879</v>
      </c>
      <c r="C10" s="7" t="n">
        <v>17.75</v>
      </c>
      <c r="D10" s="7" t="n">
        <v>1</v>
      </c>
      <c r="E10" s="7" t="n">
        <v>1775000</v>
      </c>
      <c r="F10" s="8" t="s">
        <v>53</v>
      </c>
      <c r="G10" s="8" t="s">
        <v>786</v>
      </c>
      <c r="H10" s="8" t="s">
        <v>1165</v>
      </c>
      <c r="I10" s="8" t="s">
        <v>1166</v>
      </c>
      <c r="J10" s="5"/>
      <c r="K10" s="2"/>
    </row>
    <row collapsed="false" customFormat="false" customHeight="false" hidden="false" ht="12" outlineLevel="0" r="11">
      <c r="A11" s="7" t="n">
        <v>0.000791287404227232</v>
      </c>
      <c r="B11" s="7" t="n">
        <v>0.364056534868022</v>
      </c>
      <c r="C11" s="7" t="n">
        <v>95.7627</v>
      </c>
      <c r="D11" s="7" t="n">
        <v>5.1</v>
      </c>
      <c r="E11" s="7" t="n">
        <v>1877700</v>
      </c>
      <c r="F11" s="8" t="s">
        <v>53</v>
      </c>
      <c r="G11" s="8" t="s">
        <v>397</v>
      </c>
      <c r="H11" s="8" t="s">
        <v>1167</v>
      </c>
      <c r="I11" s="8" t="s">
        <v>1168</v>
      </c>
      <c r="J11" s="5"/>
      <c r="K11" s="2"/>
    </row>
    <row collapsed="false" customFormat="false" customHeight="false" hidden="false" ht="12" outlineLevel="0" r="12">
      <c r="A12" s="7" t="n">
        <v>0.00022712134148043</v>
      </c>
      <c r="B12" s="7" t="n">
        <v>2.75878959987467</v>
      </c>
      <c r="C12" s="7" t="n">
        <v>27.48654</v>
      </c>
      <c r="D12" s="7" t="n">
        <v>1</v>
      </c>
      <c r="E12" s="7" t="n">
        <v>2748654</v>
      </c>
      <c r="F12" s="8" t="s">
        <v>53</v>
      </c>
      <c r="G12" s="8" t="s">
        <v>223</v>
      </c>
      <c r="H12" s="8" t="s">
        <v>1169</v>
      </c>
      <c r="I12" s="8" t="s">
        <v>1170</v>
      </c>
      <c r="J12" s="5"/>
      <c r="K12" s="2"/>
    </row>
    <row collapsed="false" customFormat="false" customHeight="false" hidden="false" ht="12" outlineLevel="0" r="13">
      <c r="A13" s="14" t="n">
        <v>0.00173698621211034</v>
      </c>
      <c r="B13" s="15"/>
      <c r="C13" s="14" t="n">
        <v>210.2124824</v>
      </c>
      <c r="D13" s="15"/>
      <c r="E13" s="14" t="n">
        <v>9759933.8</v>
      </c>
      <c r="F13" s="15"/>
      <c r="G13" s="15"/>
      <c r="H13" s="15"/>
      <c r="I13" s="16" t="s">
        <v>1171</v>
      </c>
      <c r="J13" s="5"/>
      <c r="K13" s="2"/>
    </row>
    <row collapsed="false" customFormat="false" customHeight="true" hidden="false" ht="15" outlineLevel="0" r="14">
      <c r="A14" s="12" t="s">
        <v>1172</v>
      </c>
      <c r="B14" s="12"/>
      <c r="C14" s="12"/>
      <c r="D14" s="12"/>
      <c r="E14" s="12"/>
      <c r="F14" s="12"/>
      <c r="G14" s="12"/>
      <c r="H14" s="12"/>
      <c r="I14" s="12"/>
      <c r="J14" s="5"/>
      <c r="K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8" t="s">
        <v>88</v>
      </c>
      <c r="G15" s="8" t="s">
        <v>88</v>
      </c>
      <c r="H15" s="8" t="s">
        <v>88</v>
      </c>
      <c r="I15" s="8" t="s">
        <v>88</v>
      </c>
      <c r="J15" s="5"/>
      <c r="K15" s="2"/>
    </row>
    <row collapsed="false" customFormat="false" customHeight="false" hidden="false" ht="12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5"/>
      <c r="G16" s="15"/>
      <c r="H16" s="15"/>
      <c r="I16" s="16" t="s">
        <v>1173</v>
      </c>
      <c r="J16" s="5"/>
      <c r="K16" s="2"/>
    </row>
    <row collapsed="false" customFormat="false" customHeight="false" hidden="false" ht="12" outlineLevel="0" r="17">
      <c r="A17" s="9" t="n">
        <v>0.00173698629474036</v>
      </c>
      <c r="B17" s="18"/>
      <c r="C17" s="9" t="n">
        <v>210.2124924</v>
      </c>
      <c r="D17" s="18"/>
      <c r="E17" s="9" t="n">
        <v>9759933.8</v>
      </c>
      <c r="F17" s="18"/>
      <c r="G17" s="18"/>
      <c r="H17" s="18"/>
      <c r="I17" s="10" t="s">
        <v>1174</v>
      </c>
      <c r="J17" s="5"/>
      <c r="K17" s="2"/>
    </row>
    <row collapsed="false" customFormat="false" customHeight="true" hidden="false" ht="50.25" outlineLevel="0" r="18">
      <c r="A18" s="2"/>
      <c r="B18" s="5"/>
      <c r="C18" s="5"/>
      <c r="D18" s="5"/>
      <c r="E18" s="5"/>
      <c r="F18" s="5"/>
      <c r="G18" s="5"/>
      <c r="H18" s="5"/>
      <c r="I18" s="5"/>
      <c r="J18" s="5"/>
      <c r="K18" s="2"/>
    </row>
    <row collapsed="false" customFormat="false" customHeight="true" hidden="false" ht="36" outlineLevel="0" r="19">
      <c r="A19" s="2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6">
    <mergeCell ref="A2:J2"/>
    <mergeCell ref="A3:J3"/>
    <mergeCell ref="A4:J4"/>
    <mergeCell ref="A7:I7"/>
    <mergeCell ref="A14:I14"/>
    <mergeCell ref="A19:J19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8.65816326530612"/>
    <col collapsed="false" hidden="false" max="7" min="7" style="0" width="10.1530612244898"/>
    <col collapsed="false" hidden="false" max="8" min="8" style="0" width="13.4897959183673"/>
    <col collapsed="false" hidden="false" max="9" min="9" style="0" width="25.3061224489796"/>
    <col collapsed="false" hidden="false" max="10" min="10" style="0" width="6.82142857142857"/>
    <col collapsed="false" hidden="false" max="11" min="11" style="0" width="21.6428571428571"/>
    <col collapsed="false" hidden="false" max="1025" min="12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collapsed="false" customFormat="false" customHeight="true" hidden="false" ht="21.5" outlineLevel="0" r="2">
      <c r="A2" s="1" t="s">
        <v>1175</v>
      </c>
      <c r="B2" s="1"/>
      <c r="C2" s="1"/>
      <c r="D2" s="1"/>
      <c r="E2" s="1"/>
      <c r="F2" s="1"/>
      <c r="G2" s="1"/>
      <c r="H2" s="1"/>
      <c r="I2" s="1"/>
      <c r="J2" s="1"/>
      <c r="K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36</v>
      </c>
      <c r="G6" s="6" t="s">
        <v>180</v>
      </c>
      <c r="H6" s="6" t="s">
        <v>49</v>
      </c>
      <c r="I6" s="6" t="s">
        <v>50</v>
      </c>
      <c r="J6" s="5"/>
      <c r="K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5"/>
      <c r="K7" s="2"/>
    </row>
    <row collapsed="false" customFormat="false" customHeight="true" hidden="false" ht="15" outlineLevel="0" r="8">
      <c r="A8" s="12" t="s">
        <v>1176</v>
      </c>
      <c r="B8" s="12"/>
      <c r="C8" s="12"/>
      <c r="D8" s="12"/>
      <c r="E8" s="12"/>
      <c r="F8" s="12"/>
      <c r="G8" s="12"/>
      <c r="H8" s="12"/>
      <c r="I8" s="12"/>
      <c r="J8" s="5"/>
      <c r="K8" s="2"/>
    </row>
    <row collapsed="false" customFormat="false" customHeight="false" hidden="false" ht="12" outlineLevel="0" r="9">
      <c r="A9" s="7" t="n">
        <v>8.26300223601916E-011</v>
      </c>
      <c r="B9" s="7" t="n">
        <v>0</v>
      </c>
      <c r="C9" s="7" t="n">
        <v>1E-005</v>
      </c>
      <c r="D9" s="7" t="n">
        <v>0</v>
      </c>
      <c r="E9" s="7" t="n">
        <v>0</v>
      </c>
      <c r="F9" s="8" t="s">
        <v>88</v>
      </c>
      <c r="G9" s="8" t="s">
        <v>88</v>
      </c>
      <c r="H9" s="8" t="s">
        <v>88</v>
      </c>
      <c r="I9" s="8" t="s">
        <v>88</v>
      </c>
      <c r="J9" s="5"/>
      <c r="K9" s="2"/>
    </row>
    <row collapsed="false" customFormat="false" customHeight="false" hidden="false" ht="12" outlineLevel="0" r="10">
      <c r="A10" s="14" t="n">
        <v>8.26300223601916E-011</v>
      </c>
      <c r="B10" s="15"/>
      <c r="C10" s="14" t="n">
        <v>1E-005</v>
      </c>
      <c r="D10" s="15"/>
      <c r="E10" s="14" t="n">
        <v>0</v>
      </c>
      <c r="F10" s="15"/>
      <c r="G10" s="15"/>
      <c r="H10" s="15"/>
      <c r="I10" s="16" t="s">
        <v>1177</v>
      </c>
      <c r="J10" s="5"/>
      <c r="K10" s="2"/>
    </row>
    <row collapsed="false" customFormat="false" customHeight="true" hidden="false" ht="15" outlineLevel="0" r="11">
      <c r="A11" s="12" t="s">
        <v>1178</v>
      </c>
      <c r="B11" s="12"/>
      <c r="C11" s="12"/>
      <c r="D11" s="12"/>
      <c r="E11" s="12"/>
      <c r="F11" s="12"/>
      <c r="G11" s="12"/>
      <c r="H11" s="12"/>
      <c r="I11" s="12"/>
      <c r="J11" s="5"/>
      <c r="K11" s="2"/>
    </row>
    <row collapsed="false" customFormat="false" customHeight="false" hidden="false" ht="12" outlineLevel="0" r="12">
      <c r="A12" s="7" t="n">
        <v>-0.0321182896914065</v>
      </c>
      <c r="B12" s="7" t="n">
        <v>0</v>
      </c>
      <c r="C12" s="7" t="n">
        <v>-3887</v>
      </c>
      <c r="D12" s="7" t="n">
        <v>33800</v>
      </c>
      <c r="E12" s="7" t="n">
        <v>-11500</v>
      </c>
      <c r="F12" s="8" t="s">
        <v>53</v>
      </c>
      <c r="G12" s="8" t="s">
        <v>1179</v>
      </c>
      <c r="H12" s="8" t="s">
        <v>1180</v>
      </c>
      <c r="I12" s="8" t="s">
        <v>1181</v>
      </c>
      <c r="J12" s="5"/>
      <c r="K12" s="2"/>
    </row>
    <row collapsed="false" customFormat="false" customHeight="false" hidden="false" ht="12" outlineLevel="0" r="13">
      <c r="A13" s="14" t="n">
        <v>-0.0321182896914065</v>
      </c>
      <c r="B13" s="15"/>
      <c r="C13" s="14" t="n">
        <v>-3887</v>
      </c>
      <c r="D13" s="15"/>
      <c r="E13" s="14" t="n">
        <v>-11500</v>
      </c>
      <c r="F13" s="15"/>
      <c r="G13" s="15"/>
      <c r="H13" s="15"/>
      <c r="I13" s="16" t="s">
        <v>1182</v>
      </c>
      <c r="J13" s="5"/>
      <c r="K13" s="2"/>
    </row>
    <row collapsed="false" customFormat="false" customHeight="true" hidden="false" ht="15" outlineLevel="0" r="14">
      <c r="A14" s="12" t="s">
        <v>1183</v>
      </c>
      <c r="B14" s="12"/>
      <c r="C14" s="12"/>
      <c r="D14" s="12"/>
      <c r="E14" s="12"/>
      <c r="F14" s="12"/>
      <c r="G14" s="12"/>
      <c r="H14" s="12"/>
      <c r="I14" s="12"/>
      <c r="J14" s="5"/>
      <c r="K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8" t="s">
        <v>88</v>
      </c>
      <c r="G15" s="8" t="s">
        <v>88</v>
      </c>
      <c r="H15" s="8" t="s">
        <v>88</v>
      </c>
      <c r="I15" s="8" t="s">
        <v>88</v>
      </c>
      <c r="J15" s="5"/>
      <c r="K15" s="2"/>
    </row>
    <row collapsed="false" customFormat="false" customHeight="false" hidden="false" ht="12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5"/>
      <c r="G16" s="15"/>
      <c r="H16" s="15"/>
      <c r="I16" s="16" t="s">
        <v>1184</v>
      </c>
      <c r="J16" s="5"/>
      <c r="K16" s="2"/>
    </row>
    <row collapsed="false" customFormat="false" customHeight="true" hidden="false" ht="15" outlineLevel="0" r="17">
      <c r="A17" s="12" t="s">
        <v>1080</v>
      </c>
      <c r="B17" s="12"/>
      <c r="C17" s="12"/>
      <c r="D17" s="12"/>
      <c r="E17" s="12"/>
      <c r="F17" s="12"/>
      <c r="G17" s="12"/>
      <c r="H17" s="12"/>
      <c r="I17" s="12"/>
      <c r="J17" s="5"/>
      <c r="K17" s="2"/>
    </row>
    <row collapsed="false" customFormat="false" customHeight="false" hidden="false" ht="12" outlineLevel="0" r="18">
      <c r="A18" s="7" t="n">
        <v>8.26300223601916E-011</v>
      </c>
      <c r="B18" s="7" t="n">
        <v>0</v>
      </c>
      <c r="C18" s="7" t="n">
        <v>1E-005</v>
      </c>
      <c r="D18" s="7" t="n">
        <v>0</v>
      </c>
      <c r="E18" s="7" t="n">
        <v>0</v>
      </c>
      <c r="F18" s="8" t="s">
        <v>88</v>
      </c>
      <c r="G18" s="8" t="s">
        <v>88</v>
      </c>
      <c r="H18" s="8" t="s">
        <v>88</v>
      </c>
      <c r="I18" s="8" t="s">
        <v>88</v>
      </c>
      <c r="J18" s="5"/>
      <c r="K18" s="2"/>
    </row>
    <row collapsed="false" customFormat="false" customHeight="false" hidden="false" ht="12" outlineLevel="0" r="19">
      <c r="A19" s="14" t="n">
        <v>8.26300223601916E-011</v>
      </c>
      <c r="B19" s="15"/>
      <c r="C19" s="14" t="n">
        <v>1E-005</v>
      </c>
      <c r="D19" s="15"/>
      <c r="E19" s="14" t="n">
        <v>0</v>
      </c>
      <c r="F19" s="15"/>
      <c r="G19" s="15"/>
      <c r="H19" s="15"/>
      <c r="I19" s="16" t="s">
        <v>1081</v>
      </c>
      <c r="J19" s="5"/>
      <c r="K19" s="2"/>
    </row>
    <row collapsed="false" customFormat="false" customHeight="false" hidden="false" ht="12" outlineLevel="0" r="20">
      <c r="A20" s="14" t="n">
        <v>-0.0321182894435164</v>
      </c>
      <c r="B20" s="15"/>
      <c r="C20" s="14" t="n">
        <v>-3886.99997</v>
      </c>
      <c r="D20" s="15"/>
      <c r="E20" s="14" t="n">
        <v>-11500</v>
      </c>
      <c r="F20" s="15"/>
      <c r="G20" s="15"/>
      <c r="H20" s="15"/>
      <c r="I20" s="16" t="s">
        <v>96</v>
      </c>
      <c r="J20" s="5"/>
      <c r="K20" s="2"/>
    </row>
    <row collapsed="false" customFormat="false" customHeight="true" hidden="false" ht="15" outlineLevel="0" r="21">
      <c r="A21" s="12" t="s">
        <v>97</v>
      </c>
      <c r="B21" s="12"/>
      <c r="C21" s="12"/>
      <c r="D21" s="12"/>
      <c r="E21" s="12"/>
      <c r="F21" s="12"/>
      <c r="G21" s="12"/>
      <c r="H21" s="12"/>
      <c r="I21" s="12"/>
      <c r="J21" s="5"/>
      <c r="K21" s="2"/>
    </row>
    <row collapsed="false" customFormat="false" customHeight="true" hidden="false" ht="15" outlineLevel="0" r="22">
      <c r="A22" s="12" t="s">
        <v>1176</v>
      </c>
      <c r="B22" s="12"/>
      <c r="C22" s="12"/>
      <c r="D22" s="12"/>
      <c r="E22" s="12"/>
      <c r="F22" s="12"/>
      <c r="G22" s="12"/>
      <c r="H22" s="12"/>
      <c r="I22" s="12"/>
      <c r="J22" s="5"/>
      <c r="K22" s="2"/>
    </row>
    <row collapsed="false" customFormat="false" customHeight="false" hidden="false" ht="12" outlineLevel="0" r="23">
      <c r="A23" s="7" t="n">
        <v>8.26300223601916E-011</v>
      </c>
      <c r="B23" s="7" t="n">
        <v>0</v>
      </c>
      <c r="C23" s="7" t="n">
        <v>1E-005</v>
      </c>
      <c r="D23" s="7" t="n">
        <v>0</v>
      </c>
      <c r="E23" s="7" t="n">
        <v>0</v>
      </c>
      <c r="F23" s="8" t="s">
        <v>88</v>
      </c>
      <c r="G23" s="8" t="s">
        <v>88</v>
      </c>
      <c r="H23" s="8" t="s">
        <v>88</v>
      </c>
      <c r="I23" s="8" t="s">
        <v>88</v>
      </c>
      <c r="J23" s="5"/>
      <c r="K23" s="2"/>
    </row>
    <row collapsed="false" customFormat="false" customHeight="false" hidden="false" ht="12" outlineLevel="0" r="24">
      <c r="A24" s="14" t="n">
        <v>8.26300223601916E-011</v>
      </c>
      <c r="B24" s="15"/>
      <c r="C24" s="14" t="n">
        <v>1E-005</v>
      </c>
      <c r="D24" s="15"/>
      <c r="E24" s="14" t="n">
        <v>0</v>
      </c>
      <c r="F24" s="15"/>
      <c r="G24" s="15"/>
      <c r="H24" s="15"/>
      <c r="I24" s="16" t="s">
        <v>1177</v>
      </c>
      <c r="J24" s="5"/>
      <c r="K24" s="2"/>
    </row>
    <row collapsed="false" customFormat="false" customHeight="true" hidden="false" ht="15" outlineLevel="0" r="25">
      <c r="A25" s="12" t="s">
        <v>1185</v>
      </c>
      <c r="B25" s="12"/>
      <c r="C25" s="12"/>
      <c r="D25" s="12"/>
      <c r="E25" s="12"/>
      <c r="F25" s="12"/>
      <c r="G25" s="12"/>
      <c r="H25" s="12"/>
      <c r="I25" s="12"/>
      <c r="J25" s="5"/>
      <c r="K25" s="2"/>
    </row>
    <row collapsed="false" customFormat="false" customHeight="false" hidden="false" ht="12" outlineLevel="0" r="26">
      <c r="A26" s="7" t="n">
        <v>8.26300223601916E-011</v>
      </c>
      <c r="B26" s="7" t="n">
        <v>0</v>
      </c>
      <c r="C26" s="7" t="n">
        <v>1E-005</v>
      </c>
      <c r="D26" s="7" t="n">
        <v>0</v>
      </c>
      <c r="E26" s="7" t="n">
        <v>0</v>
      </c>
      <c r="F26" s="8" t="s">
        <v>88</v>
      </c>
      <c r="G26" s="8" t="s">
        <v>88</v>
      </c>
      <c r="H26" s="8" t="s">
        <v>88</v>
      </c>
      <c r="I26" s="8" t="s">
        <v>88</v>
      </c>
      <c r="J26" s="5"/>
      <c r="K26" s="2"/>
    </row>
    <row collapsed="false" customFormat="false" customHeight="false" hidden="false" ht="12" outlineLevel="0" r="27">
      <c r="A27" s="14" t="n">
        <v>8.26300223601916E-011</v>
      </c>
      <c r="B27" s="15"/>
      <c r="C27" s="14" t="n">
        <v>1E-005</v>
      </c>
      <c r="D27" s="15"/>
      <c r="E27" s="14" t="n">
        <v>0</v>
      </c>
      <c r="F27" s="15"/>
      <c r="G27" s="15"/>
      <c r="H27" s="15"/>
      <c r="I27" s="16" t="s">
        <v>1186</v>
      </c>
      <c r="J27" s="5"/>
      <c r="K27" s="2"/>
    </row>
    <row collapsed="false" customFormat="false" customHeight="true" hidden="false" ht="15" outlineLevel="0" r="28">
      <c r="A28" s="12" t="s">
        <v>1183</v>
      </c>
      <c r="B28" s="12"/>
      <c r="C28" s="12"/>
      <c r="D28" s="12"/>
      <c r="E28" s="12"/>
      <c r="F28" s="12"/>
      <c r="G28" s="12"/>
      <c r="H28" s="12"/>
      <c r="I28" s="12"/>
      <c r="J28" s="5"/>
      <c r="K28" s="2"/>
    </row>
    <row collapsed="false" customFormat="false" customHeight="false" hidden="false" ht="12" outlineLevel="0" r="29">
      <c r="A29" s="7" t="n">
        <v>8.26300223601916E-011</v>
      </c>
      <c r="B29" s="7" t="n">
        <v>0</v>
      </c>
      <c r="C29" s="7" t="n">
        <v>1E-005</v>
      </c>
      <c r="D29" s="7" t="n">
        <v>0</v>
      </c>
      <c r="E29" s="7" t="n">
        <v>0</v>
      </c>
      <c r="F29" s="8" t="s">
        <v>88</v>
      </c>
      <c r="G29" s="8" t="s">
        <v>88</v>
      </c>
      <c r="H29" s="8" t="s">
        <v>88</v>
      </c>
      <c r="I29" s="8" t="s">
        <v>88</v>
      </c>
      <c r="J29" s="5"/>
      <c r="K29" s="2"/>
    </row>
    <row collapsed="false" customFormat="false" customHeight="false" hidden="false" ht="12" outlineLevel="0" r="30">
      <c r="A30" s="14" t="n">
        <v>8.26300223601916E-011</v>
      </c>
      <c r="B30" s="15"/>
      <c r="C30" s="14" t="n">
        <v>1E-005</v>
      </c>
      <c r="D30" s="15"/>
      <c r="E30" s="14" t="n">
        <v>0</v>
      </c>
      <c r="F30" s="15"/>
      <c r="G30" s="15"/>
      <c r="H30" s="15"/>
      <c r="I30" s="16" t="s">
        <v>1184</v>
      </c>
      <c r="J30" s="5"/>
      <c r="K30" s="2"/>
    </row>
    <row collapsed="false" customFormat="false" customHeight="true" hidden="false" ht="15" outlineLevel="0" r="31">
      <c r="A31" s="12" t="s">
        <v>1187</v>
      </c>
      <c r="B31" s="12"/>
      <c r="C31" s="12"/>
      <c r="D31" s="12"/>
      <c r="E31" s="12"/>
      <c r="F31" s="12"/>
      <c r="G31" s="12"/>
      <c r="H31" s="12"/>
      <c r="I31" s="12"/>
      <c r="J31" s="5"/>
      <c r="K31" s="2"/>
    </row>
    <row collapsed="false" customFormat="false" customHeight="false" hidden="false" ht="12" outlineLevel="0" r="32">
      <c r="A32" s="7" t="n">
        <v>8.26300223601916E-011</v>
      </c>
      <c r="B32" s="7" t="n">
        <v>0</v>
      </c>
      <c r="C32" s="7" t="n">
        <v>1E-005</v>
      </c>
      <c r="D32" s="7" t="n">
        <v>0</v>
      </c>
      <c r="E32" s="7" t="n">
        <v>0</v>
      </c>
      <c r="F32" s="8" t="s">
        <v>88</v>
      </c>
      <c r="G32" s="8" t="s">
        <v>88</v>
      </c>
      <c r="H32" s="8" t="s">
        <v>88</v>
      </c>
      <c r="I32" s="8" t="s">
        <v>88</v>
      </c>
      <c r="J32" s="5"/>
      <c r="K32" s="2"/>
    </row>
    <row collapsed="false" customFormat="false" customHeight="false" hidden="false" ht="12" outlineLevel="0" r="33">
      <c r="A33" s="14" t="n">
        <v>8.26300223601916E-011</v>
      </c>
      <c r="B33" s="15"/>
      <c r="C33" s="14" t="n">
        <v>1E-005</v>
      </c>
      <c r="D33" s="15"/>
      <c r="E33" s="14" t="n">
        <v>0</v>
      </c>
      <c r="F33" s="15"/>
      <c r="G33" s="15"/>
      <c r="H33" s="15"/>
      <c r="I33" s="16" t="s">
        <v>1188</v>
      </c>
      <c r="J33" s="5"/>
      <c r="K33" s="2"/>
    </row>
    <row collapsed="false" customFormat="false" customHeight="true" hidden="false" ht="15" outlineLevel="0" r="34">
      <c r="A34" s="12" t="s">
        <v>1080</v>
      </c>
      <c r="B34" s="12"/>
      <c r="C34" s="12"/>
      <c r="D34" s="12"/>
      <c r="E34" s="12"/>
      <c r="F34" s="12"/>
      <c r="G34" s="12"/>
      <c r="H34" s="12"/>
      <c r="I34" s="12"/>
      <c r="J34" s="5"/>
      <c r="K34" s="2"/>
    </row>
    <row collapsed="false" customFormat="false" customHeight="false" hidden="false" ht="12" outlineLevel="0" r="35">
      <c r="A35" s="7" t="n">
        <v>8.26300223601916E-011</v>
      </c>
      <c r="B35" s="7" t="n">
        <v>0</v>
      </c>
      <c r="C35" s="7" t="n">
        <v>1E-005</v>
      </c>
      <c r="D35" s="7" t="n">
        <v>0</v>
      </c>
      <c r="E35" s="7" t="n">
        <v>0</v>
      </c>
      <c r="F35" s="8" t="s">
        <v>88</v>
      </c>
      <c r="G35" s="8" t="s">
        <v>88</v>
      </c>
      <c r="H35" s="8" t="s">
        <v>88</v>
      </c>
      <c r="I35" s="8" t="s">
        <v>88</v>
      </c>
      <c r="J35" s="5"/>
      <c r="K35" s="2"/>
    </row>
    <row collapsed="false" customFormat="false" customHeight="false" hidden="false" ht="12" outlineLevel="0" r="36">
      <c r="A36" s="14" t="n">
        <v>8.26300223601916E-011</v>
      </c>
      <c r="B36" s="15"/>
      <c r="C36" s="14" t="n">
        <v>1E-005</v>
      </c>
      <c r="D36" s="15"/>
      <c r="E36" s="14" t="n">
        <v>0</v>
      </c>
      <c r="F36" s="15"/>
      <c r="G36" s="15"/>
      <c r="H36" s="15"/>
      <c r="I36" s="16" t="s">
        <v>1081</v>
      </c>
      <c r="J36" s="5"/>
      <c r="K36" s="2"/>
    </row>
    <row collapsed="false" customFormat="false" customHeight="false" hidden="false" ht="12" outlineLevel="0" r="37">
      <c r="A37" s="14" t="n">
        <v>4.13150111800958E-010</v>
      </c>
      <c r="B37" s="15"/>
      <c r="C37" s="14" t="n">
        <v>5E-005</v>
      </c>
      <c r="D37" s="15"/>
      <c r="E37" s="14" t="n">
        <v>0</v>
      </c>
      <c r="F37" s="15"/>
      <c r="G37" s="15"/>
      <c r="H37" s="15"/>
      <c r="I37" s="16" t="s">
        <v>102</v>
      </c>
      <c r="J37" s="5"/>
      <c r="K37" s="2"/>
    </row>
    <row collapsed="false" customFormat="false" customHeight="false" hidden="false" ht="12" outlineLevel="0" r="38">
      <c r="A38" s="9" t="n">
        <v>-0.0321182890303663</v>
      </c>
      <c r="B38" s="18"/>
      <c r="C38" s="9" t="n">
        <v>-3886.99992</v>
      </c>
      <c r="D38" s="18"/>
      <c r="E38" s="9" t="n">
        <v>-11500</v>
      </c>
      <c r="F38" s="18"/>
      <c r="G38" s="18"/>
      <c r="H38" s="18"/>
      <c r="I38" s="10" t="s">
        <v>1189</v>
      </c>
      <c r="J38" s="5"/>
      <c r="K38" s="2"/>
    </row>
    <row collapsed="false" customFormat="false" customHeight="true" hidden="false" ht="20" outlineLevel="0" r="39">
      <c r="A39" s="2"/>
      <c r="B39" s="5"/>
      <c r="C39" s="5"/>
      <c r="D39" s="5"/>
      <c r="E39" s="5"/>
      <c r="F39" s="5"/>
      <c r="G39" s="5"/>
      <c r="H39" s="5"/>
      <c r="I39" s="5"/>
      <c r="J39" s="5"/>
      <c r="K39" s="2"/>
    </row>
    <row collapsed="false" customFormat="false" customHeight="true" hidden="false" ht="36" outlineLevel="0" r="40">
      <c r="A40" s="2" t="s">
        <v>33</v>
      </c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mergeCells count="15">
    <mergeCell ref="A2:J2"/>
    <mergeCell ref="A3:J3"/>
    <mergeCell ref="A4:J4"/>
    <mergeCell ref="A7:I7"/>
    <mergeCell ref="A8:I8"/>
    <mergeCell ref="A11:I11"/>
    <mergeCell ref="A14:I14"/>
    <mergeCell ref="A17:I17"/>
    <mergeCell ref="A21:I21"/>
    <mergeCell ref="A22:I22"/>
    <mergeCell ref="A25:I25"/>
    <mergeCell ref="A28:I28"/>
    <mergeCell ref="A31:I31"/>
    <mergeCell ref="A34:I34"/>
    <mergeCell ref="A40:J40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1" min="1" style="0" width="12.1479591836735"/>
    <col collapsed="false" hidden="false" max="2" min="2" style="0" width="16.9795918367347"/>
    <col collapsed="false" hidden="false" max="3" min="3" style="0" width="8.65816326530612"/>
    <col collapsed="false" hidden="false" max="4" min="4" style="0" width="10.1530612244898"/>
    <col collapsed="false" hidden="false" max="5" min="5" style="0" width="13.4897959183673"/>
    <col collapsed="false" hidden="false" max="6" min="6" style="0" width="25.3061224489796"/>
    <col collapsed="false" hidden="false" max="7" min="7" style="0" width="6.82142857142857"/>
    <col collapsed="false" hidden="false" max="8" min="8" style="0" width="56.2755102040816"/>
    <col collapsed="false" hidden="false" max="1025" min="9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</row>
    <row collapsed="false" customFormat="false" customHeight="true" hidden="false" ht="21.5" outlineLevel="0" r="2">
      <c r="A2" s="1" t="s">
        <v>1190</v>
      </c>
      <c r="B2" s="1"/>
      <c r="C2" s="1"/>
      <c r="D2" s="1"/>
      <c r="E2" s="1"/>
      <c r="F2" s="1"/>
      <c r="G2" s="1"/>
      <c r="H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2"/>
    </row>
    <row collapsed="false" customFormat="false" customHeight="false" hidden="false" ht="24" outlineLevel="0" r="6">
      <c r="A6" s="6" t="s">
        <v>107</v>
      </c>
      <c r="B6" s="6" t="s">
        <v>108</v>
      </c>
      <c r="C6" s="6" t="s">
        <v>36</v>
      </c>
      <c r="D6" s="6" t="s">
        <v>180</v>
      </c>
      <c r="E6" s="6" t="s">
        <v>49</v>
      </c>
      <c r="F6" s="6" t="s">
        <v>50</v>
      </c>
      <c r="G6" s="5"/>
      <c r="H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5"/>
      <c r="H7" s="2"/>
    </row>
    <row collapsed="false" customFormat="false" customHeight="true" hidden="false" ht="15" outlineLevel="0" r="8">
      <c r="A8" s="12" t="s">
        <v>1191</v>
      </c>
      <c r="B8" s="12"/>
      <c r="C8" s="12"/>
      <c r="D8" s="12"/>
      <c r="E8" s="12"/>
      <c r="F8" s="12"/>
      <c r="G8" s="5"/>
      <c r="H8" s="2"/>
    </row>
    <row collapsed="false" customFormat="false" customHeight="false" hidden="false" ht="12" outlineLevel="0" r="9">
      <c r="A9" s="7" t="n">
        <v>0</v>
      </c>
      <c r="B9" s="7" t="n">
        <v>0</v>
      </c>
      <c r="C9" s="8" t="s">
        <v>88</v>
      </c>
      <c r="D9" s="8" t="s">
        <v>88</v>
      </c>
      <c r="E9" s="8" t="s">
        <v>88</v>
      </c>
      <c r="F9" s="8" t="s">
        <v>88</v>
      </c>
      <c r="G9" s="5"/>
      <c r="H9" s="2"/>
    </row>
    <row collapsed="false" customFormat="false" customHeight="false" hidden="false" ht="12" outlineLevel="0" r="10">
      <c r="A10" s="15"/>
      <c r="B10" s="14" t="n">
        <v>0</v>
      </c>
      <c r="C10" s="15"/>
      <c r="D10" s="15"/>
      <c r="E10" s="15"/>
      <c r="F10" s="16" t="s">
        <v>1192</v>
      </c>
      <c r="G10" s="5"/>
      <c r="H10" s="2"/>
    </row>
    <row collapsed="false" customFormat="false" customHeight="false" hidden="false" ht="12" outlineLevel="0" r="11">
      <c r="A11" s="15"/>
      <c r="B11" s="14" t="n">
        <v>0</v>
      </c>
      <c r="C11" s="15"/>
      <c r="D11" s="15"/>
      <c r="E11" s="15"/>
      <c r="F11" s="16" t="s">
        <v>96</v>
      </c>
      <c r="G11" s="5"/>
      <c r="H11" s="2"/>
    </row>
    <row collapsed="false" customFormat="false" customHeight="true" hidden="false" ht="15" outlineLevel="0" r="12">
      <c r="A12" s="12" t="s">
        <v>97</v>
      </c>
      <c r="B12" s="12"/>
      <c r="C12" s="12"/>
      <c r="D12" s="12"/>
      <c r="E12" s="12"/>
      <c r="F12" s="12"/>
      <c r="G12" s="5"/>
      <c r="H12" s="2"/>
    </row>
    <row collapsed="false" customFormat="false" customHeight="true" hidden="false" ht="15" outlineLevel="0" r="13">
      <c r="A13" s="12" t="s">
        <v>1193</v>
      </c>
      <c r="B13" s="12"/>
      <c r="C13" s="12"/>
      <c r="D13" s="12"/>
      <c r="E13" s="12"/>
      <c r="F13" s="12"/>
      <c r="G13" s="5"/>
      <c r="H13" s="2"/>
    </row>
    <row collapsed="false" customFormat="false" customHeight="false" hidden="false" ht="22" outlineLevel="0" r="14">
      <c r="A14" s="7" t="n">
        <v>11892000</v>
      </c>
      <c r="B14" s="7" t="n">
        <v>-875.2925</v>
      </c>
      <c r="C14" s="8" t="s">
        <v>519</v>
      </c>
      <c r="D14" s="8" t="s">
        <v>545</v>
      </c>
      <c r="E14" s="8" t="s">
        <v>1194</v>
      </c>
      <c r="F14" s="8" t="s">
        <v>1195</v>
      </c>
      <c r="G14" s="5"/>
      <c r="H14" s="2"/>
    </row>
    <row collapsed="false" customFormat="false" customHeight="false" hidden="false" ht="22" outlineLevel="0" r="15">
      <c r="A15" s="7" t="n">
        <v>11885310.3000001</v>
      </c>
      <c r="B15" s="7" t="n">
        <v>875.2925</v>
      </c>
      <c r="C15" s="8" t="s">
        <v>519</v>
      </c>
      <c r="D15" s="8" t="s">
        <v>545</v>
      </c>
      <c r="E15" s="8" t="s">
        <v>1196</v>
      </c>
      <c r="F15" s="8" t="s">
        <v>1197</v>
      </c>
      <c r="G15" s="5"/>
      <c r="H15" s="2"/>
    </row>
    <row collapsed="false" customFormat="false" customHeight="false" hidden="false" ht="12" outlineLevel="0" r="16">
      <c r="A16" s="15"/>
      <c r="B16" s="14" t="n">
        <v>0</v>
      </c>
      <c r="C16" s="15"/>
      <c r="D16" s="15"/>
      <c r="E16" s="15"/>
      <c r="F16" s="16" t="s">
        <v>1198</v>
      </c>
      <c r="G16" s="5"/>
      <c r="H16" s="2"/>
    </row>
    <row collapsed="false" customFormat="false" customHeight="false" hidden="false" ht="12" outlineLevel="0" r="17">
      <c r="A17" s="15"/>
      <c r="B17" s="14" t="n">
        <v>0</v>
      </c>
      <c r="C17" s="15"/>
      <c r="D17" s="15"/>
      <c r="E17" s="15"/>
      <c r="F17" s="16" t="s">
        <v>102</v>
      </c>
      <c r="G17" s="5"/>
      <c r="H17" s="2"/>
    </row>
    <row collapsed="false" customFormat="false" customHeight="false" hidden="false" ht="12" outlineLevel="0" r="18">
      <c r="A18" s="18"/>
      <c r="B18" s="9" t="n">
        <v>0</v>
      </c>
      <c r="C18" s="18"/>
      <c r="D18" s="18"/>
      <c r="E18" s="18"/>
      <c r="F18" s="10" t="s">
        <v>1199</v>
      </c>
      <c r="G18" s="5"/>
      <c r="H18" s="2"/>
    </row>
    <row collapsed="false" customFormat="false" customHeight="true" hidden="false" ht="20" outlineLevel="0" r="19">
      <c r="A19" s="2"/>
      <c r="B19" s="5"/>
      <c r="C19" s="5"/>
      <c r="D19" s="5"/>
      <c r="E19" s="5"/>
      <c r="F19" s="5"/>
      <c r="G19" s="5"/>
      <c r="H19" s="2"/>
    </row>
    <row collapsed="false" customFormat="false" customHeight="true" hidden="false" ht="36" outlineLevel="0" r="20">
      <c r="A20" s="2" t="s">
        <v>33</v>
      </c>
      <c r="B20" s="2"/>
      <c r="C20" s="2"/>
      <c r="D20" s="2"/>
      <c r="E20" s="2"/>
      <c r="F20" s="2"/>
      <c r="G20" s="2"/>
      <c r="H20" s="2"/>
    </row>
  </sheetData>
  <mergeCells count="8">
    <mergeCell ref="A2:G2"/>
    <mergeCell ref="A3:G3"/>
    <mergeCell ref="A4:G4"/>
    <mergeCell ref="A7:F7"/>
    <mergeCell ref="A8:F8"/>
    <mergeCell ref="A12:F12"/>
    <mergeCell ref="A13:F13"/>
    <mergeCell ref="A20:G20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10" min="9" style="0" width="9.49489795918367"/>
    <col collapsed="false" hidden="false" max="13" min="11" style="0" width="7.49489795918367"/>
    <col collapsed="false" hidden="false" max="14" min="14" style="0" width="10.1530612244898"/>
    <col collapsed="false" hidden="false" max="15" min="15" style="0" width="14.3163265306122"/>
    <col collapsed="false" hidden="false" max="16" min="16" style="0" width="6.82142857142857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1200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1201</v>
      </c>
      <c r="K6" s="6" t="s">
        <v>47</v>
      </c>
      <c r="L6" s="6" t="s">
        <v>48</v>
      </c>
      <c r="M6" s="6" t="s">
        <v>1202</v>
      </c>
      <c r="N6" s="6" t="s">
        <v>49</v>
      </c>
      <c r="O6" s="6" t="s">
        <v>50</v>
      </c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"/>
    </row>
    <row collapsed="false" customFormat="false" customHeight="true" hidden="false" ht="15" outlineLevel="0" r="8">
      <c r="A8" s="12" t="s">
        <v>1203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</row>
    <row collapsed="false" customFormat="false" customHeight="true" hidden="false" ht="15" outlineLevel="0" r="9">
      <c r="A9" s="12" t="s">
        <v>173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2"/>
    </row>
    <row collapsed="false" customFormat="false" customHeight="false" hidden="false" ht="12" outlineLevel="0" r="10">
      <c r="A10" s="7" t="n">
        <v>8.26300223601916E-011</v>
      </c>
      <c r="B10" s="7" t="n">
        <v>0</v>
      </c>
      <c r="C10" s="7" t="n">
        <v>1E-005</v>
      </c>
      <c r="D10" s="7" t="n">
        <v>0</v>
      </c>
      <c r="E10" s="7" t="n">
        <v>0</v>
      </c>
      <c r="F10" s="7" t="n">
        <v>0</v>
      </c>
      <c r="G10" s="7" t="n">
        <v>0</v>
      </c>
      <c r="H10" s="8" t="s">
        <v>88</v>
      </c>
      <c r="I10" s="7" t="n">
        <v>0</v>
      </c>
      <c r="J10" s="19"/>
      <c r="K10" s="8"/>
      <c r="L10" s="8" t="s">
        <v>88</v>
      </c>
      <c r="M10" s="20"/>
      <c r="N10" s="8" t="s">
        <v>88</v>
      </c>
      <c r="O10" s="8" t="s">
        <v>88</v>
      </c>
      <c r="P10" s="2"/>
    </row>
    <row collapsed="false" customFormat="false" customHeight="false" hidden="false" ht="12" outlineLevel="0" r="11">
      <c r="A11" s="14" t="n">
        <v>8.26300223601916E-011</v>
      </c>
      <c r="B11" s="15"/>
      <c r="C11" s="14" t="n">
        <v>1E-005</v>
      </c>
      <c r="D11" s="15"/>
      <c r="E11" s="14" t="n">
        <v>0</v>
      </c>
      <c r="F11" s="14" t="n">
        <v>0</v>
      </c>
      <c r="G11" s="15"/>
      <c r="H11" s="15"/>
      <c r="I11" s="14" t="n">
        <v>0</v>
      </c>
      <c r="J11" s="15"/>
      <c r="K11" s="15"/>
      <c r="L11" s="15"/>
      <c r="M11" s="15"/>
      <c r="N11" s="15"/>
      <c r="O11" s="16" t="s">
        <v>174</v>
      </c>
      <c r="P11" s="2"/>
    </row>
    <row collapsed="false" customFormat="false" customHeight="false" hidden="false" ht="24" outlineLevel="0" r="12">
      <c r="A12" s="14" t="n">
        <v>8.26300223601916E-011</v>
      </c>
      <c r="B12" s="15"/>
      <c r="C12" s="14" t="n">
        <v>1E-005</v>
      </c>
      <c r="D12" s="15"/>
      <c r="E12" s="14" t="n">
        <v>0</v>
      </c>
      <c r="F12" s="14" t="n">
        <v>0</v>
      </c>
      <c r="G12" s="15"/>
      <c r="H12" s="15"/>
      <c r="I12" s="14" t="n">
        <v>0</v>
      </c>
      <c r="J12" s="15"/>
      <c r="K12" s="15"/>
      <c r="L12" s="15"/>
      <c r="M12" s="15"/>
      <c r="N12" s="15"/>
      <c r="O12" s="16" t="s">
        <v>1204</v>
      </c>
      <c r="P12" s="2"/>
    </row>
    <row collapsed="false" customFormat="false" customHeight="true" hidden="false" ht="15" outlineLevel="0" r="13">
      <c r="A13" s="12" t="s">
        <v>1205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"/>
    </row>
    <row collapsed="false" customFormat="false" customHeight="true" hidden="false" ht="15" outlineLevel="0" r="14">
      <c r="A14" s="12" t="s">
        <v>173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7" t="n">
        <v>0</v>
      </c>
      <c r="G15" s="7" t="n">
        <v>0</v>
      </c>
      <c r="H15" s="8" t="s">
        <v>88</v>
      </c>
      <c r="I15" s="7" t="n">
        <v>0</v>
      </c>
      <c r="J15" s="19"/>
      <c r="K15" s="8"/>
      <c r="L15" s="8" t="s">
        <v>88</v>
      </c>
      <c r="M15" s="20"/>
      <c r="N15" s="8" t="s">
        <v>88</v>
      </c>
      <c r="O15" s="8" t="s">
        <v>88</v>
      </c>
      <c r="P15" s="2"/>
    </row>
    <row collapsed="false" customFormat="false" customHeight="false" hidden="false" ht="12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4" t="n">
        <v>0</v>
      </c>
      <c r="G16" s="15"/>
      <c r="H16" s="15"/>
      <c r="I16" s="14" t="n">
        <v>0</v>
      </c>
      <c r="J16" s="15"/>
      <c r="K16" s="15"/>
      <c r="L16" s="15"/>
      <c r="M16" s="15"/>
      <c r="N16" s="15"/>
      <c r="O16" s="16" t="s">
        <v>174</v>
      </c>
      <c r="P16" s="2"/>
    </row>
    <row collapsed="false" customFormat="false" customHeight="false" hidden="false" ht="24" outlineLevel="0" r="17">
      <c r="A17" s="14" t="n">
        <v>8.26300223601916E-011</v>
      </c>
      <c r="B17" s="15"/>
      <c r="C17" s="14" t="n">
        <v>1E-005</v>
      </c>
      <c r="D17" s="15"/>
      <c r="E17" s="14" t="n">
        <v>0</v>
      </c>
      <c r="F17" s="14" t="n">
        <v>0</v>
      </c>
      <c r="G17" s="15"/>
      <c r="H17" s="15"/>
      <c r="I17" s="14" t="n">
        <v>0</v>
      </c>
      <c r="J17" s="15"/>
      <c r="K17" s="15"/>
      <c r="L17" s="15"/>
      <c r="M17" s="15"/>
      <c r="N17" s="15"/>
      <c r="O17" s="16" t="s">
        <v>1206</v>
      </c>
      <c r="P17" s="2"/>
    </row>
    <row collapsed="false" customFormat="false" customHeight="true" hidden="false" ht="15" outlineLevel="0" r="18">
      <c r="A18" s="12" t="s">
        <v>1207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"/>
    </row>
    <row collapsed="false" customFormat="false" customHeight="true" hidden="false" ht="15" outlineLevel="0" r="19">
      <c r="A19" s="12" t="s">
        <v>1208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"/>
    </row>
    <row collapsed="false" customFormat="false" customHeight="false" hidden="false" ht="12" outlineLevel="0" r="20">
      <c r="A20" s="7" t="n">
        <v>0.00464914846128813</v>
      </c>
      <c r="B20" s="7" t="n">
        <v>0.19317393472843</v>
      </c>
      <c r="C20" s="7" t="n">
        <v>562.6464</v>
      </c>
      <c r="D20" s="7" t="n">
        <v>87</v>
      </c>
      <c r="E20" s="7" t="n">
        <v>646720</v>
      </c>
      <c r="F20" s="7" t="n">
        <v>2.42</v>
      </c>
      <c r="G20" s="7" t="n">
        <v>5.3</v>
      </c>
      <c r="H20" s="8" t="s">
        <v>53</v>
      </c>
      <c r="I20" s="7" t="n">
        <v>1.41</v>
      </c>
      <c r="J20" s="19" t="n">
        <v>38065</v>
      </c>
      <c r="K20" s="8" t="s">
        <v>54</v>
      </c>
      <c r="L20" s="8" t="s">
        <v>513</v>
      </c>
      <c r="M20" s="20"/>
      <c r="N20" s="8" t="s">
        <v>1209</v>
      </c>
      <c r="O20" s="8" t="s">
        <v>1210</v>
      </c>
      <c r="P20" s="2"/>
    </row>
    <row collapsed="false" customFormat="false" customHeight="false" hidden="false" ht="12" outlineLevel="0" r="21">
      <c r="A21" s="7" t="n">
        <v>0.00690399245551277</v>
      </c>
      <c r="B21" s="7" t="n">
        <v>0.272102367097613</v>
      </c>
      <c r="C21" s="7" t="n">
        <v>835.53075</v>
      </c>
      <c r="D21" s="7" t="n">
        <v>79.01</v>
      </c>
      <c r="E21" s="7" t="n">
        <v>1057500</v>
      </c>
      <c r="F21" s="7" t="n">
        <v>3.35</v>
      </c>
      <c r="G21" s="7" t="n">
        <v>0</v>
      </c>
      <c r="H21" s="8" t="s">
        <v>53</v>
      </c>
      <c r="I21" s="7" t="n">
        <v>1.45</v>
      </c>
      <c r="J21" s="19" t="n">
        <v>38065</v>
      </c>
      <c r="K21" s="8" t="s">
        <v>54</v>
      </c>
      <c r="L21" s="8" t="s">
        <v>513</v>
      </c>
      <c r="M21" s="20"/>
      <c r="N21" s="8" t="s">
        <v>1211</v>
      </c>
      <c r="O21" s="8" t="s">
        <v>1212</v>
      </c>
      <c r="P21" s="2"/>
    </row>
    <row collapsed="false" customFormat="false" customHeight="false" hidden="false" ht="36" outlineLevel="0" r="22">
      <c r="A22" s="14" t="n">
        <v>0.0115531409168009</v>
      </c>
      <c r="B22" s="15"/>
      <c r="C22" s="14" t="n">
        <v>1398.17715</v>
      </c>
      <c r="D22" s="15"/>
      <c r="E22" s="14" t="n">
        <v>1704220</v>
      </c>
      <c r="F22" s="14" t="n">
        <v>2.97575475360901</v>
      </c>
      <c r="G22" s="15"/>
      <c r="H22" s="15"/>
      <c r="I22" s="14" t="n">
        <v>1.43390343026275</v>
      </c>
      <c r="J22" s="15"/>
      <c r="K22" s="15"/>
      <c r="L22" s="15"/>
      <c r="M22" s="15"/>
      <c r="N22" s="15"/>
      <c r="O22" s="16" t="s">
        <v>1213</v>
      </c>
      <c r="P22" s="2"/>
    </row>
    <row collapsed="false" customFormat="false" customHeight="true" hidden="false" ht="15" outlineLevel="0" r="23">
      <c r="A23" s="12" t="s">
        <v>1214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2"/>
    </row>
    <row collapsed="false" customFormat="false" customHeight="false" hidden="false" ht="12" outlineLevel="0" r="24">
      <c r="A24" s="7" t="n">
        <v>8.26300223601916E-011</v>
      </c>
      <c r="B24" s="7" t="n">
        <v>0</v>
      </c>
      <c r="C24" s="7" t="n">
        <v>1E-005</v>
      </c>
      <c r="D24" s="7" t="n">
        <v>0</v>
      </c>
      <c r="E24" s="7" t="n">
        <v>0</v>
      </c>
      <c r="F24" s="7" t="n">
        <v>0</v>
      </c>
      <c r="G24" s="7" t="n">
        <v>0</v>
      </c>
      <c r="H24" s="8" t="s">
        <v>88</v>
      </c>
      <c r="I24" s="7" t="n">
        <v>0</v>
      </c>
      <c r="J24" s="19"/>
      <c r="K24" s="8"/>
      <c r="L24" s="8" t="s">
        <v>88</v>
      </c>
      <c r="M24" s="20"/>
      <c r="N24" s="8" t="s">
        <v>88</v>
      </c>
      <c r="O24" s="8" t="s">
        <v>88</v>
      </c>
      <c r="P24" s="2"/>
    </row>
    <row collapsed="false" customFormat="false" customHeight="false" hidden="false" ht="48" outlineLevel="0" r="25">
      <c r="A25" s="14" t="n">
        <v>8.26300223601916E-011</v>
      </c>
      <c r="B25" s="15"/>
      <c r="C25" s="14" t="n">
        <v>1E-005</v>
      </c>
      <c r="D25" s="15"/>
      <c r="E25" s="14" t="n">
        <v>0</v>
      </c>
      <c r="F25" s="14" t="n">
        <v>0</v>
      </c>
      <c r="G25" s="15"/>
      <c r="H25" s="15"/>
      <c r="I25" s="14" t="n">
        <v>0</v>
      </c>
      <c r="J25" s="15"/>
      <c r="K25" s="15"/>
      <c r="L25" s="15"/>
      <c r="M25" s="15"/>
      <c r="N25" s="15"/>
      <c r="O25" s="16" t="s">
        <v>1215</v>
      </c>
      <c r="P25" s="2"/>
    </row>
    <row collapsed="false" customFormat="false" customHeight="true" hidden="false" ht="15" outlineLevel="0" r="26">
      <c r="A26" s="12" t="s">
        <v>1216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"/>
    </row>
    <row collapsed="false" customFormat="false" customHeight="false" hidden="false" ht="22" outlineLevel="0" r="27">
      <c r="A27" s="7" t="n">
        <v>0.125499647582676</v>
      </c>
      <c r="B27" s="7" t="n">
        <v>2.98980482986961</v>
      </c>
      <c r="C27" s="7" t="n">
        <v>15188.14154928</v>
      </c>
      <c r="D27" s="7" t="n">
        <v>107.2</v>
      </c>
      <c r="E27" s="7" t="n">
        <v>14168042.49</v>
      </c>
      <c r="F27" s="7" t="n">
        <v>7.41</v>
      </c>
      <c r="G27" s="7" t="n">
        <v>3.84</v>
      </c>
      <c r="H27" s="8" t="s">
        <v>53</v>
      </c>
      <c r="I27" s="7" t="n">
        <v>2.09</v>
      </c>
      <c r="J27" s="19" t="n">
        <v>39841</v>
      </c>
      <c r="K27" s="8" t="s">
        <v>192</v>
      </c>
      <c r="L27" s="8" t="s">
        <v>362</v>
      </c>
      <c r="M27" s="20"/>
      <c r="N27" s="8" t="s">
        <v>1217</v>
      </c>
      <c r="O27" s="8" t="s">
        <v>1218</v>
      </c>
      <c r="P27" s="2"/>
    </row>
    <row collapsed="false" customFormat="false" customHeight="false" hidden="false" ht="36" outlineLevel="0" r="28">
      <c r="A28" s="14" t="n">
        <v>0.125499647582676</v>
      </c>
      <c r="B28" s="15"/>
      <c r="C28" s="14" t="n">
        <v>15188.14154928</v>
      </c>
      <c r="D28" s="15"/>
      <c r="E28" s="14" t="n">
        <v>14168042.49</v>
      </c>
      <c r="F28" s="14" t="n">
        <v>7.41</v>
      </c>
      <c r="G28" s="15"/>
      <c r="H28" s="15"/>
      <c r="I28" s="14" t="n">
        <v>2.09</v>
      </c>
      <c r="J28" s="15"/>
      <c r="K28" s="15"/>
      <c r="L28" s="15"/>
      <c r="M28" s="15"/>
      <c r="N28" s="15"/>
      <c r="O28" s="16" t="s">
        <v>1219</v>
      </c>
      <c r="P28" s="2"/>
    </row>
    <row collapsed="false" customFormat="false" customHeight="true" hidden="false" ht="15" outlineLevel="0" r="29">
      <c r="A29" s="12" t="s">
        <v>1220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"/>
    </row>
    <row collapsed="false" customFormat="false" customHeight="false" hidden="false" ht="12" outlineLevel="0" r="30">
      <c r="A30" s="7" t="n">
        <v>8.26300223601916E-011</v>
      </c>
      <c r="B30" s="7" t="n">
        <v>0</v>
      </c>
      <c r="C30" s="7" t="n">
        <v>1E-005</v>
      </c>
      <c r="D30" s="7" t="n">
        <v>0</v>
      </c>
      <c r="E30" s="7" t="n">
        <v>0</v>
      </c>
      <c r="F30" s="7" t="n">
        <v>0</v>
      </c>
      <c r="G30" s="7" t="n">
        <v>0</v>
      </c>
      <c r="H30" s="8" t="s">
        <v>88</v>
      </c>
      <c r="I30" s="7" t="n">
        <v>0</v>
      </c>
      <c r="J30" s="19"/>
      <c r="K30" s="8"/>
      <c r="L30" s="8" t="s">
        <v>88</v>
      </c>
      <c r="M30" s="20"/>
      <c r="N30" s="8" t="s">
        <v>88</v>
      </c>
      <c r="O30" s="8" t="s">
        <v>88</v>
      </c>
      <c r="P30" s="2"/>
    </row>
    <row collapsed="false" customFormat="false" customHeight="false" hidden="false" ht="24" outlineLevel="0" r="31">
      <c r="A31" s="14" t="n">
        <v>8.26300223601916E-011</v>
      </c>
      <c r="B31" s="15"/>
      <c r="C31" s="14" t="n">
        <v>1E-005</v>
      </c>
      <c r="D31" s="15"/>
      <c r="E31" s="14" t="n">
        <v>0</v>
      </c>
      <c r="F31" s="14" t="n">
        <v>0</v>
      </c>
      <c r="G31" s="15"/>
      <c r="H31" s="15"/>
      <c r="I31" s="14" t="n">
        <v>0</v>
      </c>
      <c r="J31" s="15"/>
      <c r="K31" s="15"/>
      <c r="L31" s="15"/>
      <c r="M31" s="15"/>
      <c r="N31" s="15"/>
      <c r="O31" s="16" t="s">
        <v>1221</v>
      </c>
      <c r="P31" s="2"/>
    </row>
    <row collapsed="false" customFormat="false" customHeight="false" hidden="false" ht="24" outlineLevel="0" r="32">
      <c r="A32" s="14" t="n">
        <v>0.137052788664737</v>
      </c>
      <c r="B32" s="15"/>
      <c r="C32" s="14" t="n">
        <v>16586.31871928</v>
      </c>
      <c r="D32" s="15"/>
      <c r="E32" s="14" t="n">
        <v>15872262.49</v>
      </c>
      <c r="F32" s="14" t="n">
        <v>7.03620635512127</v>
      </c>
      <c r="G32" s="15"/>
      <c r="H32" s="15"/>
      <c r="I32" s="14" t="n">
        <v>2.03469301541073</v>
      </c>
      <c r="J32" s="15"/>
      <c r="K32" s="15"/>
      <c r="L32" s="15"/>
      <c r="M32" s="15"/>
      <c r="N32" s="15"/>
      <c r="O32" s="16" t="s">
        <v>1222</v>
      </c>
      <c r="P32" s="2"/>
    </row>
    <row collapsed="false" customFormat="false" customHeight="false" hidden="false" ht="12" outlineLevel="0" r="33">
      <c r="A33" s="14" t="n">
        <v>0.137052788829997</v>
      </c>
      <c r="B33" s="15"/>
      <c r="C33" s="14" t="n">
        <v>16586.31873928</v>
      </c>
      <c r="D33" s="15"/>
      <c r="E33" s="14" t="n">
        <v>15872262.49</v>
      </c>
      <c r="F33" s="14" t="n">
        <v>7.03620634663692</v>
      </c>
      <c r="G33" s="15"/>
      <c r="H33" s="15"/>
      <c r="I33" s="14" t="n">
        <v>2.03469301295727</v>
      </c>
      <c r="J33" s="15"/>
      <c r="K33" s="15"/>
      <c r="L33" s="15"/>
      <c r="M33" s="15"/>
      <c r="N33" s="15"/>
      <c r="O33" s="16" t="s">
        <v>96</v>
      </c>
      <c r="P33" s="2"/>
    </row>
    <row collapsed="false" customFormat="false" customHeight="true" hidden="false" ht="15" outlineLevel="0" r="34">
      <c r="A34" s="12" t="s">
        <v>97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"/>
    </row>
    <row collapsed="false" customFormat="false" customHeight="true" hidden="false" ht="15" outlineLevel="0" r="35">
      <c r="A35" s="12" t="s">
        <v>1203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2"/>
    </row>
    <row collapsed="false" customFormat="false" customHeight="true" hidden="false" ht="15" outlineLevel="0" r="36">
      <c r="A36" s="12" t="s">
        <v>173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"/>
    </row>
    <row collapsed="false" customFormat="false" customHeight="false" hidden="false" ht="12" outlineLevel="0" r="37">
      <c r="A37" s="7" t="n">
        <v>8.26300223601916E-011</v>
      </c>
      <c r="B37" s="7" t="n">
        <v>0</v>
      </c>
      <c r="C37" s="7" t="n">
        <v>1E-005</v>
      </c>
      <c r="D37" s="7" t="n">
        <v>0</v>
      </c>
      <c r="E37" s="7" t="n">
        <v>0</v>
      </c>
      <c r="F37" s="7" t="n">
        <v>0</v>
      </c>
      <c r="G37" s="7" t="n">
        <v>0</v>
      </c>
      <c r="H37" s="8" t="s">
        <v>88</v>
      </c>
      <c r="I37" s="7" t="n">
        <v>0</v>
      </c>
      <c r="J37" s="19"/>
      <c r="K37" s="8"/>
      <c r="L37" s="8" t="s">
        <v>88</v>
      </c>
      <c r="M37" s="20"/>
      <c r="N37" s="8" t="s">
        <v>88</v>
      </c>
      <c r="O37" s="8" t="s">
        <v>88</v>
      </c>
      <c r="P37" s="2"/>
    </row>
    <row collapsed="false" customFormat="false" customHeight="false" hidden="false" ht="12" outlineLevel="0" r="38">
      <c r="A38" s="14" t="n">
        <v>8.26300223601916E-011</v>
      </c>
      <c r="B38" s="15"/>
      <c r="C38" s="14" t="n">
        <v>1E-005</v>
      </c>
      <c r="D38" s="15"/>
      <c r="E38" s="14" t="n">
        <v>0</v>
      </c>
      <c r="F38" s="14" t="n">
        <v>0</v>
      </c>
      <c r="G38" s="15"/>
      <c r="H38" s="15"/>
      <c r="I38" s="14" t="n">
        <v>0</v>
      </c>
      <c r="J38" s="15"/>
      <c r="K38" s="15"/>
      <c r="L38" s="15"/>
      <c r="M38" s="15"/>
      <c r="N38" s="15"/>
      <c r="O38" s="16" t="s">
        <v>174</v>
      </c>
      <c r="P38" s="2"/>
    </row>
    <row collapsed="false" customFormat="false" customHeight="false" hidden="false" ht="24" outlineLevel="0" r="39">
      <c r="A39" s="14" t="n">
        <v>8.26300223601916E-011</v>
      </c>
      <c r="B39" s="15"/>
      <c r="C39" s="14" t="n">
        <v>1E-005</v>
      </c>
      <c r="D39" s="15"/>
      <c r="E39" s="14" t="n">
        <v>0</v>
      </c>
      <c r="F39" s="14" t="n">
        <v>0</v>
      </c>
      <c r="G39" s="15"/>
      <c r="H39" s="15"/>
      <c r="I39" s="14" t="n">
        <v>0</v>
      </c>
      <c r="J39" s="15"/>
      <c r="K39" s="15"/>
      <c r="L39" s="15"/>
      <c r="M39" s="15"/>
      <c r="N39" s="15"/>
      <c r="O39" s="16" t="s">
        <v>1204</v>
      </c>
      <c r="P39" s="2"/>
    </row>
    <row collapsed="false" customFormat="false" customHeight="true" hidden="false" ht="15" outlineLevel="0" r="40">
      <c r="A40" s="12" t="s">
        <v>1205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"/>
    </row>
    <row collapsed="false" customFormat="false" customHeight="true" hidden="false" ht="15" outlineLevel="0" r="41">
      <c r="A41" s="12" t="s">
        <v>173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2"/>
    </row>
    <row collapsed="false" customFormat="false" customHeight="false" hidden="false" ht="12" outlineLevel="0" r="42">
      <c r="A42" s="7" t="n">
        <v>8.26300223601916E-011</v>
      </c>
      <c r="B42" s="7" t="n">
        <v>0</v>
      </c>
      <c r="C42" s="7" t="n">
        <v>1E-005</v>
      </c>
      <c r="D42" s="7" t="n">
        <v>0</v>
      </c>
      <c r="E42" s="7" t="n">
        <v>0</v>
      </c>
      <c r="F42" s="7" t="n">
        <v>0</v>
      </c>
      <c r="G42" s="7" t="n">
        <v>0</v>
      </c>
      <c r="H42" s="8" t="s">
        <v>88</v>
      </c>
      <c r="I42" s="7" t="n">
        <v>0</v>
      </c>
      <c r="J42" s="19"/>
      <c r="K42" s="8"/>
      <c r="L42" s="8" t="s">
        <v>88</v>
      </c>
      <c r="M42" s="20"/>
      <c r="N42" s="8" t="s">
        <v>88</v>
      </c>
      <c r="O42" s="8" t="s">
        <v>88</v>
      </c>
      <c r="P42" s="2"/>
    </row>
    <row collapsed="false" customFormat="false" customHeight="false" hidden="false" ht="12" outlineLevel="0" r="43">
      <c r="A43" s="14" t="n">
        <v>8.26300223601916E-011</v>
      </c>
      <c r="B43" s="15"/>
      <c r="C43" s="14" t="n">
        <v>1E-005</v>
      </c>
      <c r="D43" s="15"/>
      <c r="E43" s="14" t="n">
        <v>0</v>
      </c>
      <c r="F43" s="14" t="n">
        <v>0</v>
      </c>
      <c r="G43" s="15"/>
      <c r="H43" s="15"/>
      <c r="I43" s="14" t="n">
        <v>0</v>
      </c>
      <c r="J43" s="15"/>
      <c r="K43" s="15"/>
      <c r="L43" s="15"/>
      <c r="M43" s="15"/>
      <c r="N43" s="15"/>
      <c r="O43" s="16" t="s">
        <v>174</v>
      </c>
      <c r="P43" s="2"/>
    </row>
    <row collapsed="false" customFormat="false" customHeight="false" hidden="false" ht="24" outlineLevel="0" r="44">
      <c r="A44" s="14" t="n">
        <v>8.26300223601916E-011</v>
      </c>
      <c r="B44" s="15"/>
      <c r="C44" s="14" t="n">
        <v>1E-005</v>
      </c>
      <c r="D44" s="15"/>
      <c r="E44" s="14" t="n">
        <v>0</v>
      </c>
      <c r="F44" s="14" t="n">
        <v>0</v>
      </c>
      <c r="G44" s="15"/>
      <c r="H44" s="15"/>
      <c r="I44" s="14" t="n">
        <v>0</v>
      </c>
      <c r="J44" s="15"/>
      <c r="K44" s="15"/>
      <c r="L44" s="15"/>
      <c r="M44" s="15"/>
      <c r="N44" s="15"/>
      <c r="O44" s="16" t="s">
        <v>1206</v>
      </c>
      <c r="P44" s="2"/>
    </row>
    <row collapsed="false" customFormat="false" customHeight="true" hidden="false" ht="15" outlineLevel="0" r="45">
      <c r="A45" s="12" t="s">
        <v>1207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"/>
    </row>
    <row collapsed="false" customFormat="false" customHeight="true" hidden="false" ht="15" outlineLevel="0" r="46">
      <c r="A46" s="12" t="s">
        <v>1208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"/>
    </row>
    <row collapsed="false" customFormat="false" customHeight="false" hidden="false" ht="12" outlineLevel="0" r="47">
      <c r="A47" s="7" t="n">
        <v>8.26300223601916E-011</v>
      </c>
      <c r="B47" s="7" t="n">
        <v>0</v>
      </c>
      <c r="C47" s="7" t="n">
        <v>1E-005</v>
      </c>
      <c r="D47" s="7" t="n">
        <v>0</v>
      </c>
      <c r="E47" s="7" t="n">
        <v>0</v>
      </c>
      <c r="F47" s="7" t="n">
        <v>0</v>
      </c>
      <c r="G47" s="7" t="n">
        <v>0</v>
      </c>
      <c r="H47" s="8" t="s">
        <v>88</v>
      </c>
      <c r="I47" s="7" t="n">
        <v>0</v>
      </c>
      <c r="J47" s="19"/>
      <c r="K47" s="8"/>
      <c r="L47" s="8" t="s">
        <v>88</v>
      </c>
      <c r="M47" s="20"/>
      <c r="N47" s="8" t="s">
        <v>88</v>
      </c>
      <c r="O47" s="8" t="s">
        <v>88</v>
      </c>
      <c r="P47" s="2"/>
    </row>
    <row collapsed="false" customFormat="false" customHeight="false" hidden="false" ht="36" outlineLevel="0" r="48">
      <c r="A48" s="14" t="n">
        <v>8.26300223601916E-011</v>
      </c>
      <c r="B48" s="15"/>
      <c r="C48" s="14" t="n">
        <v>1E-005</v>
      </c>
      <c r="D48" s="15"/>
      <c r="E48" s="14" t="n">
        <v>0</v>
      </c>
      <c r="F48" s="14" t="n">
        <v>0</v>
      </c>
      <c r="G48" s="15"/>
      <c r="H48" s="15"/>
      <c r="I48" s="14" t="n">
        <v>0</v>
      </c>
      <c r="J48" s="15"/>
      <c r="K48" s="15"/>
      <c r="L48" s="15"/>
      <c r="M48" s="15"/>
      <c r="N48" s="15"/>
      <c r="O48" s="16" t="s">
        <v>1213</v>
      </c>
      <c r="P48" s="2"/>
    </row>
    <row collapsed="false" customFormat="false" customHeight="true" hidden="false" ht="15" outlineLevel="0" r="49">
      <c r="A49" s="12" t="s">
        <v>1214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"/>
    </row>
    <row collapsed="false" customFormat="false" customHeight="false" hidden="false" ht="12" outlineLevel="0" r="50">
      <c r="A50" s="7" t="n">
        <v>8.26300223601916E-011</v>
      </c>
      <c r="B50" s="7" t="n">
        <v>0</v>
      </c>
      <c r="C50" s="7" t="n">
        <v>1E-005</v>
      </c>
      <c r="D50" s="7" t="n">
        <v>0</v>
      </c>
      <c r="E50" s="7" t="n">
        <v>0</v>
      </c>
      <c r="F50" s="7" t="n">
        <v>0</v>
      </c>
      <c r="G50" s="7" t="n">
        <v>0</v>
      </c>
      <c r="H50" s="8" t="s">
        <v>88</v>
      </c>
      <c r="I50" s="7" t="n">
        <v>0</v>
      </c>
      <c r="J50" s="19"/>
      <c r="K50" s="8"/>
      <c r="L50" s="8" t="s">
        <v>88</v>
      </c>
      <c r="M50" s="20"/>
      <c r="N50" s="8" t="s">
        <v>88</v>
      </c>
      <c r="O50" s="8" t="s">
        <v>88</v>
      </c>
      <c r="P50" s="2"/>
    </row>
    <row collapsed="false" customFormat="false" customHeight="false" hidden="false" ht="48" outlineLevel="0" r="51">
      <c r="A51" s="14" t="n">
        <v>8.26300223601916E-011</v>
      </c>
      <c r="B51" s="15"/>
      <c r="C51" s="14" t="n">
        <v>1E-005</v>
      </c>
      <c r="D51" s="15"/>
      <c r="E51" s="14" t="n">
        <v>0</v>
      </c>
      <c r="F51" s="14" t="n">
        <v>0</v>
      </c>
      <c r="G51" s="15"/>
      <c r="H51" s="15"/>
      <c r="I51" s="14" t="n">
        <v>0</v>
      </c>
      <c r="J51" s="15"/>
      <c r="K51" s="15"/>
      <c r="L51" s="15"/>
      <c r="M51" s="15"/>
      <c r="N51" s="15"/>
      <c r="O51" s="16" t="s">
        <v>1215</v>
      </c>
      <c r="P51" s="2"/>
    </row>
    <row collapsed="false" customFormat="false" customHeight="true" hidden="false" ht="15" outlineLevel="0" r="52">
      <c r="A52" s="12" t="s">
        <v>1216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2"/>
    </row>
    <row collapsed="false" customFormat="false" customHeight="false" hidden="false" ht="12" outlineLevel="0" r="53">
      <c r="A53" s="7" t="n">
        <v>8.26300223601916E-011</v>
      </c>
      <c r="B53" s="7" t="n">
        <v>0</v>
      </c>
      <c r="C53" s="7" t="n">
        <v>1E-005</v>
      </c>
      <c r="D53" s="7" t="n">
        <v>0</v>
      </c>
      <c r="E53" s="7" t="n">
        <v>0</v>
      </c>
      <c r="F53" s="7" t="n">
        <v>0</v>
      </c>
      <c r="G53" s="7" t="n">
        <v>0</v>
      </c>
      <c r="H53" s="8" t="s">
        <v>88</v>
      </c>
      <c r="I53" s="7" t="n">
        <v>0</v>
      </c>
      <c r="J53" s="19"/>
      <c r="K53" s="8"/>
      <c r="L53" s="8" t="s">
        <v>88</v>
      </c>
      <c r="M53" s="20"/>
      <c r="N53" s="8" t="s">
        <v>88</v>
      </c>
      <c r="O53" s="8" t="s">
        <v>88</v>
      </c>
      <c r="P53" s="2"/>
    </row>
    <row collapsed="false" customFormat="false" customHeight="false" hidden="false" ht="36" outlineLevel="0" r="54">
      <c r="A54" s="14" t="n">
        <v>8.26300223601916E-011</v>
      </c>
      <c r="B54" s="15"/>
      <c r="C54" s="14" t="n">
        <v>1E-005</v>
      </c>
      <c r="D54" s="15"/>
      <c r="E54" s="14" t="n">
        <v>0</v>
      </c>
      <c r="F54" s="14" t="n">
        <v>0</v>
      </c>
      <c r="G54" s="15"/>
      <c r="H54" s="15"/>
      <c r="I54" s="14" t="n">
        <v>0</v>
      </c>
      <c r="J54" s="15"/>
      <c r="K54" s="15"/>
      <c r="L54" s="15"/>
      <c r="M54" s="15"/>
      <c r="N54" s="15"/>
      <c r="O54" s="16" t="s">
        <v>1219</v>
      </c>
      <c r="P54" s="2"/>
    </row>
    <row collapsed="false" customFormat="false" customHeight="true" hidden="false" ht="15" outlineLevel="0" r="55">
      <c r="A55" s="12" t="s">
        <v>1220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2"/>
    </row>
    <row collapsed="false" customFormat="false" customHeight="false" hidden="false" ht="12" outlineLevel="0" r="56">
      <c r="A56" s="7" t="n">
        <v>8.26300223601916E-011</v>
      </c>
      <c r="B56" s="7" t="n">
        <v>0</v>
      </c>
      <c r="C56" s="7" t="n">
        <v>1E-005</v>
      </c>
      <c r="D56" s="7" t="n">
        <v>0</v>
      </c>
      <c r="E56" s="7" t="n">
        <v>0</v>
      </c>
      <c r="F56" s="7" t="n">
        <v>0</v>
      </c>
      <c r="G56" s="7" t="n">
        <v>0</v>
      </c>
      <c r="H56" s="8" t="s">
        <v>88</v>
      </c>
      <c r="I56" s="7" t="n">
        <v>0</v>
      </c>
      <c r="J56" s="19"/>
      <c r="K56" s="8"/>
      <c r="L56" s="8" t="s">
        <v>88</v>
      </c>
      <c r="M56" s="20"/>
      <c r="N56" s="8" t="s">
        <v>88</v>
      </c>
      <c r="O56" s="8" t="s">
        <v>88</v>
      </c>
      <c r="P56" s="2"/>
    </row>
    <row collapsed="false" customFormat="false" customHeight="false" hidden="false" ht="24" outlineLevel="0" r="57">
      <c r="A57" s="14" t="n">
        <v>8.26300223601916E-011</v>
      </c>
      <c r="B57" s="15"/>
      <c r="C57" s="14" t="n">
        <v>1E-005</v>
      </c>
      <c r="D57" s="15"/>
      <c r="E57" s="14" t="n">
        <v>0</v>
      </c>
      <c r="F57" s="14" t="n">
        <v>0</v>
      </c>
      <c r="G57" s="15"/>
      <c r="H57" s="15"/>
      <c r="I57" s="14" t="n">
        <v>0</v>
      </c>
      <c r="J57" s="15"/>
      <c r="K57" s="15"/>
      <c r="L57" s="15"/>
      <c r="M57" s="15"/>
      <c r="N57" s="15"/>
      <c r="O57" s="16" t="s">
        <v>1221</v>
      </c>
      <c r="P57" s="2"/>
    </row>
    <row collapsed="false" customFormat="false" customHeight="false" hidden="false" ht="24" outlineLevel="0" r="58">
      <c r="A58" s="14" t="n">
        <v>3.30520089440766E-010</v>
      </c>
      <c r="B58" s="15"/>
      <c r="C58" s="14" t="n">
        <v>4E-005</v>
      </c>
      <c r="D58" s="15"/>
      <c r="E58" s="14" t="n">
        <v>0</v>
      </c>
      <c r="F58" s="14" t="n">
        <v>0</v>
      </c>
      <c r="G58" s="15"/>
      <c r="H58" s="15"/>
      <c r="I58" s="14" t="n">
        <v>0</v>
      </c>
      <c r="J58" s="15"/>
      <c r="K58" s="15"/>
      <c r="L58" s="15"/>
      <c r="M58" s="15"/>
      <c r="N58" s="15"/>
      <c r="O58" s="16" t="s">
        <v>1222</v>
      </c>
      <c r="P58" s="2"/>
    </row>
    <row collapsed="false" customFormat="false" customHeight="false" hidden="false" ht="12" outlineLevel="0" r="59">
      <c r="A59" s="14" t="n">
        <v>4.9578013416115E-010</v>
      </c>
      <c r="B59" s="15"/>
      <c r="C59" s="14" t="n">
        <v>6E-005</v>
      </c>
      <c r="D59" s="15"/>
      <c r="E59" s="14" t="n">
        <v>0</v>
      </c>
      <c r="F59" s="14" t="n">
        <v>0</v>
      </c>
      <c r="G59" s="15"/>
      <c r="H59" s="15"/>
      <c r="I59" s="14" t="n">
        <v>0</v>
      </c>
      <c r="J59" s="15"/>
      <c r="K59" s="15"/>
      <c r="L59" s="15"/>
      <c r="M59" s="15"/>
      <c r="N59" s="15"/>
      <c r="O59" s="16" t="s">
        <v>102</v>
      </c>
      <c r="P59" s="2"/>
    </row>
    <row collapsed="false" customFormat="false" customHeight="false" hidden="false" ht="24" outlineLevel="0" r="60">
      <c r="A60" s="9" t="n">
        <v>0.137052789325777</v>
      </c>
      <c r="B60" s="18"/>
      <c r="C60" s="9" t="n">
        <v>16586.31879928</v>
      </c>
      <c r="D60" s="18"/>
      <c r="E60" s="9" t="n">
        <v>15872262.49</v>
      </c>
      <c r="F60" s="9" t="n">
        <v>7.03620632118387</v>
      </c>
      <c r="G60" s="18"/>
      <c r="H60" s="18"/>
      <c r="I60" s="9" t="n">
        <v>2.03469300559689</v>
      </c>
      <c r="J60" s="18"/>
      <c r="K60" s="18"/>
      <c r="L60" s="18"/>
      <c r="M60" s="18"/>
      <c r="N60" s="18"/>
      <c r="O60" s="10" t="s">
        <v>1223</v>
      </c>
      <c r="P60" s="2"/>
    </row>
    <row collapsed="false" customFormat="false" customHeight="true" hidden="false" ht="36" outlineLevel="0" r="61">
      <c r="A61" s="2" t="s">
        <v>33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3:O23"/>
    <mergeCell ref="A26:O26"/>
    <mergeCell ref="A29:O29"/>
    <mergeCell ref="A34:O34"/>
    <mergeCell ref="A35:O35"/>
    <mergeCell ref="A36:O36"/>
    <mergeCell ref="A40:O40"/>
    <mergeCell ref="A41:O41"/>
    <mergeCell ref="A45:O45"/>
    <mergeCell ref="A46:O46"/>
    <mergeCell ref="A49:O49"/>
    <mergeCell ref="A52:O52"/>
    <mergeCell ref="A55:O55"/>
    <mergeCell ref="A61:P61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10" min="9" style="0" width="9.49489795918367"/>
    <col collapsed="false" hidden="false" max="12" min="11" style="0" width="7.49489795918367"/>
    <col collapsed="false" hidden="false" max="13" min="13" style="0" width="10.1530612244898"/>
    <col collapsed="false" hidden="false" max="14" min="14" style="0" width="14.3163265306122"/>
    <col collapsed="false" hidden="false" max="15" min="15" style="0" width="6.82142857142857"/>
    <col collapsed="false" hidden="false" max="16" min="16" style="0" width="2.5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1224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1201</v>
      </c>
      <c r="K6" s="6" t="s">
        <v>47</v>
      </c>
      <c r="L6" s="6" t="s">
        <v>48</v>
      </c>
      <c r="M6" s="6" t="s">
        <v>49</v>
      </c>
      <c r="N6" s="6" t="s">
        <v>50</v>
      </c>
      <c r="O6" s="5"/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2"/>
    </row>
    <row collapsed="false" customFormat="false" customHeight="true" hidden="false" ht="15" outlineLevel="0" r="8">
      <c r="A8" s="12" t="s">
        <v>1225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5"/>
      <c r="P8" s="2"/>
    </row>
    <row collapsed="false" customFormat="false" customHeight="false" hidden="false" ht="12" outlineLevel="0" r="9">
      <c r="A9" s="7" t="n">
        <v>8.26300223601916E-011</v>
      </c>
      <c r="B9" s="7" t="n">
        <v>0</v>
      </c>
      <c r="C9" s="7" t="n">
        <v>1E-005</v>
      </c>
      <c r="D9" s="7" t="n">
        <v>0</v>
      </c>
      <c r="E9" s="7" t="n">
        <v>0</v>
      </c>
      <c r="F9" s="7" t="n">
        <v>0</v>
      </c>
      <c r="G9" s="7" t="n">
        <v>0</v>
      </c>
      <c r="H9" s="8" t="s">
        <v>88</v>
      </c>
      <c r="I9" s="7" t="n">
        <v>0</v>
      </c>
      <c r="J9" s="20"/>
      <c r="K9" s="8"/>
      <c r="L9" s="8" t="s">
        <v>88</v>
      </c>
      <c r="M9" s="8" t="s">
        <v>88</v>
      </c>
      <c r="N9" s="8" t="s">
        <v>88</v>
      </c>
      <c r="O9" s="5"/>
      <c r="P9" s="2"/>
    </row>
    <row collapsed="false" customFormat="false" customHeight="false" hidden="false" ht="12" outlineLevel="0" r="10">
      <c r="A10" s="14" t="n">
        <v>8.26300223601916E-011</v>
      </c>
      <c r="B10" s="15"/>
      <c r="C10" s="14" t="n">
        <v>1E-005</v>
      </c>
      <c r="D10" s="15"/>
      <c r="E10" s="14" t="n">
        <v>0</v>
      </c>
      <c r="F10" s="14" t="n">
        <v>0</v>
      </c>
      <c r="G10" s="15"/>
      <c r="H10" s="15"/>
      <c r="I10" s="14" t="n">
        <v>0</v>
      </c>
      <c r="J10" s="15"/>
      <c r="K10" s="15"/>
      <c r="L10" s="15"/>
      <c r="M10" s="15"/>
      <c r="N10" s="16" t="s">
        <v>1226</v>
      </c>
      <c r="O10" s="5"/>
      <c r="P10" s="2"/>
    </row>
    <row collapsed="false" customFormat="false" customHeight="true" hidden="false" ht="15" outlineLevel="0" r="11">
      <c r="A11" s="12" t="s">
        <v>1227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5"/>
      <c r="P11" s="2"/>
    </row>
    <row collapsed="false" customFormat="false" customHeight="false" hidden="false" ht="12" outlineLevel="0" r="12">
      <c r="A12" s="7" t="n">
        <v>8.26300223601916E-011</v>
      </c>
      <c r="B12" s="7" t="n">
        <v>0</v>
      </c>
      <c r="C12" s="7" t="n">
        <v>1E-005</v>
      </c>
      <c r="D12" s="7" t="n">
        <v>0</v>
      </c>
      <c r="E12" s="7" t="n">
        <v>0</v>
      </c>
      <c r="F12" s="7" t="n">
        <v>0</v>
      </c>
      <c r="G12" s="7" t="n">
        <v>0</v>
      </c>
      <c r="H12" s="8" t="s">
        <v>88</v>
      </c>
      <c r="I12" s="7" t="n">
        <v>0</v>
      </c>
      <c r="J12" s="20"/>
      <c r="K12" s="8"/>
      <c r="L12" s="8" t="s">
        <v>88</v>
      </c>
      <c r="M12" s="8" t="s">
        <v>88</v>
      </c>
      <c r="N12" s="8" t="s">
        <v>88</v>
      </c>
      <c r="O12" s="5"/>
      <c r="P12" s="2"/>
    </row>
    <row collapsed="false" customFormat="false" customHeight="false" hidden="false" ht="12" outlineLevel="0" r="13">
      <c r="A13" s="14" t="n">
        <v>8.26300223601916E-011</v>
      </c>
      <c r="B13" s="15"/>
      <c r="C13" s="14" t="n">
        <v>1E-005</v>
      </c>
      <c r="D13" s="15"/>
      <c r="E13" s="14" t="n">
        <v>0</v>
      </c>
      <c r="F13" s="14" t="n">
        <v>0</v>
      </c>
      <c r="G13" s="15"/>
      <c r="H13" s="15"/>
      <c r="I13" s="14" t="n">
        <v>0</v>
      </c>
      <c r="J13" s="15"/>
      <c r="K13" s="15"/>
      <c r="L13" s="15"/>
      <c r="M13" s="15"/>
      <c r="N13" s="16" t="s">
        <v>1228</v>
      </c>
      <c r="O13" s="5"/>
      <c r="P13" s="2"/>
    </row>
    <row collapsed="false" customFormat="false" customHeight="true" hidden="false" ht="15" outlineLevel="0" r="14">
      <c r="A14" s="12" t="s">
        <v>1229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5"/>
      <c r="P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7" t="n">
        <v>0</v>
      </c>
      <c r="G15" s="7" t="n">
        <v>0</v>
      </c>
      <c r="H15" s="8" t="s">
        <v>88</v>
      </c>
      <c r="I15" s="7" t="n">
        <v>0</v>
      </c>
      <c r="J15" s="20"/>
      <c r="K15" s="8"/>
      <c r="L15" s="8" t="s">
        <v>88</v>
      </c>
      <c r="M15" s="8" t="s">
        <v>88</v>
      </c>
      <c r="N15" s="8" t="s">
        <v>88</v>
      </c>
      <c r="O15" s="5"/>
      <c r="P15" s="2"/>
    </row>
    <row collapsed="false" customFormat="false" customHeight="false" hidden="false" ht="12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4" t="n">
        <v>0</v>
      </c>
      <c r="G16" s="15"/>
      <c r="H16" s="15"/>
      <c r="I16" s="14" t="n">
        <v>0</v>
      </c>
      <c r="J16" s="15"/>
      <c r="K16" s="15"/>
      <c r="L16" s="15"/>
      <c r="M16" s="15"/>
      <c r="N16" s="16" t="s">
        <v>1230</v>
      </c>
      <c r="O16" s="5"/>
      <c r="P16" s="2"/>
    </row>
    <row collapsed="false" customFormat="false" customHeight="true" hidden="false" ht="15" outlineLevel="0" r="17">
      <c r="A17" s="12" t="s">
        <v>1231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5"/>
      <c r="P17" s="2"/>
    </row>
    <row collapsed="false" customFormat="false" customHeight="false" hidden="false" ht="12" outlineLevel="0" r="18">
      <c r="A18" s="7" t="n">
        <v>8.26300223601916E-011</v>
      </c>
      <c r="B18" s="7" t="n">
        <v>0</v>
      </c>
      <c r="C18" s="7" t="n">
        <v>1E-005</v>
      </c>
      <c r="D18" s="7" t="n">
        <v>0</v>
      </c>
      <c r="E18" s="7" t="n">
        <v>0</v>
      </c>
      <c r="F18" s="7" t="n">
        <v>0</v>
      </c>
      <c r="G18" s="7" t="n">
        <v>0</v>
      </c>
      <c r="H18" s="8" t="s">
        <v>88</v>
      </c>
      <c r="I18" s="7" t="n">
        <v>0</v>
      </c>
      <c r="J18" s="20"/>
      <c r="K18" s="8"/>
      <c r="L18" s="8" t="s">
        <v>88</v>
      </c>
      <c r="M18" s="8" t="s">
        <v>88</v>
      </c>
      <c r="N18" s="8" t="s">
        <v>88</v>
      </c>
      <c r="O18" s="5"/>
      <c r="P18" s="2"/>
    </row>
    <row collapsed="false" customFormat="false" customHeight="false" hidden="false" ht="24" outlineLevel="0" r="19">
      <c r="A19" s="14" t="n">
        <v>8.26300223601916E-011</v>
      </c>
      <c r="B19" s="15"/>
      <c r="C19" s="14" t="n">
        <v>1E-005</v>
      </c>
      <c r="D19" s="15"/>
      <c r="E19" s="14" t="n">
        <v>0</v>
      </c>
      <c r="F19" s="14" t="n">
        <v>0</v>
      </c>
      <c r="G19" s="15"/>
      <c r="H19" s="15"/>
      <c r="I19" s="14" t="n">
        <v>0</v>
      </c>
      <c r="J19" s="15"/>
      <c r="K19" s="15"/>
      <c r="L19" s="15"/>
      <c r="M19" s="15"/>
      <c r="N19" s="16" t="s">
        <v>1232</v>
      </c>
      <c r="O19" s="5"/>
      <c r="P19" s="2"/>
    </row>
    <row collapsed="false" customFormat="false" customHeight="true" hidden="false" ht="15" outlineLevel="0" r="20">
      <c r="A20" s="12" t="s">
        <v>1080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5"/>
      <c r="P20" s="2"/>
    </row>
    <row collapsed="false" customFormat="false" customHeight="false" hidden="false" ht="12" outlineLevel="0" r="21">
      <c r="A21" s="7" t="n">
        <v>8.26300223601916E-011</v>
      </c>
      <c r="B21" s="7" t="n">
        <v>0</v>
      </c>
      <c r="C21" s="7" t="n">
        <v>1E-005</v>
      </c>
      <c r="D21" s="7" t="n">
        <v>0</v>
      </c>
      <c r="E21" s="7" t="n">
        <v>0</v>
      </c>
      <c r="F21" s="7" t="n">
        <v>0</v>
      </c>
      <c r="G21" s="7" t="n">
        <v>0</v>
      </c>
      <c r="H21" s="8" t="s">
        <v>88</v>
      </c>
      <c r="I21" s="7" t="n">
        <v>0</v>
      </c>
      <c r="J21" s="20"/>
      <c r="K21" s="8"/>
      <c r="L21" s="8" t="s">
        <v>88</v>
      </c>
      <c r="M21" s="8" t="s">
        <v>88</v>
      </c>
      <c r="N21" s="8" t="s">
        <v>88</v>
      </c>
      <c r="O21" s="5"/>
      <c r="P21" s="2"/>
    </row>
    <row collapsed="false" customFormat="false" customHeight="false" hidden="false" ht="12" outlineLevel="0" r="22">
      <c r="A22" s="14" t="n">
        <v>8.26300223601916E-011</v>
      </c>
      <c r="B22" s="15"/>
      <c r="C22" s="14" t="n">
        <v>1E-005</v>
      </c>
      <c r="D22" s="15"/>
      <c r="E22" s="14" t="n">
        <v>0</v>
      </c>
      <c r="F22" s="14" t="n">
        <v>0</v>
      </c>
      <c r="G22" s="15"/>
      <c r="H22" s="15"/>
      <c r="I22" s="14" t="n">
        <v>0</v>
      </c>
      <c r="J22" s="15"/>
      <c r="K22" s="15"/>
      <c r="L22" s="15"/>
      <c r="M22" s="15"/>
      <c r="N22" s="16" t="s">
        <v>1081</v>
      </c>
      <c r="O22" s="5"/>
      <c r="P22" s="2"/>
    </row>
    <row collapsed="false" customFormat="false" customHeight="false" hidden="false" ht="12" outlineLevel="0" r="23">
      <c r="A23" s="14" t="n">
        <v>4.13150111800958E-010</v>
      </c>
      <c r="B23" s="15"/>
      <c r="C23" s="14" t="n">
        <v>5E-005</v>
      </c>
      <c r="D23" s="15"/>
      <c r="E23" s="14" t="n">
        <v>0</v>
      </c>
      <c r="F23" s="14" t="n">
        <v>0</v>
      </c>
      <c r="G23" s="15"/>
      <c r="H23" s="15"/>
      <c r="I23" s="14" t="n">
        <v>0</v>
      </c>
      <c r="J23" s="15"/>
      <c r="K23" s="15"/>
      <c r="L23" s="15"/>
      <c r="M23" s="15"/>
      <c r="N23" s="16" t="s">
        <v>96</v>
      </c>
      <c r="O23" s="5"/>
      <c r="P23" s="2"/>
    </row>
    <row collapsed="false" customFormat="false" customHeight="true" hidden="false" ht="15" outlineLevel="0" r="24">
      <c r="A24" s="12" t="s">
        <v>97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5"/>
      <c r="P24" s="2"/>
    </row>
    <row collapsed="false" customFormat="false" customHeight="true" hidden="false" ht="15" outlineLevel="0" r="25">
      <c r="A25" s="12" t="s">
        <v>1233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5"/>
      <c r="P25" s="2"/>
    </row>
    <row collapsed="false" customFormat="false" customHeight="false" hidden="false" ht="12" outlineLevel="0" r="26">
      <c r="A26" s="7" t="n">
        <v>8.26300223601916E-011</v>
      </c>
      <c r="B26" s="7" t="n">
        <v>0</v>
      </c>
      <c r="C26" s="7" t="n">
        <v>1E-005</v>
      </c>
      <c r="D26" s="7" t="n">
        <v>0</v>
      </c>
      <c r="E26" s="7" t="n">
        <v>0</v>
      </c>
      <c r="F26" s="7" t="n">
        <v>0</v>
      </c>
      <c r="G26" s="7" t="n">
        <v>0</v>
      </c>
      <c r="H26" s="8" t="s">
        <v>88</v>
      </c>
      <c r="I26" s="7" t="n">
        <v>0</v>
      </c>
      <c r="J26" s="20"/>
      <c r="K26" s="8"/>
      <c r="L26" s="8" t="s">
        <v>88</v>
      </c>
      <c r="M26" s="8" t="s">
        <v>88</v>
      </c>
      <c r="N26" s="8" t="s">
        <v>88</v>
      </c>
      <c r="O26" s="5"/>
      <c r="P26" s="2"/>
    </row>
    <row collapsed="false" customFormat="false" customHeight="false" hidden="false" ht="36" outlineLevel="0" r="27">
      <c r="A27" s="14" t="n">
        <v>8.26300223601916E-011</v>
      </c>
      <c r="B27" s="15"/>
      <c r="C27" s="14" t="n">
        <v>1E-005</v>
      </c>
      <c r="D27" s="15"/>
      <c r="E27" s="14" t="n">
        <v>0</v>
      </c>
      <c r="F27" s="14" t="n">
        <v>0</v>
      </c>
      <c r="G27" s="15"/>
      <c r="H27" s="15"/>
      <c r="I27" s="14" t="n">
        <v>0</v>
      </c>
      <c r="J27" s="15"/>
      <c r="K27" s="15"/>
      <c r="L27" s="15"/>
      <c r="M27" s="15"/>
      <c r="N27" s="16" t="s">
        <v>1234</v>
      </c>
      <c r="O27" s="5"/>
      <c r="P27" s="2"/>
    </row>
    <row collapsed="false" customFormat="false" customHeight="true" hidden="false" ht="15" outlineLevel="0" r="28">
      <c r="A28" s="12" t="s">
        <v>1235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2"/>
    </row>
    <row collapsed="false" customFormat="false" customHeight="false" hidden="false" ht="12" outlineLevel="0" r="29">
      <c r="A29" s="7" t="n">
        <v>8.26300223601916E-011</v>
      </c>
      <c r="B29" s="7" t="n">
        <v>0</v>
      </c>
      <c r="C29" s="7" t="n">
        <v>1E-005</v>
      </c>
      <c r="D29" s="7" t="n">
        <v>0</v>
      </c>
      <c r="E29" s="7" t="n">
        <v>0</v>
      </c>
      <c r="F29" s="7" t="n">
        <v>0</v>
      </c>
      <c r="G29" s="7" t="n">
        <v>0</v>
      </c>
      <c r="H29" s="8" t="s">
        <v>88</v>
      </c>
      <c r="I29" s="7" t="n">
        <v>0</v>
      </c>
      <c r="J29" s="20"/>
      <c r="K29" s="8"/>
      <c r="L29" s="8" t="s">
        <v>88</v>
      </c>
      <c r="M29" s="8" t="s">
        <v>88</v>
      </c>
      <c r="N29" s="8" t="s">
        <v>88</v>
      </c>
      <c r="O29" s="5"/>
      <c r="P29" s="2"/>
    </row>
    <row collapsed="false" customFormat="false" customHeight="false" hidden="false" ht="48" outlineLevel="0" r="30">
      <c r="A30" s="14" t="n">
        <v>8.26300223601916E-011</v>
      </c>
      <c r="B30" s="15"/>
      <c r="C30" s="14" t="n">
        <v>1E-005</v>
      </c>
      <c r="D30" s="15"/>
      <c r="E30" s="14" t="n">
        <v>0</v>
      </c>
      <c r="F30" s="14" t="n">
        <v>0</v>
      </c>
      <c r="G30" s="15"/>
      <c r="H30" s="15"/>
      <c r="I30" s="14" t="n">
        <v>0</v>
      </c>
      <c r="J30" s="15"/>
      <c r="K30" s="15"/>
      <c r="L30" s="15"/>
      <c r="M30" s="15"/>
      <c r="N30" s="16" t="s">
        <v>1236</v>
      </c>
      <c r="O30" s="5"/>
      <c r="P30" s="2"/>
    </row>
    <row collapsed="false" customFormat="false" customHeight="false" hidden="false" ht="12" outlineLevel="0" r="31">
      <c r="A31" s="14" t="n">
        <v>1.65260044720383E-010</v>
      </c>
      <c r="B31" s="15"/>
      <c r="C31" s="14" t="n">
        <v>2E-005</v>
      </c>
      <c r="D31" s="15"/>
      <c r="E31" s="14" t="n">
        <v>0</v>
      </c>
      <c r="F31" s="14" t="n">
        <v>0</v>
      </c>
      <c r="G31" s="15"/>
      <c r="H31" s="15"/>
      <c r="I31" s="14" t="n">
        <v>0</v>
      </c>
      <c r="J31" s="15"/>
      <c r="K31" s="15"/>
      <c r="L31" s="15"/>
      <c r="M31" s="15"/>
      <c r="N31" s="16" t="s">
        <v>102</v>
      </c>
      <c r="O31" s="5"/>
      <c r="P31" s="2"/>
    </row>
    <row collapsed="false" customFormat="false" customHeight="false" hidden="false" ht="36" outlineLevel="0" r="32">
      <c r="A32" s="9" t="n">
        <v>5.78410156521341E-010</v>
      </c>
      <c r="B32" s="18"/>
      <c r="C32" s="9" t="n">
        <v>7E-005</v>
      </c>
      <c r="D32" s="18"/>
      <c r="E32" s="9" t="n">
        <v>0</v>
      </c>
      <c r="F32" s="9" t="n">
        <v>0</v>
      </c>
      <c r="G32" s="18"/>
      <c r="H32" s="18"/>
      <c r="I32" s="9" t="n">
        <v>0</v>
      </c>
      <c r="J32" s="18"/>
      <c r="K32" s="18"/>
      <c r="L32" s="18"/>
      <c r="M32" s="18"/>
      <c r="N32" s="10" t="s">
        <v>178</v>
      </c>
      <c r="O32" s="5"/>
      <c r="P32" s="2"/>
    </row>
    <row collapsed="false" customFormat="false" customHeight="true" hidden="false" ht="20" outlineLevel="0" r="33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</row>
    <row collapsed="false" customFormat="false" customHeight="true" hidden="false" ht="36" outlineLevel="0" r="34">
      <c r="A34" s="2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mergeCells count="13">
    <mergeCell ref="A2:O2"/>
    <mergeCell ref="A3:O3"/>
    <mergeCell ref="A4:O4"/>
    <mergeCell ref="A7:N7"/>
    <mergeCell ref="A8:N8"/>
    <mergeCell ref="A11:N11"/>
    <mergeCell ref="A14:N14"/>
    <mergeCell ref="A17:N17"/>
    <mergeCell ref="A20:N20"/>
    <mergeCell ref="A24:N24"/>
    <mergeCell ref="A25:N25"/>
    <mergeCell ref="A28:N28"/>
    <mergeCell ref="A34:O34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10" min="9" style="0" width="9.49489795918367"/>
    <col collapsed="false" hidden="false" max="12" min="11" style="0" width="7.49489795918367"/>
    <col collapsed="false" hidden="false" max="13" min="13" style="0" width="8.65816326530612"/>
    <col collapsed="false" hidden="false" max="14" min="14" style="0" width="10.1530612244898"/>
    <col collapsed="false" hidden="false" max="15" min="15" style="0" width="14.3163265306122"/>
    <col collapsed="false" hidden="false" max="16" min="16" style="0" width="6.82142857142857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1237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1201</v>
      </c>
      <c r="K6" s="6" t="s">
        <v>47</v>
      </c>
      <c r="L6" s="6" t="s">
        <v>48</v>
      </c>
      <c r="M6" s="6" t="s">
        <v>180</v>
      </c>
      <c r="N6" s="6" t="s">
        <v>49</v>
      </c>
      <c r="O6" s="6" t="s">
        <v>50</v>
      </c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"/>
    </row>
    <row collapsed="false" customFormat="false" customHeight="true" hidden="false" ht="15" outlineLevel="0" r="8">
      <c r="A8" s="12" t="s">
        <v>181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</row>
    <row collapsed="false" customFormat="false" customHeight="false" hidden="false" ht="12" outlineLevel="0" r="9">
      <c r="A9" s="7" t="n">
        <v>8.26300223601916E-011</v>
      </c>
      <c r="B9" s="7" t="n">
        <v>0</v>
      </c>
      <c r="C9" s="7" t="n">
        <v>1E-005</v>
      </c>
      <c r="D9" s="7" t="n">
        <v>0</v>
      </c>
      <c r="E9" s="7" t="n">
        <v>0</v>
      </c>
      <c r="F9" s="7" t="n">
        <v>0</v>
      </c>
      <c r="G9" s="7" t="n">
        <v>0</v>
      </c>
      <c r="H9" s="8" t="s">
        <v>88</v>
      </c>
      <c r="I9" s="7" t="n">
        <v>0</v>
      </c>
      <c r="J9" s="20"/>
      <c r="K9" s="8"/>
      <c r="L9" s="8" t="s">
        <v>88</v>
      </c>
      <c r="M9" s="8" t="s">
        <v>88</v>
      </c>
      <c r="N9" s="8" t="s">
        <v>88</v>
      </c>
      <c r="O9" s="8" t="s">
        <v>88</v>
      </c>
      <c r="P9" s="2"/>
    </row>
    <row collapsed="false" customFormat="false" customHeight="false" hidden="false" ht="12" outlineLevel="0" r="10">
      <c r="A10" s="14" t="n">
        <v>8.26300223601916E-011</v>
      </c>
      <c r="B10" s="15"/>
      <c r="C10" s="14" t="n">
        <v>1E-005</v>
      </c>
      <c r="D10" s="15"/>
      <c r="E10" s="14" t="n">
        <v>0</v>
      </c>
      <c r="F10" s="14" t="n">
        <v>0</v>
      </c>
      <c r="G10" s="15"/>
      <c r="H10" s="15"/>
      <c r="I10" s="14" t="n">
        <v>0</v>
      </c>
      <c r="J10" s="15"/>
      <c r="K10" s="15"/>
      <c r="L10" s="15"/>
      <c r="M10" s="15"/>
      <c r="N10" s="15"/>
      <c r="O10" s="16" t="s">
        <v>182</v>
      </c>
      <c r="P10" s="2"/>
    </row>
    <row collapsed="false" customFormat="false" customHeight="true" hidden="false" ht="15" outlineLevel="0" r="11">
      <c r="A11" s="12" t="s">
        <v>138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2"/>
    </row>
    <row collapsed="false" customFormat="false" customHeight="false" hidden="false" ht="12" outlineLevel="0" r="12">
      <c r="A12" s="7" t="n">
        <v>8.26300223601916E-011</v>
      </c>
      <c r="B12" s="7" t="n">
        <v>0</v>
      </c>
      <c r="C12" s="7" t="n">
        <v>1E-005</v>
      </c>
      <c r="D12" s="7" t="n">
        <v>0</v>
      </c>
      <c r="E12" s="7" t="n">
        <v>0</v>
      </c>
      <c r="F12" s="7" t="n">
        <v>0</v>
      </c>
      <c r="G12" s="7" t="n">
        <v>0</v>
      </c>
      <c r="H12" s="8" t="s">
        <v>88</v>
      </c>
      <c r="I12" s="7" t="n">
        <v>0</v>
      </c>
      <c r="J12" s="20"/>
      <c r="K12" s="8"/>
      <c r="L12" s="8" t="s">
        <v>88</v>
      </c>
      <c r="M12" s="8" t="s">
        <v>88</v>
      </c>
      <c r="N12" s="8" t="s">
        <v>88</v>
      </c>
      <c r="O12" s="8" t="s">
        <v>88</v>
      </c>
      <c r="P12" s="2"/>
    </row>
    <row collapsed="false" customFormat="false" customHeight="false" hidden="false" ht="24" outlineLevel="0" r="13">
      <c r="A13" s="14" t="n">
        <v>8.26300223601916E-011</v>
      </c>
      <c r="B13" s="15"/>
      <c r="C13" s="14" t="n">
        <v>1E-005</v>
      </c>
      <c r="D13" s="15"/>
      <c r="E13" s="14" t="n">
        <v>0</v>
      </c>
      <c r="F13" s="14" t="n">
        <v>0</v>
      </c>
      <c r="G13" s="15"/>
      <c r="H13" s="15"/>
      <c r="I13" s="14" t="n">
        <v>0</v>
      </c>
      <c r="J13" s="15"/>
      <c r="K13" s="15"/>
      <c r="L13" s="15"/>
      <c r="M13" s="15"/>
      <c r="N13" s="15"/>
      <c r="O13" s="16" t="s">
        <v>167</v>
      </c>
      <c r="P13" s="2"/>
    </row>
    <row collapsed="false" customFormat="false" customHeight="true" hidden="false" ht="15" outlineLevel="0" r="14">
      <c r="A14" s="12" t="s">
        <v>183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7" t="n">
        <v>0</v>
      </c>
      <c r="G15" s="7" t="n">
        <v>0</v>
      </c>
      <c r="H15" s="8" t="s">
        <v>88</v>
      </c>
      <c r="I15" s="7" t="n">
        <v>0</v>
      </c>
      <c r="J15" s="20"/>
      <c r="K15" s="8"/>
      <c r="L15" s="8" t="s">
        <v>88</v>
      </c>
      <c r="M15" s="8" t="s">
        <v>88</v>
      </c>
      <c r="N15" s="8" t="s">
        <v>88</v>
      </c>
      <c r="O15" s="8" t="s">
        <v>88</v>
      </c>
      <c r="P15" s="2"/>
    </row>
    <row collapsed="false" customFormat="false" customHeight="false" hidden="false" ht="24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4" t="n">
        <v>0</v>
      </c>
      <c r="G16" s="15"/>
      <c r="H16" s="15"/>
      <c r="I16" s="14" t="n">
        <v>0</v>
      </c>
      <c r="J16" s="15"/>
      <c r="K16" s="15"/>
      <c r="L16" s="15"/>
      <c r="M16" s="15"/>
      <c r="N16" s="15"/>
      <c r="O16" s="16" t="s">
        <v>184</v>
      </c>
      <c r="P16" s="2"/>
    </row>
    <row collapsed="false" customFormat="false" customHeight="true" hidden="false" ht="15" outlineLevel="0" r="17">
      <c r="A17" s="12" t="s">
        <v>1080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"/>
    </row>
    <row collapsed="false" customFormat="false" customHeight="false" hidden="false" ht="12" outlineLevel="0" r="18">
      <c r="A18" s="7" t="n">
        <v>8.26300223601916E-011</v>
      </c>
      <c r="B18" s="7" t="n">
        <v>0</v>
      </c>
      <c r="C18" s="7" t="n">
        <v>1E-005</v>
      </c>
      <c r="D18" s="7" t="n">
        <v>0</v>
      </c>
      <c r="E18" s="7" t="n">
        <v>0</v>
      </c>
      <c r="F18" s="7" t="n">
        <v>0</v>
      </c>
      <c r="G18" s="7" t="n">
        <v>0</v>
      </c>
      <c r="H18" s="8" t="s">
        <v>88</v>
      </c>
      <c r="I18" s="7" t="n">
        <v>0</v>
      </c>
      <c r="J18" s="20"/>
      <c r="K18" s="8"/>
      <c r="L18" s="8" t="s">
        <v>88</v>
      </c>
      <c r="M18" s="8" t="s">
        <v>88</v>
      </c>
      <c r="N18" s="8" t="s">
        <v>88</v>
      </c>
      <c r="O18" s="8" t="s">
        <v>88</v>
      </c>
      <c r="P18" s="2"/>
    </row>
    <row collapsed="false" customFormat="false" customHeight="false" hidden="false" ht="12" outlineLevel="0" r="19">
      <c r="A19" s="14" t="n">
        <v>8.26300223601916E-011</v>
      </c>
      <c r="B19" s="15"/>
      <c r="C19" s="14" t="n">
        <v>1E-005</v>
      </c>
      <c r="D19" s="15"/>
      <c r="E19" s="14" t="n">
        <v>0</v>
      </c>
      <c r="F19" s="14" t="n">
        <v>0</v>
      </c>
      <c r="G19" s="15"/>
      <c r="H19" s="15"/>
      <c r="I19" s="14" t="n">
        <v>0</v>
      </c>
      <c r="J19" s="15"/>
      <c r="K19" s="15"/>
      <c r="L19" s="15"/>
      <c r="M19" s="15"/>
      <c r="N19" s="15"/>
      <c r="O19" s="16" t="s">
        <v>1081</v>
      </c>
      <c r="P19" s="2"/>
    </row>
    <row collapsed="false" customFormat="false" customHeight="false" hidden="false" ht="12" outlineLevel="0" r="20">
      <c r="A20" s="14" t="n">
        <v>3.30520089440766E-010</v>
      </c>
      <c r="B20" s="15"/>
      <c r="C20" s="14" t="n">
        <v>4E-005</v>
      </c>
      <c r="D20" s="15"/>
      <c r="E20" s="14" t="n">
        <v>0</v>
      </c>
      <c r="F20" s="14" t="n">
        <v>0</v>
      </c>
      <c r="G20" s="15"/>
      <c r="H20" s="15"/>
      <c r="I20" s="14" t="n">
        <v>0</v>
      </c>
      <c r="J20" s="15"/>
      <c r="K20" s="15"/>
      <c r="L20" s="15"/>
      <c r="M20" s="15"/>
      <c r="N20" s="15"/>
      <c r="O20" s="16" t="s">
        <v>96</v>
      </c>
      <c r="P20" s="2"/>
    </row>
    <row collapsed="false" customFormat="false" customHeight="true" hidden="false" ht="15" outlineLevel="0" r="21">
      <c r="A21" s="12" t="s">
        <v>97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"/>
    </row>
    <row collapsed="false" customFormat="false" customHeight="true" hidden="false" ht="15" outlineLevel="0" r="22">
      <c r="A22" s="12" t="s">
        <v>1238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"/>
    </row>
    <row collapsed="false" customFormat="false" customHeight="false" hidden="false" ht="12" outlineLevel="0" r="23">
      <c r="A23" s="7" t="n">
        <v>8.26300223601916E-011</v>
      </c>
      <c r="B23" s="7" t="n">
        <v>0</v>
      </c>
      <c r="C23" s="7" t="n">
        <v>1E-005</v>
      </c>
      <c r="D23" s="7" t="n">
        <v>0</v>
      </c>
      <c r="E23" s="7" t="n">
        <v>0</v>
      </c>
      <c r="F23" s="7" t="n">
        <v>0</v>
      </c>
      <c r="G23" s="7" t="n">
        <v>0</v>
      </c>
      <c r="H23" s="8" t="s">
        <v>88</v>
      </c>
      <c r="I23" s="7" t="n">
        <v>0</v>
      </c>
      <c r="J23" s="20"/>
      <c r="K23" s="8"/>
      <c r="L23" s="8" t="s">
        <v>88</v>
      </c>
      <c r="M23" s="8" t="s">
        <v>88</v>
      </c>
      <c r="N23" s="8" t="s">
        <v>88</v>
      </c>
      <c r="O23" s="8" t="s">
        <v>88</v>
      </c>
      <c r="P23" s="2"/>
    </row>
    <row collapsed="false" customFormat="false" customHeight="false" hidden="false" ht="36" outlineLevel="0" r="24">
      <c r="A24" s="14" t="n">
        <v>8.26300223601916E-011</v>
      </c>
      <c r="B24" s="15"/>
      <c r="C24" s="14" t="n">
        <v>1E-005</v>
      </c>
      <c r="D24" s="15"/>
      <c r="E24" s="14" t="n">
        <v>0</v>
      </c>
      <c r="F24" s="14" t="n">
        <v>0</v>
      </c>
      <c r="G24" s="15"/>
      <c r="H24" s="15"/>
      <c r="I24" s="14" t="n">
        <v>0</v>
      </c>
      <c r="J24" s="15"/>
      <c r="K24" s="15"/>
      <c r="L24" s="15"/>
      <c r="M24" s="15"/>
      <c r="N24" s="15"/>
      <c r="O24" s="16" t="s">
        <v>1239</v>
      </c>
      <c r="P24" s="2"/>
    </row>
    <row collapsed="false" customFormat="false" customHeight="true" hidden="false" ht="15" outlineLevel="0" r="25">
      <c r="A25" s="12" t="s">
        <v>1240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"/>
    </row>
    <row collapsed="false" customFormat="false" customHeight="false" hidden="false" ht="12" outlineLevel="0" r="26">
      <c r="A26" s="7" t="n">
        <v>8.26300223601916E-011</v>
      </c>
      <c r="B26" s="7" t="n">
        <v>0</v>
      </c>
      <c r="C26" s="7" t="n">
        <v>1E-005</v>
      </c>
      <c r="D26" s="7" t="n">
        <v>0</v>
      </c>
      <c r="E26" s="7" t="n">
        <v>0</v>
      </c>
      <c r="F26" s="7" t="n">
        <v>0</v>
      </c>
      <c r="G26" s="7" t="n">
        <v>0</v>
      </c>
      <c r="H26" s="8" t="s">
        <v>88</v>
      </c>
      <c r="I26" s="7" t="n">
        <v>0</v>
      </c>
      <c r="J26" s="20"/>
      <c r="K26" s="8"/>
      <c r="L26" s="8" t="s">
        <v>88</v>
      </c>
      <c r="M26" s="8" t="s">
        <v>88</v>
      </c>
      <c r="N26" s="8" t="s">
        <v>88</v>
      </c>
      <c r="O26" s="8" t="s">
        <v>88</v>
      </c>
      <c r="P26" s="2"/>
    </row>
    <row collapsed="false" customFormat="false" customHeight="false" hidden="false" ht="36" outlineLevel="0" r="27">
      <c r="A27" s="14" t="n">
        <v>8.26300223601916E-011</v>
      </c>
      <c r="B27" s="15"/>
      <c r="C27" s="14" t="n">
        <v>1E-005</v>
      </c>
      <c r="D27" s="15"/>
      <c r="E27" s="14" t="n">
        <v>0</v>
      </c>
      <c r="F27" s="14" t="n">
        <v>0</v>
      </c>
      <c r="G27" s="15"/>
      <c r="H27" s="15"/>
      <c r="I27" s="14" t="n">
        <v>0</v>
      </c>
      <c r="J27" s="15"/>
      <c r="K27" s="15"/>
      <c r="L27" s="15"/>
      <c r="M27" s="15"/>
      <c r="N27" s="15"/>
      <c r="O27" s="16" t="s">
        <v>1241</v>
      </c>
      <c r="P27" s="2"/>
    </row>
    <row collapsed="false" customFormat="false" customHeight="false" hidden="false" ht="12" outlineLevel="0" r="28">
      <c r="A28" s="14" t="n">
        <v>1.65260044720383E-010</v>
      </c>
      <c r="B28" s="15"/>
      <c r="C28" s="14" t="n">
        <v>2E-005</v>
      </c>
      <c r="D28" s="15"/>
      <c r="E28" s="14" t="n">
        <v>0</v>
      </c>
      <c r="F28" s="14" t="n">
        <v>0</v>
      </c>
      <c r="G28" s="15"/>
      <c r="H28" s="15"/>
      <c r="I28" s="14" t="n">
        <v>0</v>
      </c>
      <c r="J28" s="15"/>
      <c r="K28" s="15"/>
      <c r="L28" s="15"/>
      <c r="M28" s="15"/>
      <c r="N28" s="15"/>
      <c r="O28" s="16" t="s">
        <v>102</v>
      </c>
      <c r="P28" s="2"/>
    </row>
    <row collapsed="false" customFormat="false" customHeight="false" hidden="false" ht="24" outlineLevel="0" r="29">
      <c r="A29" s="9" t="n">
        <v>4.9578013416115E-010</v>
      </c>
      <c r="B29" s="18"/>
      <c r="C29" s="9" t="n">
        <v>6E-005</v>
      </c>
      <c r="D29" s="18"/>
      <c r="E29" s="9" t="n">
        <v>0</v>
      </c>
      <c r="F29" s="9" t="n">
        <v>0</v>
      </c>
      <c r="G29" s="18"/>
      <c r="H29" s="18"/>
      <c r="I29" s="9" t="n">
        <v>0</v>
      </c>
      <c r="J29" s="18"/>
      <c r="K29" s="18"/>
      <c r="L29" s="18"/>
      <c r="M29" s="18"/>
      <c r="N29" s="18"/>
      <c r="O29" s="10" t="s">
        <v>189</v>
      </c>
      <c r="P29" s="2"/>
    </row>
    <row collapsed="false" customFormat="false" customHeight="true" hidden="false" ht="20" outlineLevel="0" r="30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</row>
    <row collapsed="false" customFormat="false" customHeight="true" hidden="false" ht="36" outlineLevel="0" r="31">
      <c r="A31" s="2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mergeCells count="12">
    <mergeCell ref="A2:P2"/>
    <mergeCell ref="A3:P3"/>
    <mergeCell ref="A4:P4"/>
    <mergeCell ref="A7:O7"/>
    <mergeCell ref="A8:O8"/>
    <mergeCell ref="A11:O11"/>
    <mergeCell ref="A14:O14"/>
    <mergeCell ref="A17:O17"/>
    <mergeCell ref="A21:O21"/>
    <mergeCell ref="A22:O22"/>
    <mergeCell ref="A25:O25"/>
    <mergeCell ref="A31:P31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7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10" min="9" style="0" width="9.49489795918367"/>
    <col collapsed="false" hidden="false" max="12" min="11" style="0" width="7.49489795918367"/>
    <col collapsed="false" hidden="false" max="13" min="13" style="0" width="8.65816326530612"/>
    <col collapsed="false" hidden="false" max="14" min="14" style="0" width="10.1530612244898"/>
    <col collapsed="false" hidden="false" max="15" min="15" style="0" width="14.3163265306122"/>
    <col collapsed="false" hidden="false" max="16" min="16" style="0" width="6.82142857142857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1242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1201</v>
      </c>
      <c r="K6" s="6" t="s">
        <v>47</v>
      </c>
      <c r="L6" s="6" t="s">
        <v>48</v>
      </c>
      <c r="M6" s="6" t="s">
        <v>180</v>
      </c>
      <c r="N6" s="6" t="s">
        <v>49</v>
      </c>
      <c r="O6" s="6" t="s">
        <v>50</v>
      </c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"/>
    </row>
    <row collapsed="false" customFormat="false" customHeight="true" hidden="false" ht="15" outlineLevel="0" r="8">
      <c r="A8" s="12" t="s">
        <v>1243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</row>
    <row collapsed="false" customFormat="false" customHeight="false" hidden="false" ht="22" outlineLevel="0" r="9">
      <c r="A9" s="7" t="n">
        <v>0.311161527802221</v>
      </c>
      <c r="B9" s="7" t="n">
        <v>7</v>
      </c>
      <c r="C9" s="7" t="n">
        <v>37657.2</v>
      </c>
      <c r="D9" s="7" t="n">
        <v>134.49</v>
      </c>
      <c r="E9" s="7" t="n">
        <v>28000000</v>
      </c>
      <c r="F9" s="7" t="n">
        <v>1.3597149425745</v>
      </c>
      <c r="G9" s="7" t="n">
        <v>4.9</v>
      </c>
      <c r="H9" s="8" t="s">
        <v>53</v>
      </c>
      <c r="I9" s="7" t="n">
        <v>3.75809429570937</v>
      </c>
      <c r="J9" s="19" t="n">
        <v>39866</v>
      </c>
      <c r="K9" s="8" t="s">
        <v>54</v>
      </c>
      <c r="L9" s="8" t="s">
        <v>513</v>
      </c>
      <c r="M9" s="8" t="s">
        <v>194</v>
      </c>
      <c r="N9" s="8" t="s">
        <v>1244</v>
      </c>
      <c r="O9" s="8" t="s">
        <v>1245</v>
      </c>
      <c r="P9" s="2"/>
    </row>
    <row collapsed="false" customFormat="false" customHeight="false" hidden="false" ht="22" outlineLevel="0" r="10">
      <c r="A10" s="7" t="n">
        <v>0.274278791021526</v>
      </c>
      <c r="B10" s="7" t="n">
        <v>1.92107503526631</v>
      </c>
      <c r="C10" s="7" t="n">
        <v>33193.6</v>
      </c>
      <c r="D10" s="7" t="n">
        <v>150.88</v>
      </c>
      <c r="E10" s="7" t="n">
        <v>22000000</v>
      </c>
      <c r="F10" s="7" t="n">
        <v>2.74838269412517</v>
      </c>
      <c r="G10" s="7" t="n">
        <v>4.9</v>
      </c>
      <c r="H10" s="8" t="s">
        <v>53</v>
      </c>
      <c r="I10" s="7" t="n">
        <v>11.9643050814899</v>
      </c>
      <c r="J10" s="19" t="n">
        <v>40328</v>
      </c>
      <c r="K10" s="8" t="s">
        <v>54</v>
      </c>
      <c r="L10" s="8" t="s">
        <v>513</v>
      </c>
      <c r="M10" s="8" t="s">
        <v>194</v>
      </c>
      <c r="N10" s="8" t="s">
        <v>1246</v>
      </c>
      <c r="O10" s="8" t="s">
        <v>1247</v>
      </c>
      <c r="P10" s="2"/>
    </row>
    <row collapsed="false" customFormat="false" customHeight="false" hidden="false" ht="22" outlineLevel="0" r="11">
      <c r="A11" s="7" t="n">
        <v>0.373684360521283</v>
      </c>
      <c r="B11" s="7" t="n">
        <v>0</v>
      </c>
      <c r="C11" s="7" t="n">
        <v>45223.8</v>
      </c>
      <c r="D11" s="7" t="n">
        <v>119.01</v>
      </c>
      <c r="E11" s="7" t="n">
        <v>38000000</v>
      </c>
      <c r="F11" s="7" t="n">
        <v>3.01667487728596</v>
      </c>
      <c r="G11" s="7" t="n">
        <v>4.1</v>
      </c>
      <c r="H11" s="8" t="s">
        <v>53</v>
      </c>
      <c r="I11" s="7" t="n">
        <v>13.5776858200445</v>
      </c>
      <c r="J11" s="19" t="n">
        <v>41080</v>
      </c>
      <c r="K11" s="8" t="s">
        <v>54</v>
      </c>
      <c r="L11" s="8" t="s">
        <v>513</v>
      </c>
      <c r="M11" s="8" t="s">
        <v>194</v>
      </c>
      <c r="N11" s="8" t="s">
        <v>1248</v>
      </c>
      <c r="O11" s="8" t="s">
        <v>1249</v>
      </c>
      <c r="P11" s="2"/>
    </row>
    <row collapsed="false" customFormat="false" customHeight="false" hidden="false" ht="22" outlineLevel="0" r="12">
      <c r="A12" s="7" t="n">
        <v>0.0176167379258789</v>
      </c>
      <c r="B12" s="7" t="n">
        <v>0</v>
      </c>
      <c r="C12" s="7" t="n">
        <v>2132.002076568</v>
      </c>
      <c r="D12" s="7" t="n">
        <v>127.92</v>
      </c>
      <c r="E12" s="7" t="n">
        <v>1666668.29</v>
      </c>
      <c r="F12" s="7" t="n">
        <v>0.471701910138129</v>
      </c>
      <c r="G12" s="7" t="n">
        <v>5</v>
      </c>
      <c r="H12" s="8" t="s">
        <v>53</v>
      </c>
      <c r="I12" s="7" t="n">
        <v>0.926027177078535</v>
      </c>
      <c r="J12" s="19" t="n">
        <v>37959</v>
      </c>
      <c r="K12" s="8" t="s">
        <v>54</v>
      </c>
      <c r="L12" s="8" t="s">
        <v>513</v>
      </c>
      <c r="M12" s="8" t="s">
        <v>194</v>
      </c>
      <c r="N12" s="8" t="s">
        <v>1250</v>
      </c>
      <c r="O12" s="8" t="s">
        <v>1251</v>
      </c>
      <c r="P12" s="2"/>
    </row>
    <row collapsed="false" customFormat="false" customHeight="false" hidden="false" ht="12" outlineLevel="0" r="13">
      <c r="A13" s="7" t="n">
        <v>0.0280017228110324</v>
      </c>
      <c r="B13" s="7" t="n">
        <v>0</v>
      </c>
      <c r="C13" s="7" t="n">
        <v>3388.807362168</v>
      </c>
      <c r="D13" s="7" t="n">
        <v>127.08</v>
      </c>
      <c r="E13" s="7" t="n">
        <v>2666672.46</v>
      </c>
      <c r="F13" s="7" t="n">
        <v>0.427379936575888</v>
      </c>
      <c r="G13" s="7" t="n">
        <v>6.17</v>
      </c>
      <c r="H13" s="8" t="s">
        <v>53</v>
      </c>
      <c r="I13" s="7" t="n">
        <v>0.282191742257475</v>
      </c>
      <c r="J13" s="19" t="n">
        <v>37724</v>
      </c>
      <c r="K13" s="8" t="s">
        <v>54</v>
      </c>
      <c r="L13" s="8" t="s">
        <v>513</v>
      </c>
      <c r="M13" s="8" t="s">
        <v>194</v>
      </c>
      <c r="N13" s="8" t="s">
        <v>1252</v>
      </c>
      <c r="O13" s="8" t="s">
        <v>1253</v>
      </c>
      <c r="P13" s="2"/>
    </row>
    <row collapsed="false" customFormat="false" customHeight="false" hidden="false" ht="22" outlineLevel="0" r="14">
      <c r="A14" s="7" t="n">
        <v>0.282141256737644</v>
      </c>
      <c r="B14" s="7" t="n">
        <v>0</v>
      </c>
      <c r="C14" s="7" t="n">
        <v>34145.1265144</v>
      </c>
      <c r="D14" s="7" t="n">
        <v>135.64</v>
      </c>
      <c r="E14" s="7" t="n">
        <v>25173346</v>
      </c>
      <c r="F14" s="7" t="n">
        <v>2.54906494319439</v>
      </c>
      <c r="G14" s="7" t="n">
        <v>4.9</v>
      </c>
      <c r="H14" s="8" t="s">
        <v>53</v>
      </c>
      <c r="I14" s="7" t="n">
        <v>5.44021823676204</v>
      </c>
      <c r="J14" s="19" t="n">
        <v>39267</v>
      </c>
      <c r="K14" s="8" t="s">
        <v>54</v>
      </c>
      <c r="L14" s="8" t="s">
        <v>58</v>
      </c>
      <c r="M14" s="8" t="s">
        <v>194</v>
      </c>
      <c r="N14" s="8" t="s">
        <v>1254</v>
      </c>
      <c r="O14" s="8" t="s">
        <v>1255</v>
      </c>
      <c r="P14" s="2"/>
    </row>
    <row collapsed="false" customFormat="false" customHeight="false" hidden="false" ht="22" outlineLevel="0" r="15">
      <c r="A15" s="7" t="n">
        <v>0.0133654175575486</v>
      </c>
      <c r="B15" s="7" t="n">
        <v>0.416667023333333</v>
      </c>
      <c r="C15" s="7" t="n">
        <v>1617.50138458</v>
      </c>
      <c r="D15" s="7" t="n">
        <v>129.4</v>
      </c>
      <c r="E15" s="7" t="n">
        <v>1250001.07</v>
      </c>
      <c r="F15" s="7" t="n">
        <v>0.514712582707404</v>
      </c>
      <c r="G15" s="7" t="n">
        <v>4.4</v>
      </c>
      <c r="H15" s="8" t="s">
        <v>53</v>
      </c>
      <c r="I15" s="7" t="n">
        <v>1.14292462217719</v>
      </c>
      <c r="J15" s="19" t="n">
        <v>38412</v>
      </c>
      <c r="K15" s="8" t="s">
        <v>54</v>
      </c>
      <c r="L15" s="8" t="s">
        <v>58</v>
      </c>
      <c r="M15" s="8" t="s">
        <v>194</v>
      </c>
      <c r="N15" s="8" t="s">
        <v>1256</v>
      </c>
      <c r="O15" s="8" t="s">
        <v>1257</v>
      </c>
      <c r="P15" s="2"/>
    </row>
    <row collapsed="false" customFormat="false" customHeight="false" hidden="false" ht="22" outlineLevel="0" r="16">
      <c r="A16" s="7" t="n">
        <v>0.00736909495442236</v>
      </c>
      <c r="B16" s="7" t="n">
        <v>0</v>
      </c>
      <c r="C16" s="7" t="n">
        <v>891.8181</v>
      </c>
      <c r="D16" s="7" t="n">
        <v>143.61</v>
      </c>
      <c r="E16" s="7" t="n">
        <v>621000</v>
      </c>
      <c r="F16" s="7" t="n">
        <v>0.860109264254569</v>
      </c>
      <c r="G16" s="7" t="n">
        <v>5</v>
      </c>
      <c r="H16" s="8" t="s">
        <v>53</v>
      </c>
      <c r="I16" s="7" t="n">
        <v>0.808218342634127</v>
      </c>
      <c r="J16" s="19" t="n">
        <v>38352</v>
      </c>
      <c r="K16" s="8" t="s">
        <v>54</v>
      </c>
      <c r="L16" s="8" t="s">
        <v>55</v>
      </c>
      <c r="M16" s="8" t="s">
        <v>199</v>
      </c>
      <c r="N16" s="8" t="s">
        <v>1258</v>
      </c>
      <c r="O16" s="8" t="s">
        <v>1259</v>
      </c>
      <c r="P16" s="2"/>
    </row>
    <row collapsed="false" customFormat="false" customHeight="false" hidden="false" ht="22" outlineLevel="0" r="17">
      <c r="A17" s="7" t="n">
        <v>0.00164225186320344</v>
      </c>
      <c r="B17" s="7" t="n">
        <v>0</v>
      </c>
      <c r="C17" s="7" t="n">
        <v>198.7476</v>
      </c>
      <c r="D17" s="7" t="n">
        <v>144.02</v>
      </c>
      <c r="E17" s="7" t="n">
        <v>138000</v>
      </c>
      <c r="F17" s="7" t="n">
        <v>0.504746695160865</v>
      </c>
      <c r="G17" s="7" t="n">
        <v>5</v>
      </c>
      <c r="H17" s="8" t="s">
        <v>53</v>
      </c>
      <c r="I17" s="7" t="n">
        <v>0.808219763019775</v>
      </c>
      <c r="J17" s="19" t="n">
        <v>38352</v>
      </c>
      <c r="K17" s="8" t="s">
        <v>54</v>
      </c>
      <c r="L17" s="8" t="s">
        <v>55</v>
      </c>
      <c r="M17" s="8" t="s">
        <v>199</v>
      </c>
      <c r="N17" s="8" t="s">
        <v>1260</v>
      </c>
      <c r="O17" s="8" t="s">
        <v>1261</v>
      </c>
      <c r="P17" s="2"/>
    </row>
    <row collapsed="false" customFormat="false" customHeight="false" hidden="false" ht="22" outlineLevel="0" r="18">
      <c r="A18" s="7" t="n">
        <v>0.0367064796968437</v>
      </c>
      <c r="B18" s="7" t="n">
        <v>0</v>
      </c>
      <c r="C18" s="7" t="n">
        <v>4442.26912306</v>
      </c>
      <c r="D18" s="7" t="n">
        <v>133.15</v>
      </c>
      <c r="E18" s="7" t="n">
        <v>3336289.24</v>
      </c>
      <c r="F18" s="7" t="n">
        <v>2.28549344360828</v>
      </c>
      <c r="G18" s="7" t="n">
        <v>4.95</v>
      </c>
      <c r="H18" s="8" t="s">
        <v>53</v>
      </c>
      <c r="I18" s="7" t="n">
        <v>3.57497070045205</v>
      </c>
      <c r="J18" s="19" t="n">
        <v>38497</v>
      </c>
      <c r="K18" s="8" t="s">
        <v>54</v>
      </c>
      <c r="L18" s="8" t="s">
        <v>55</v>
      </c>
      <c r="M18" s="8" t="s">
        <v>194</v>
      </c>
      <c r="N18" s="8" t="s">
        <v>1262</v>
      </c>
      <c r="O18" s="8" t="s">
        <v>1263</v>
      </c>
      <c r="P18" s="2"/>
    </row>
    <row collapsed="false" customFormat="false" customHeight="false" hidden="false" ht="22" outlineLevel="0" r="19">
      <c r="A19" s="7" t="n">
        <v>0.129291195986992</v>
      </c>
      <c r="B19" s="7" t="n">
        <v>0</v>
      </c>
      <c r="C19" s="7" t="n">
        <v>15647</v>
      </c>
      <c r="D19" s="7" t="n">
        <v>156.47</v>
      </c>
      <c r="E19" s="7" t="n">
        <v>10000000</v>
      </c>
      <c r="F19" s="7" t="n">
        <v>1.51969366371632</v>
      </c>
      <c r="G19" s="7" t="n">
        <v>6.9</v>
      </c>
      <c r="H19" s="8" t="s">
        <v>53</v>
      </c>
      <c r="I19" s="7" t="n">
        <v>3.96501654361488</v>
      </c>
      <c r="J19" s="19" t="n">
        <v>38352</v>
      </c>
      <c r="K19" s="8" t="s">
        <v>54</v>
      </c>
      <c r="L19" s="8" t="s">
        <v>55</v>
      </c>
      <c r="M19" s="8" t="s">
        <v>199</v>
      </c>
      <c r="N19" s="8" t="s">
        <v>1264</v>
      </c>
      <c r="O19" s="8" t="s">
        <v>1265</v>
      </c>
      <c r="P19" s="2"/>
    </row>
    <row collapsed="false" customFormat="false" customHeight="false" hidden="false" ht="33" outlineLevel="0" r="20">
      <c r="A20" s="7" t="n">
        <v>0.100445881481273</v>
      </c>
      <c r="B20" s="7" t="n">
        <v>2.2</v>
      </c>
      <c r="C20" s="7" t="n">
        <v>12156.1</v>
      </c>
      <c r="D20" s="7" t="n">
        <v>110.51</v>
      </c>
      <c r="E20" s="7" t="n">
        <v>11000000</v>
      </c>
      <c r="F20" s="7" t="n">
        <v>1.92436115014553</v>
      </c>
      <c r="G20" s="7" t="n">
        <v>3.5</v>
      </c>
      <c r="H20" s="8" t="s">
        <v>53</v>
      </c>
      <c r="I20" s="7" t="n">
        <v>5.49327919550024</v>
      </c>
      <c r="J20" s="19" t="n">
        <v>40913</v>
      </c>
      <c r="K20" s="8" t="s">
        <v>192</v>
      </c>
      <c r="L20" s="8" t="s">
        <v>206</v>
      </c>
      <c r="M20" s="8" t="s">
        <v>216</v>
      </c>
      <c r="N20" s="8" t="s">
        <v>1266</v>
      </c>
      <c r="O20" s="8" t="s">
        <v>1267</v>
      </c>
      <c r="P20" s="2"/>
    </row>
    <row collapsed="false" customFormat="false" customHeight="false" hidden="false" ht="33" outlineLevel="0" r="21">
      <c r="A21" s="7" t="n">
        <v>0.0413150111800958</v>
      </c>
      <c r="B21" s="7" t="n">
        <v>1.54009166625598</v>
      </c>
      <c r="C21" s="7" t="n">
        <v>5000</v>
      </c>
      <c r="D21" s="7" t="n">
        <v>100</v>
      </c>
      <c r="E21" s="7" t="n">
        <v>5000000</v>
      </c>
      <c r="F21" s="7" t="n">
        <v>2.36286020219326</v>
      </c>
      <c r="G21" s="7" t="n">
        <v>2.35</v>
      </c>
      <c r="H21" s="8" t="s">
        <v>53</v>
      </c>
      <c r="I21" s="7" t="n">
        <v>5.63346339997584</v>
      </c>
      <c r="J21" s="19" t="n">
        <v>41274</v>
      </c>
      <c r="K21" s="8" t="s">
        <v>192</v>
      </c>
      <c r="L21" s="8" t="s">
        <v>206</v>
      </c>
      <c r="M21" s="8" t="s">
        <v>216</v>
      </c>
      <c r="N21" s="8" t="s">
        <v>1268</v>
      </c>
      <c r="O21" s="8" t="s">
        <v>1269</v>
      </c>
      <c r="P21" s="2"/>
    </row>
    <row collapsed="false" customFormat="false" customHeight="false" hidden="false" ht="22" outlineLevel="0" r="22">
      <c r="A22" s="7" t="n">
        <v>0.0642977963268577</v>
      </c>
      <c r="B22" s="7" t="n">
        <v>0</v>
      </c>
      <c r="C22" s="7" t="n">
        <v>7781.40855954</v>
      </c>
      <c r="D22" s="7" t="n">
        <v>141.48</v>
      </c>
      <c r="E22" s="7" t="n">
        <v>5500006.05</v>
      </c>
      <c r="F22" s="7" t="n">
        <v>1.7038003231287</v>
      </c>
      <c r="G22" s="7" t="n">
        <v>5.9</v>
      </c>
      <c r="H22" s="8" t="s">
        <v>53</v>
      </c>
      <c r="I22" s="7" t="n">
        <v>3.78281681905038</v>
      </c>
      <c r="J22" s="19" t="n">
        <v>38328</v>
      </c>
      <c r="K22" s="8" t="s">
        <v>54</v>
      </c>
      <c r="L22" s="8" t="s">
        <v>55</v>
      </c>
      <c r="M22" s="8" t="s">
        <v>411</v>
      </c>
      <c r="N22" s="8" t="s">
        <v>1270</v>
      </c>
      <c r="O22" s="8" t="s">
        <v>1271</v>
      </c>
      <c r="P22" s="2"/>
    </row>
    <row collapsed="false" customFormat="false" customHeight="false" hidden="false" ht="22" outlineLevel="0" r="23">
      <c r="A23" s="7" t="n">
        <v>0.0104680656014686</v>
      </c>
      <c r="B23" s="7" t="n">
        <v>0</v>
      </c>
      <c r="C23" s="7" t="n">
        <v>1266.859829208</v>
      </c>
      <c r="D23" s="7" t="n">
        <v>125.94</v>
      </c>
      <c r="E23" s="7" t="n">
        <v>1005923.32</v>
      </c>
      <c r="F23" s="7" t="n">
        <v>0.58709639751911</v>
      </c>
      <c r="G23" s="7" t="n">
        <v>5.1</v>
      </c>
      <c r="H23" s="8" t="s">
        <v>53</v>
      </c>
      <c r="I23" s="7" t="n">
        <v>0.405924802318868</v>
      </c>
      <c r="J23" s="19" t="n">
        <v>38060</v>
      </c>
      <c r="K23" s="8" t="s">
        <v>54</v>
      </c>
      <c r="L23" s="8" t="s">
        <v>55</v>
      </c>
      <c r="M23" s="8" t="s">
        <v>194</v>
      </c>
      <c r="N23" s="8" t="s">
        <v>1272</v>
      </c>
      <c r="O23" s="8" t="s">
        <v>1273</v>
      </c>
      <c r="P23" s="2"/>
    </row>
    <row collapsed="false" customFormat="false" customHeight="false" hidden="false" ht="22" outlineLevel="0" r="24">
      <c r="A24" s="7" t="n">
        <v>0.119357388708262</v>
      </c>
      <c r="B24" s="7" t="n">
        <v>1.83198393308738</v>
      </c>
      <c r="C24" s="7" t="n">
        <v>14444.796854583</v>
      </c>
      <c r="D24" s="7" t="n">
        <v>145.23</v>
      </c>
      <c r="E24" s="7" t="n">
        <v>9946152.21</v>
      </c>
      <c r="F24" s="7" t="n">
        <v>1.72923956239223</v>
      </c>
      <c r="G24" s="7" t="n">
        <v>5.6</v>
      </c>
      <c r="H24" s="8" t="s">
        <v>53</v>
      </c>
      <c r="I24" s="7" t="n">
        <v>6.34939041466008</v>
      </c>
      <c r="J24" s="19" t="n">
        <v>39350</v>
      </c>
      <c r="K24" s="8" t="s">
        <v>54</v>
      </c>
      <c r="L24" s="8" t="s">
        <v>55</v>
      </c>
      <c r="M24" s="8" t="s">
        <v>194</v>
      </c>
      <c r="N24" s="8" t="s">
        <v>1274</v>
      </c>
      <c r="O24" s="8" t="s">
        <v>1275</v>
      </c>
      <c r="P24" s="2"/>
    </row>
    <row collapsed="false" customFormat="false" customHeight="false" hidden="false" ht="22" outlineLevel="0" r="25">
      <c r="A25" s="7" t="n">
        <v>0.182207049156347</v>
      </c>
      <c r="B25" s="7" t="n">
        <v>2.25762984326612</v>
      </c>
      <c r="C25" s="7" t="n">
        <v>22050.95</v>
      </c>
      <c r="D25" s="7" t="n">
        <v>115.45</v>
      </c>
      <c r="E25" s="7" t="n">
        <v>19100000</v>
      </c>
      <c r="F25" s="7" t="n">
        <v>3.29178582561016</v>
      </c>
      <c r="G25" s="7" t="n">
        <v>4.8</v>
      </c>
      <c r="H25" s="8" t="s">
        <v>53</v>
      </c>
      <c r="I25" s="7" t="n">
        <v>10.6172890971568</v>
      </c>
      <c r="J25" s="19" t="n">
        <v>41252</v>
      </c>
      <c r="K25" s="8" t="s">
        <v>114</v>
      </c>
      <c r="L25" s="8" t="s">
        <v>55</v>
      </c>
      <c r="M25" s="8" t="s">
        <v>194</v>
      </c>
      <c r="N25" s="8" t="s">
        <v>1276</v>
      </c>
      <c r="O25" s="8" t="s">
        <v>1277</v>
      </c>
      <c r="P25" s="2"/>
    </row>
    <row collapsed="false" customFormat="false" customHeight="false" hidden="false" ht="22" outlineLevel="0" r="26">
      <c r="A26" s="7" t="n">
        <v>0.0875924509830553</v>
      </c>
      <c r="B26" s="7" t="n">
        <v>0</v>
      </c>
      <c r="C26" s="7" t="n">
        <v>10600.56</v>
      </c>
      <c r="D26" s="7" t="n">
        <v>147.23</v>
      </c>
      <c r="E26" s="7" t="n">
        <v>7200000</v>
      </c>
      <c r="F26" s="7" t="n">
        <v>0.90443123781681</v>
      </c>
      <c r="G26" s="7" t="n">
        <v>5.75</v>
      </c>
      <c r="H26" s="8" t="s">
        <v>53</v>
      </c>
      <c r="I26" s="7" t="n">
        <v>1.77998816104379</v>
      </c>
      <c r="J26" s="19" t="n">
        <v>38352</v>
      </c>
      <c r="K26" s="8" t="s">
        <v>54</v>
      </c>
      <c r="L26" s="8" t="s">
        <v>55</v>
      </c>
      <c r="M26" s="8" t="s">
        <v>199</v>
      </c>
      <c r="N26" s="8" t="s">
        <v>1278</v>
      </c>
      <c r="O26" s="8" t="s">
        <v>1279</v>
      </c>
      <c r="P26" s="2"/>
    </row>
    <row collapsed="false" customFormat="false" customHeight="false" hidden="false" ht="22" outlineLevel="0" r="27">
      <c r="A27" s="7" t="n">
        <v>0.119283544340571</v>
      </c>
      <c r="B27" s="7" t="n">
        <v>2.77065684992909</v>
      </c>
      <c r="C27" s="7" t="n">
        <v>14435.860106706</v>
      </c>
      <c r="D27" s="7" t="n">
        <v>131.14</v>
      </c>
      <c r="E27" s="7" t="n">
        <v>11007976.29</v>
      </c>
      <c r="F27" s="7" t="n">
        <v>1.13285987079143</v>
      </c>
      <c r="G27" s="7" t="n">
        <v>4.95</v>
      </c>
      <c r="H27" s="8" t="s">
        <v>53</v>
      </c>
      <c r="I27" s="7" t="n">
        <v>2.06836453122865</v>
      </c>
      <c r="J27" s="19" t="n">
        <v>38505</v>
      </c>
      <c r="K27" s="8" t="s">
        <v>54</v>
      </c>
      <c r="L27" s="8" t="s">
        <v>55</v>
      </c>
      <c r="M27" s="8" t="s">
        <v>223</v>
      </c>
      <c r="N27" s="8" t="s">
        <v>1280</v>
      </c>
      <c r="O27" s="8" t="s">
        <v>1281</v>
      </c>
      <c r="P27" s="2"/>
    </row>
    <row collapsed="false" customFormat="false" customHeight="false" hidden="false" ht="22" outlineLevel="0" r="28">
      <c r="A28" s="7" t="n">
        <v>0.045251676174025</v>
      </c>
      <c r="B28" s="7" t="n">
        <v>1.900347235</v>
      </c>
      <c r="C28" s="7" t="n">
        <v>5476.420661823</v>
      </c>
      <c r="D28" s="7" t="n">
        <v>144.09</v>
      </c>
      <c r="E28" s="7" t="n">
        <v>3800694.47</v>
      </c>
      <c r="F28" s="7" t="n">
        <v>1.42711581361294</v>
      </c>
      <c r="G28" s="7" t="n">
        <v>5.55</v>
      </c>
      <c r="H28" s="8" t="s">
        <v>53</v>
      </c>
      <c r="I28" s="7" t="n">
        <v>3.01018408678552</v>
      </c>
      <c r="J28" s="19" t="n">
        <v>38035</v>
      </c>
      <c r="K28" s="8" t="s">
        <v>54</v>
      </c>
      <c r="L28" s="8" t="s">
        <v>55</v>
      </c>
      <c r="M28" s="8" t="s">
        <v>216</v>
      </c>
      <c r="N28" s="8" t="s">
        <v>1282</v>
      </c>
      <c r="O28" s="8" t="s">
        <v>1283</v>
      </c>
      <c r="P28" s="2"/>
    </row>
    <row collapsed="false" customFormat="false" customHeight="false" hidden="false" ht="22" outlineLevel="0" r="29">
      <c r="A29" s="7" t="n">
        <v>0.0054175445883055</v>
      </c>
      <c r="B29" s="7" t="n">
        <v>0</v>
      </c>
      <c r="C29" s="7" t="n">
        <v>655.638765858</v>
      </c>
      <c r="D29" s="7" t="n">
        <v>133.23</v>
      </c>
      <c r="E29" s="7" t="n">
        <v>492110.46</v>
      </c>
      <c r="F29" s="7" t="n">
        <v>2.33873226392269</v>
      </c>
      <c r="G29" s="7" t="n">
        <v>6.45</v>
      </c>
      <c r="H29" s="8" t="s">
        <v>53</v>
      </c>
      <c r="I29" s="7" t="n">
        <v>2.0223422774553</v>
      </c>
      <c r="J29" s="19" t="n">
        <v>38280</v>
      </c>
      <c r="K29" s="8" t="s">
        <v>54</v>
      </c>
      <c r="L29" s="8" t="s">
        <v>235</v>
      </c>
      <c r="M29" s="8" t="s">
        <v>194</v>
      </c>
      <c r="N29" s="8" t="s">
        <v>1284</v>
      </c>
      <c r="O29" s="8" t="s">
        <v>1285</v>
      </c>
      <c r="P29" s="2"/>
    </row>
    <row collapsed="false" customFormat="false" customHeight="false" hidden="false" ht="22" outlineLevel="0" r="30">
      <c r="A30" s="7" t="n">
        <v>0.471883531694582</v>
      </c>
      <c r="B30" s="7" t="n">
        <v>3.32721901662646</v>
      </c>
      <c r="C30" s="7" t="n">
        <v>57108</v>
      </c>
      <c r="D30" s="7" t="n">
        <v>142.77</v>
      </c>
      <c r="E30" s="7" t="n">
        <v>40000000</v>
      </c>
      <c r="F30" s="7" t="n">
        <v>2.49058091890812</v>
      </c>
      <c r="G30" s="7" t="n">
        <v>6.5</v>
      </c>
      <c r="H30" s="8" t="s">
        <v>53</v>
      </c>
      <c r="I30" s="7" t="n">
        <v>3.75174184577823</v>
      </c>
      <c r="J30" s="19" t="n">
        <v>39064</v>
      </c>
      <c r="K30" s="8" t="s">
        <v>54</v>
      </c>
      <c r="L30" s="8" t="s">
        <v>235</v>
      </c>
      <c r="M30" s="8" t="s">
        <v>194</v>
      </c>
      <c r="N30" s="8" t="s">
        <v>1286</v>
      </c>
      <c r="O30" s="8" t="s">
        <v>1287</v>
      </c>
      <c r="P30" s="2"/>
    </row>
    <row collapsed="false" customFormat="false" customHeight="false" hidden="false" ht="22" outlineLevel="0" r="31">
      <c r="A31" s="7" t="n">
        <v>0.643319344286166</v>
      </c>
      <c r="B31" s="7" t="n">
        <v>4.47542748396305</v>
      </c>
      <c r="C31" s="7" t="n">
        <v>77855.4</v>
      </c>
      <c r="D31" s="7" t="n">
        <v>140.28</v>
      </c>
      <c r="E31" s="7" t="n">
        <v>55500000</v>
      </c>
      <c r="F31" s="7" t="n">
        <v>2.15436334431171</v>
      </c>
      <c r="G31" s="7" t="n">
        <v>6.5</v>
      </c>
      <c r="H31" s="8" t="s">
        <v>53</v>
      </c>
      <c r="I31" s="7" t="n">
        <v>3.30924960681502</v>
      </c>
      <c r="J31" s="19" t="n">
        <v>41156</v>
      </c>
      <c r="K31" s="8" t="s">
        <v>54</v>
      </c>
      <c r="L31" s="8" t="s">
        <v>235</v>
      </c>
      <c r="M31" s="8" t="s">
        <v>194</v>
      </c>
      <c r="N31" s="8" t="s">
        <v>1288</v>
      </c>
      <c r="O31" s="8" t="s">
        <v>1289</v>
      </c>
      <c r="P31" s="2"/>
    </row>
    <row collapsed="false" customFormat="false" customHeight="false" hidden="false" ht="33" outlineLevel="0" r="32">
      <c r="A32" s="7" t="n">
        <v>0.328282468435252</v>
      </c>
      <c r="B32" s="7" t="n">
        <v>0</v>
      </c>
      <c r="C32" s="7" t="n">
        <v>39729.2</v>
      </c>
      <c r="D32" s="7" t="n">
        <v>141.89</v>
      </c>
      <c r="E32" s="7" t="n">
        <v>28000000</v>
      </c>
      <c r="F32" s="7" t="n">
        <v>1.27867654120922</v>
      </c>
      <c r="G32" s="7" t="n">
        <v>6.5</v>
      </c>
      <c r="H32" s="8" t="s">
        <v>53</v>
      </c>
      <c r="I32" s="7" t="n">
        <v>2.05010749426606</v>
      </c>
      <c r="J32" s="19" t="n">
        <v>38498</v>
      </c>
      <c r="K32" s="8" t="s">
        <v>54</v>
      </c>
      <c r="L32" s="8" t="s">
        <v>235</v>
      </c>
      <c r="M32" s="8" t="s">
        <v>194</v>
      </c>
      <c r="N32" s="8" t="s">
        <v>1290</v>
      </c>
      <c r="O32" s="8" t="s">
        <v>1291</v>
      </c>
      <c r="P32" s="2"/>
    </row>
    <row collapsed="false" customFormat="false" customHeight="false" hidden="false" ht="22" outlineLevel="0" r="33">
      <c r="A33" s="7" t="n">
        <v>0.222763103581064</v>
      </c>
      <c r="B33" s="7" t="n">
        <v>0</v>
      </c>
      <c r="C33" s="7" t="n">
        <v>26959.1</v>
      </c>
      <c r="D33" s="7" t="n">
        <v>141.89</v>
      </c>
      <c r="E33" s="7" t="n">
        <v>19000000</v>
      </c>
      <c r="F33" s="7" t="n">
        <v>1.27867654120922</v>
      </c>
      <c r="G33" s="7" t="n">
        <v>6.5</v>
      </c>
      <c r="H33" s="8" t="s">
        <v>53</v>
      </c>
      <c r="I33" s="7" t="n">
        <v>2.05010749426607</v>
      </c>
      <c r="J33" s="19" t="n">
        <v>38554</v>
      </c>
      <c r="K33" s="8" t="s">
        <v>54</v>
      </c>
      <c r="L33" s="8" t="s">
        <v>235</v>
      </c>
      <c r="M33" s="8" t="s">
        <v>194</v>
      </c>
      <c r="N33" s="8" t="s">
        <v>1292</v>
      </c>
      <c r="O33" s="8" t="s">
        <v>1293</v>
      </c>
      <c r="P33" s="2"/>
    </row>
    <row collapsed="false" customFormat="false" customHeight="false" hidden="false" ht="33" outlineLevel="0" r="34">
      <c r="A34" s="7" t="n">
        <v>0.222763103581064</v>
      </c>
      <c r="B34" s="7" t="n">
        <v>0</v>
      </c>
      <c r="C34" s="7" t="n">
        <v>26959.1</v>
      </c>
      <c r="D34" s="7" t="n">
        <v>141.89</v>
      </c>
      <c r="E34" s="7" t="n">
        <v>19000000</v>
      </c>
      <c r="F34" s="7" t="n">
        <v>1.27867654120922</v>
      </c>
      <c r="G34" s="7" t="n">
        <v>6.5</v>
      </c>
      <c r="H34" s="8" t="s">
        <v>53</v>
      </c>
      <c r="I34" s="7" t="n">
        <v>2.05010749426607</v>
      </c>
      <c r="J34" s="19" t="n">
        <v>38519</v>
      </c>
      <c r="K34" s="8" t="s">
        <v>54</v>
      </c>
      <c r="L34" s="8" t="s">
        <v>235</v>
      </c>
      <c r="M34" s="8" t="s">
        <v>194</v>
      </c>
      <c r="N34" s="8" t="s">
        <v>1294</v>
      </c>
      <c r="O34" s="8" t="s">
        <v>1295</v>
      </c>
      <c r="P34" s="2"/>
    </row>
    <row collapsed="false" customFormat="false" customHeight="false" hidden="false" ht="22" outlineLevel="0" r="35">
      <c r="A35" s="7" t="n">
        <v>0.362688370295701</v>
      </c>
      <c r="B35" s="7" t="n">
        <v>3.54792037745062</v>
      </c>
      <c r="C35" s="7" t="n">
        <v>43893.05</v>
      </c>
      <c r="D35" s="7" t="n">
        <v>148.79</v>
      </c>
      <c r="E35" s="7" t="n">
        <v>29500000</v>
      </c>
      <c r="F35" s="7" t="n">
        <v>2.39538046681881</v>
      </c>
      <c r="G35" s="7" t="n">
        <v>6.5</v>
      </c>
      <c r="H35" s="8" t="s">
        <v>53</v>
      </c>
      <c r="I35" s="7" t="n">
        <v>4.33705986200346</v>
      </c>
      <c r="J35" s="19" t="n">
        <v>39268</v>
      </c>
      <c r="K35" s="8" t="s">
        <v>54</v>
      </c>
      <c r="L35" s="8" t="s">
        <v>235</v>
      </c>
      <c r="M35" s="8" t="s">
        <v>194</v>
      </c>
      <c r="N35" s="8" t="s">
        <v>1296</v>
      </c>
      <c r="O35" s="8" t="s">
        <v>1297</v>
      </c>
      <c r="P35" s="2"/>
    </row>
    <row collapsed="false" customFormat="false" customHeight="false" hidden="false" ht="22" outlineLevel="0" r="36">
      <c r="A36" s="7" t="n">
        <v>0.422943422051088</v>
      </c>
      <c r="B36" s="7" t="n">
        <v>0</v>
      </c>
      <c r="C36" s="7" t="n">
        <v>51185.2</v>
      </c>
      <c r="D36" s="7" t="n">
        <v>116.33</v>
      </c>
      <c r="E36" s="7" t="n">
        <v>44000000</v>
      </c>
      <c r="F36" s="7" t="n">
        <v>4.71690774476528</v>
      </c>
      <c r="G36" s="7" t="n">
        <v>6</v>
      </c>
      <c r="H36" s="8" t="s">
        <v>53</v>
      </c>
      <c r="I36" s="7" t="n">
        <v>6.88396365742799</v>
      </c>
      <c r="J36" s="19" t="n">
        <v>40714</v>
      </c>
      <c r="K36" s="8" t="s">
        <v>192</v>
      </c>
      <c r="L36" s="8" t="s">
        <v>230</v>
      </c>
      <c r="M36" s="8" t="s">
        <v>194</v>
      </c>
      <c r="N36" s="8" t="s">
        <v>1298</v>
      </c>
      <c r="O36" s="8" t="s">
        <v>1299</v>
      </c>
      <c r="P36" s="2"/>
    </row>
    <row collapsed="false" customFormat="false" customHeight="false" hidden="false" ht="22" outlineLevel="0" r="37">
      <c r="A37" s="7" t="n">
        <v>0.201207409647961</v>
      </c>
      <c r="B37" s="7" t="n">
        <v>11.1975483262612</v>
      </c>
      <c r="C37" s="7" t="n">
        <v>24350.4</v>
      </c>
      <c r="D37" s="7" t="n">
        <v>128.16</v>
      </c>
      <c r="E37" s="7" t="n">
        <v>19000000</v>
      </c>
      <c r="F37" s="7" t="n">
        <v>1.20734176719189</v>
      </c>
      <c r="G37" s="7" t="n">
        <v>6.5</v>
      </c>
      <c r="H37" s="8" t="s">
        <v>53</v>
      </c>
      <c r="I37" s="7" t="n">
        <v>1.15552412747737</v>
      </c>
      <c r="J37" s="19" t="n">
        <v>39526</v>
      </c>
      <c r="K37" s="8" t="s">
        <v>54</v>
      </c>
      <c r="L37" s="8" t="s">
        <v>235</v>
      </c>
      <c r="M37" s="8" t="s">
        <v>194</v>
      </c>
      <c r="N37" s="8" t="s">
        <v>1300</v>
      </c>
      <c r="O37" s="8" t="s">
        <v>1301</v>
      </c>
      <c r="P37" s="2"/>
    </row>
    <row collapsed="false" customFormat="false" customHeight="false" hidden="false" ht="22" outlineLevel="0" r="38">
      <c r="A38" s="7" t="n">
        <v>0.0287476142010767</v>
      </c>
      <c r="B38" s="7" t="n">
        <v>0</v>
      </c>
      <c r="C38" s="7" t="n">
        <v>3479.07617352</v>
      </c>
      <c r="D38" s="7" t="n">
        <v>144.6</v>
      </c>
      <c r="E38" s="7" t="n">
        <v>2406000.12</v>
      </c>
      <c r="F38" s="7" t="n">
        <v>1.55877043330669</v>
      </c>
      <c r="G38" s="7" t="n">
        <v>7</v>
      </c>
      <c r="H38" s="8" t="s">
        <v>53</v>
      </c>
      <c r="I38" s="7" t="n">
        <v>2.37707617544612</v>
      </c>
      <c r="J38" s="19" t="n">
        <v>40323</v>
      </c>
      <c r="K38" s="8" t="s">
        <v>54</v>
      </c>
      <c r="L38" s="8" t="s">
        <v>235</v>
      </c>
      <c r="M38" s="8" t="s">
        <v>216</v>
      </c>
      <c r="N38" s="8" t="s">
        <v>1302</v>
      </c>
      <c r="O38" s="8" t="s">
        <v>1303</v>
      </c>
      <c r="P38" s="2"/>
    </row>
    <row collapsed="false" customFormat="false" customHeight="false" hidden="false" ht="22" outlineLevel="0" r="39">
      <c r="A39" s="7" t="n">
        <v>0.0443591056397554</v>
      </c>
      <c r="B39" s="7" t="n">
        <v>1.0000001</v>
      </c>
      <c r="C39" s="7" t="n">
        <v>5368.40053684</v>
      </c>
      <c r="D39" s="7" t="n">
        <v>134.21</v>
      </c>
      <c r="E39" s="7" t="n">
        <v>4000000.4</v>
      </c>
      <c r="F39" s="7" t="n">
        <v>1.37859767687321</v>
      </c>
      <c r="G39" s="7" t="n">
        <v>5.5</v>
      </c>
      <c r="H39" s="8" t="s">
        <v>53</v>
      </c>
      <c r="I39" s="7" t="n">
        <v>1.92174502466756</v>
      </c>
      <c r="J39" s="19" t="n">
        <v>38169</v>
      </c>
      <c r="K39" s="8" t="s">
        <v>54</v>
      </c>
      <c r="L39" s="8" t="s">
        <v>235</v>
      </c>
      <c r="M39" s="8" t="s">
        <v>216</v>
      </c>
      <c r="N39" s="8" t="s">
        <v>1304</v>
      </c>
      <c r="O39" s="8" t="s">
        <v>1305</v>
      </c>
      <c r="P39" s="2"/>
    </row>
    <row collapsed="false" customFormat="false" customHeight="false" hidden="false" ht="22" outlineLevel="0" r="40">
      <c r="A40" s="7" t="n">
        <v>0.0335375291802472</v>
      </c>
      <c r="B40" s="7" t="n">
        <v>1.30232636837203</v>
      </c>
      <c r="C40" s="7" t="n">
        <v>4058.758332904</v>
      </c>
      <c r="D40" s="7" t="n">
        <v>130.46</v>
      </c>
      <c r="E40" s="7" t="n">
        <v>3111113.24</v>
      </c>
      <c r="F40" s="7" t="n">
        <v>0.846733994126319</v>
      </c>
      <c r="G40" s="7" t="n">
        <v>5.4</v>
      </c>
      <c r="H40" s="8" t="s">
        <v>53</v>
      </c>
      <c r="I40" s="7" t="n">
        <v>0.923761378304238</v>
      </c>
      <c r="J40" s="19" t="n">
        <v>38155</v>
      </c>
      <c r="K40" s="8" t="s">
        <v>54</v>
      </c>
      <c r="L40" s="8" t="s">
        <v>235</v>
      </c>
      <c r="M40" s="8" t="s">
        <v>260</v>
      </c>
      <c r="N40" s="8" t="s">
        <v>1306</v>
      </c>
      <c r="O40" s="8" t="s">
        <v>1307</v>
      </c>
      <c r="P40" s="2"/>
    </row>
    <row collapsed="false" customFormat="false" customHeight="false" hidden="false" ht="22" outlineLevel="0" r="41">
      <c r="A41" s="7" t="n">
        <v>0.0163846269854571</v>
      </c>
      <c r="B41" s="7" t="n">
        <v>0.39525002</v>
      </c>
      <c r="C41" s="7" t="n">
        <v>1982.890300336</v>
      </c>
      <c r="D41" s="7" t="n">
        <v>125.42</v>
      </c>
      <c r="E41" s="7" t="n">
        <v>1581000.08</v>
      </c>
      <c r="F41" s="7" t="n">
        <v>0.794019694209098</v>
      </c>
      <c r="G41" s="7" t="n">
        <v>4.3</v>
      </c>
      <c r="H41" s="8" t="s">
        <v>53</v>
      </c>
      <c r="I41" s="7" t="n">
        <v>0.564383384055249</v>
      </c>
      <c r="J41" s="19" t="n">
        <v>39194</v>
      </c>
      <c r="K41" s="8" t="s">
        <v>192</v>
      </c>
      <c r="L41" s="8" t="s">
        <v>230</v>
      </c>
      <c r="M41" s="8" t="s">
        <v>216</v>
      </c>
      <c r="N41" s="8" t="s">
        <v>1308</v>
      </c>
      <c r="O41" s="8" t="s">
        <v>1309</v>
      </c>
      <c r="P41" s="2"/>
    </row>
    <row collapsed="false" customFormat="false" customHeight="false" hidden="false" ht="12" outlineLevel="0" r="42">
      <c r="A42" s="7" t="n">
        <v>0.177773609182643</v>
      </c>
      <c r="B42" s="7" t="n">
        <v>0</v>
      </c>
      <c r="C42" s="7" t="n">
        <v>21514.40894058</v>
      </c>
      <c r="D42" s="7" t="n">
        <v>137.4</v>
      </c>
      <c r="E42" s="7" t="n">
        <v>15658230.67</v>
      </c>
      <c r="F42" s="7" t="n">
        <v>2.71638694989681</v>
      </c>
      <c r="G42" s="7" t="n">
        <v>5.3</v>
      </c>
      <c r="H42" s="8" t="s">
        <v>53</v>
      </c>
      <c r="I42" s="7" t="n">
        <v>5.21541926027785</v>
      </c>
      <c r="J42" s="19" t="n">
        <v>38652</v>
      </c>
      <c r="K42" s="8" t="s">
        <v>54</v>
      </c>
      <c r="L42" s="8" t="s">
        <v>235</v>
      </c>
      <c r="M42" s="8" t="s">
        <v>223</v>
      </c>
      <c r="N42" s="8" t="s">
        <v>1310</v>
      </c>
      <c r="O42" s="8" t="s">
        <v>1311</v>
      </c>
      <c r="P42" s="2"/>
    </row>
    <row collapsed="false" customFormat="false" customHeight="false" hidden="false" ht="22" outlineLevel="0" r="43">
      <c r="A43" s="7" t="n">
        <v>0.183361484436424</v>
      </c>
      <c r="B43" s="7" t="n">
        <v>5.92350038625624</v>
      </c>
      <c r="C43" s="7" t="n">
        <v>22190.66136</v>
      </c>
      <c r="D43" s="7" t="n">
        <v>130.36</v>
      </c>
      <c r="E43" s="7" t="n">
        <v>17022600</v>
      </c>
      <c r="F43" s="7" t="n">
        <v>2.83256821787357</v>
      </c>
      <c r="G43" s="7" t="n">
        <v>5</v>
      </c>
      <c r="H43" s="8" t="s">
        <v>53</v>
      </c>
      <c r="I43" s="7" t="n">
        <v>3.89714482779328</v>
      </c>
      <c r="J43" s="19" t="n">
        <v>41116</v>
      </c>
      <c r="K43" s="8" t="s">
        <v>192</v>
      </c>
      <c r="L43" s="8" t="s">
        <v>256</v>
      </c>
      <c r="M43" s="8" t="s">
        <v>260</v>
      </c>
      <c r="N43" s="8" t="s">
        <v>1312</v>
      </c>
      <c r="O43" s="8" t="s">
        <v>1313</v>
      </c>
      <c r="P43" s="2"/>
    </row>
    <row collapsed="false" customFormat="false" customHeight="false" hidden="false" ht="22" outlineLevel="0" r="44">
      <c r="A44" s="7" t="n">
        <v>0.38458491307104</v>
      </c>
      <c r="B44" s="7" t="n">
        <v>2.69463067122557</v>
      </c>
      <c r="C44" s="7" t="n">
        <v>46543</v>
      </c>
      <c r="D44" s="7" t="n">
        <v>132.98</v>
      </c>
      <c r="E44" s="7" t="n">
        <v>35000000</v>
      </c>
      <c r="F44" s="7" t="n">
        <v>1.78431420409679</v>
      </c>
      <c r="G44" s="7" t="n">
        <v>4.9</v>
      </c>
      <c r="H44" s="8" t="s">
        <v>53</v>
      </c>
      <c r="I44" s="7" t="n">
        <v>3.74047748100812</v>
      </c>
      <c r="J44" s="19" t="n">
        <v>39148</v>
      </c>
      <c r="K44" s="8" t="s">
        <v>54</v>
      </c>
      <c r="L44" s="8" t="s">
        <v>259</v>
      </c>
      <c r="M44" s="8" t="s">
        <v>260</v>
      </c>
      <c r="N44" s="8" t="s">
        <v>1314</v>
      </c>
      <c r="O44" s="8" t="s">
        <v>1315</v>
      </c>
      <c r="P44" s="2"/>
    </row>
    <row collapsed="false" customFormat="false" customHeight="false" hidden="false" ht="22" outlineLevel="0" r="45">
      <c r="A45" s="7" t="n">
        <v>0.0176900212187948</v>
      </c>
      <c r="B45" s="7" t="n">
        <v>0</v>
      </c>
      <c r="C45" s="7" t="n">
        <v>2140.870922397</v>
      </c>
      <c r="D45" s="7" t="n">
        <v>140.23</v>
      </c>
      <c r="E45" s="7" t="n">
        <v>1526685.39</v>
      </c>
      <c r="F45" s="7" t="n">
        <v>3.27316535151005</v>
      </c>
      <c r="G45" s="7" t="n">
        <v>6.45</v>
      </c>
      <c r="H45" s="8" t="s">
        <v>53</v>
      </c>
      <c r="I45" s="7" t="n">
        <v>3.39181977916288</v>
      </c>
      <c r="J45" s="19" t="n">
        <v>38280</v>
      </c>
      <c r="K45" s="8" t="s">
        <v>54</v>
      </c>
      <c r="L45" s="8" t="s">
        <v>259</v>
      </c>
      <c r="M45" s="8" t="s">
        <v>194</v>
      </c>
      <c r="N45" s="8" t="s">
        <v>1316</v>
      </c>
      <c r="O45" s="8" t="s">
        <v>1317</v>
      </c>
      <c r="P45" s="2"/>
    </row>
    <row collapsed="false" customFormat="false" customHeight="false" hidden="false" ht="22" outlineLevel="0" r="46">
      <c r="A46" s="7" t="n">
        <v>0.0369968488415746</v>
      </c>
      <c r="B46" s="7" t="n">
        <v>0</v>
      </c>
      <c r="C46" s="7" t="n">
        <v>4477.41</v>
      </c>
      <c r="D46" s="7" t="n">
        <v>142.14</v>
      </c>
      <c r="E46" s="7" t="n">
        <v>3150000</v>
      </c>
      <c r="F46" s="7" t="n">
        <v>3.82260046756268</v>
      </c>
      <c r="G46" s="7" t="n">
        <v>6.45</v>
      </c>
      <c r="H46" s="8" t="s">
        <v>53</v>
      </c>
      <c r="I46" s="7" t="n">
        <v>5.65343538524415</v>
      </c>
      <c r="J46" s="19" t="n">
        <v>38280</v>
      </c>
      <c r="K46" s="8" t="s">
        <v>54</v>
      </c>
      <c r="L46" s="8" t="s">
        <v>259</v>
      </c>
      <c r="M46" s="8" t="s">
        <v>194</v>
      </c>
      <c r="N46" s="8" t="s">
        <v>1318</v>
      </c>
      <c r="O46" s="8" t="s">
        <v>1319</v>
      </c>
      <c r="P46" s="2"/>
    </row>
    <row collapsed="false" customFormat="false" customHeight="false" hidden="false" ht="22" outlineLevel="0" r="47">
      <c r="A47" s="7" t="n">
        <v>0.105559853565145</v>
      </c>
      <c r="B47" s="7" t="n">
        <v>0</v>
      </c>
      <c r="C47" s="7" t="n">
        <v>12775</v>
      </c>
      <c r="D47" s="7" t="n">
        <v>127.75</v>
      </c>
      <c r="E47" s="7" t="n">
        <v>10000000</v>
      </c>
      <c r="F47" s="7" t="n">
        <v>1.46252094042301</v>
      </c>
      <c r="G47" s="7" t="n">
        <v>5.7</v>
      </c>
      <c r="H47" s="8" t="s">
        <v>53</v>
      </c>
      <c r="I47" s="7" t="n">
        <v>0.849315501239358</v>
      </c>
      <c r="J47" s="19" t="n">
        <v>38352</v>
      </c>
      <c r="K47" s="8" t="s">
        <v>54</v>
      </c>
      <c r="L47" s="8" t="s">
        <v>259</v>
      </c>
      <c r="M47" s="8" t="s">
        <v>199</v>
      </c>
      <c r="N47" s="8" t="s">
        <v>1320</v>
      </c>
      <c r="O47" s="8" t="s">
        <v>1321</v>
      </c>
      <c r="P47" s="2"/>
    </row>
    <row collapsed="false" customFormat="false" customHeight="false" hidden="false" ht="22" outlineLevel="0" r="48">
      <c r="A48" s="7" t="n">
        <v>0.0236616401500217</v>
      </c>
      <c r="B48" s="7" t="n">
        <v>0</v>
      </c>
      <c r="C48" s="7" t="n">
        <v>2863.564534314</v>
      </c>
      <c r="D48" s="7" t="n">
        <v>143.18</v>
      </c>
      <c r="E48" s="7" t="n">
        <v>1999975.23</v>
      </c>
      <c r="F48" s="7" t="n">
        <v>1.70117772114277</v>
      </c>
      <c r="G48" s="7" t="n">
        <v>6.8</v>
      </c>
      <c r="H48" s="8" t="s">
        <v>53</v>
      </c>
      <c r="I48" s="7" t="n">
        <v>1.85299264509158</v>
      </c>
      <c r="J48" s="19" t="n">
        <v>41119</v>
      </c>
      <c r="K48" s="8" t="s">
        <v>54</v>
      </c>
      <c r="L48" s="8" t="s">
        <v>259</v>
      </c>
      <c r="M48" s="8" t="s">
        <v>199</v>
      </c>
      <c r="N48" s="8" t="s">
        <v>1322</v>
      </c>
      <c r="O48" s="8" t="s">
        <v>1323</v>
      </c>
      <c r="P48" s="2"/>
    </row>
    <row collapsed="false" customFormat="false" customHeight="false" hidden="false" ht="22" outlineLevel="0" r="49">
      <c r="A49" s="7" t="n">
        <v>0.0327630593169102</v>
      </c>
      <c r="B49" s="7" t="n">
        <v>1.22538864951513</v>
      </c>
      <c r="C49" s="7" t="n">
        <v>3965.030915046</v>
      </c>
      <c r="D49" s="7" t="n">
        <v>122.62</v>
      </c>
      <c r="E49" s="7" t="n">
        <v>3233592.33</v>
      </c>
      <c r="F49" s="7" t="n">
        <v>2.44625894534588</v>
      </c>
      <c r="G49" s="7" t="n">
        <v>5.6</v>
      </c>
      <c r="H49" s="8" t="s">
        <v>53</v>
      </c>
      <c r="I49" s="7" t="n">
        <v>1.12689580540657</v>
      </c>
      <c r="J49" s="19" t="n">
        <v>39317</v>
      </c>
      <c r="K49" s="8" t="s">
        <v>54</v>
      </c>
      <c r="L49" s="8" t="s">
        <v>259</v>
      </c>
      <c r="M49" s="8" t="s">
        <v>260</v>
      </c>
      <c r="N49" s="8" t="s">
        <v>1324</v>
      </c>
      <c r="O49" s="8" t="s">
        <v>1325</v>
      </c>
      <c r="P49" s="2"/>
    </row>
    <row collapsed="false" customFormat="false" customHeight="false" hidden="false" ht="22" outlineLevel="0" r="50">
      <c r="A50" s="7" t="n">
        <v>0.0975210274925366</v>
      </c>
      <c r="B50" s="7" t="n">
        <v>0</v>
      </c>
      <c r="C50" s="7" t="n">
        <v>11802.130110462</v>
      </c>
      <c r="D50" s="7" t="n">
        <v>145.38</v>
      </c>
      <c r="E50" s="7" t="n">
        <v>8118124.99</v>
      </c>
      <c r="F50" s="7" t="n">
        <v>2.5600798715353</v>
      </c>
      <c r="G50" s="7" t="n">
        <v>6.25</v>
      </c>
      <c r="H50" s="8" t="s">
        <v>53</v>
      </c>
      <c r="I50" s="7" t="n">
        <v>4.49578416513173</v>
      </c>
      <c r="J50" s="19" t="n">
        <v>38067</v>
      </c>
      <c r="K50" s="8" t="s">
        <v>54</v>
      </c>
      <c r="L50" s="8" t="s">
        <v>259</v>
      </c>
      <c r="M50" s="8" t="s">
        <v>223</v>
      </c>
      <c r="N50" s="8" t="s">
        <v>1326</v>
      </c>
      <c r="O50" s="8" t="s">
        <v>1327</v>
      </c>
      <c r="P50" s="2"/>
    </row>
    <row collapsed="false" customFormat="false" customHeight="false" hidden="false" ht="12" outlineLevel="0" r="51">
      <c r="A51" s="7" t="n">
        <v>0.0102068740564093</v>
      </c>
      <c r="B51" s="7" t="n">
        <v>1.8750001</v>
      </c>
      <c r="C51" s="7" t="n">
        <v>1235.25006588</v>
      </c>
      <c r="D51" s="7" t="n">
        <v>131.76</v>
      </c>
      <c r="E51" s="7" t="n">
        <v>937500.05</v>
      </c>
      <c r="F51" s="7" t="n">
        <v>1.3827938400507</v>
      </c>
      <c r="G51" s="7" t="n">
        <v>5.6</v>
      </c>
      <c r="H51" s="8" t="s">
        <v>53</v>
      </c>
      <c r="I51" s="7" t="n">
        <v>0.848038592006045</v>
      </c>
      <c r="J51" s="19" t="n">
        <v>38124</v>
      </c>
      <c r="K51" s="8" t="s">
        <v>54</v>
      </c>
      <c r="L51" s="8" t="s">
        <v>259</v>
      </c>
      <c r="M51" s="8" t="s">
        <v>194</v>
      </c>
      <c r="N51" s="8" t="s">
        <v>1328</v>
      </c>
      <c r="O51" s="8" t="s">
        <v>1329</v>
      </c>
      <c r="P51" s="2"/>
    </row>
    <row collapsed="false" customFormat="false" customHeight="false" hidden="false" ht="22" outlineLevel="0" r="52">
      <c r="A52" s="7" t="n">
        <v>0.0304021358532491</v>
      </c>
      <c r="B52" s="7" t="n">
        <v>0</v>
      </c>
      <c r="C52" s="7" t="n">
        <v>3679.308680412</v>
      </c>
      <c r="D52" s="7" t="n">
        <v>131.96</v>
      </c>
      <c r="E52" s="7" t="n">
        <v>2788199.97</v>
      </c>
      <c r="F52" s="7" t="n">
        <v>1.31827783119678</v>
      </c>
      <c r="G52" s="7" t="n">
        <v>5.5</v>
      </c>
      <c r="H52" s="8" t="s">
        <v>53</v>
      </c>
      <c r="I52" s="7" t="n">
        <v>0.601766509669809</v>
      </c>
      <c r="J52" s="19" t="n">
        <v>38029</v>
      </c>
      <c r="K52" s="8" t="s">
        <v>54</v>
      </c>
      <c r="L52" s="8" t="s">
        <v>259</v>
      </c>
      <c r="M52" s="8" t="s">
        <v>260</v>
      </c>
      <c r="N52" s="8" t="s">
        <v>1330</v>
      </c>
      <c r="O52" s="8" t="s">
        <v>1331</v>
      </c>
      <c r="P52" s="2"/>
    </row>
    <row collapsed="false" customFormat="false" customHeight="false" hidden="false" ht="22" outlineLevel="0" r="53">
      <c r="A53" s="7" t="n">
        <v>0.235299730573552</v>
      </c>
      <c r="B53" s="7" t="n">
        <v>10.6481481481481</v>
      </c>
      <c r="C53" s="7" t="n">
        <v>28476.3</v>
      </c>
      <c r="D53" s="7" t="n">
        <v>123.81</v>
      </c>
      <c r="E53" s="7" t="n">
        <v>23000000</v>
      </c>
      <c r="F53" s="7" t="n">
        <v>2.91858956301212</v>
      </c>
      <c r="G53" s="7" t="n">
        <v>4.6</v>
      </c>
      <c r="H53" s="8" t="s">
        <v>53</v>
      </c>
      <c r="I53" s="7" t="n">
        <v>5.00807465991108</v>
      </c>
      <c r="J53" s="19" t="n">
        <v>39667</v>
      </c>
      <c r="K53" s="8" t="s">
        <v>114</v>
      </c>
      <c r="L53" s="8" t="s">
        <v>287</v>
      </c>
      <c r="M53" s="8" t="s">
        <v>1332</v>
      </c>
      <c r="N53" s="8" t="s">
        <v>1333</v>
      </c>
      <c r="O53" s="8" t="s">
        <v>1334</v>
      </c>
      <c r="P53" s="2"/>
    </row>
    <row collapsed="false" customFormat="false" customHeight="false" hidden="false" ht="22" outlineLevel="0" r="54">
      <c r="A54" s="7" t="n">
        <v>0.0089622806841344</v>
      </c>
      <c r="B54" s="7" t="n">
        <v>0</v>
      </c>
      <c r="C54" s="7" t="n">
        <v>1084.627648419</v>
      </c>
      <c r="D54" s="7" t="n">
        <v>122.01</v>
      </c>
      <c r="E54" s="7" t="n">
        <v>888966.19</v>
      </c>
      <c r="F54" s="7" t="n">
        <v>3.01195419371128</v>
      </c>
      <c r="G54" s="7" t="n">
        <v>6.2</v>
      </c>
      <c r="H54" s="8" t="s">
        <v>53</v>
      </c>
      <c r="I54" s="7" t="n">
        <v>0.806527833814095</v>
      </c>
      <c r="J54" s="19" t="n">
        <v>38778</v>
      </c>
      <c r="K54" s="8" t="s">
        <v>54</v>
      </c>
      <c r="L54" s="8" t="s">
        <v>287</v>
      </c>
      <c r="M54" s="8" t="s">
        <v>207</v>
      </c>
      <c r="N54" s="8" t="s">
        <v>1335</v>
      </c>
      <c r="O54" s="8" t="s">
        <v>1336</v>
      </c>
      <c r="P54" s="2"/>
    </row>
    <row collapsed="false" customFormat="false" customHeight="false" hidden="false" ht="22" outlineLevel="0" r="55">
      <c r="A55" s="7" t="n">
        <v>0.00497168517981712</v>
      </c>
      <c r="B55" s="7" t="n">
        <v>0</v>
      </c>
      <c r="C55" s="7" t="n">
        <v>601.680241371</v>
      </c>
      <c r="D55" s="7" t="n">
        <v>128.37</v>
      </c>
      <c r="E55" s="7" t="n">
        <v>468707.83</v>
      </c>
      <c r="F55" s="7" t="n">
        <v>1.10453576934337</v>
      </c>
      <c r="G55" s="7" t="n">
        <v>5.85</v>
      </c>
      <c r="H55" s="8" t="s">
        <v>53</v>
      </c>
      <c r="I55" s="7" t="n">
        <v>0.810959191291323</v>
      </c>
      <c r="J55" s="19" t="n">
        <v>37917</v>
      </c>
      <c r="K55" s="8" t="s">
        <v>54</v>
      </c>
      <c r="L55" s="8" t="s">
        <v>287</v>
      </c>
      <c r="M55" s="8" t="s">
        <v>260</v>
      </c>
      <c r="N55" s="8" t="s">
        <v>1337</v>
      </c>
      <c r="O55" s="8" t="s">
        <v>1338</v>
      </c>
      <c r="P55" s="2"/>
    </row>
    <row collapsed="false" customFormat="false" customHeight="false" hidden="false" ht="22" outlineLevel="0" r="56">
      <c r="A56" s="7" t="n">
        <v>0.0264560801080867</v>
      </c>
      <c r="B56" s="7" t="n">
        <v>3.64697476294675</v>
      </c>
      <c r="C56" s="7" t="n">
        <v>3201.75153684</v>
      </c>
      <c r="D56" s="7" t="n">
        <v>128.07</v>
      </c>
      <c r="E56" s="7" t="n">
        <v>2500001.2</v>
      </c>
      <c r="F56" s="7" t="n">
        <v>2.84358314621448</v>
      </c>
      <c r="G56" s="7" t="n">
        <v>6.35</v>
      </c>
      <c r="H56" s="8" t="s">
        <v>53</v>
      </c>
      <c r="I56" s="7" t="n">
        <v>0.808541973224931</v>
      </c>
      <c r="J56" s="19" t="n">
        <v>38239</v>
      </c>
      <c r="K56" s="8" t="s">
        <v>54</v>
      </c>
      <c r="L56" s="8" t="s">
        <v>287</v>
      </c>
      <c r="M56" s="8" t="s">
        <v>223</v>
      </c>
      <c r="N56" s="8" t="s">
        <v>1339</v>
      </c>
      <c r="O56" s="8" t="s">
        <v>1340</v>
      </c>
      <c r="P56" s="2"/>
    </row>
    <row collapsed="false" customFormat="false" customHeight="false" hidden="false" ht="22" outlineLevel="0" r="57">
      <c r="A57" s="7" t="n">
        <v>0.011333962869308</v>
      </c>
      <c r="B57" s="7" t="n">
        <v>0.974026260844091</v>
      </c>
      <c r="C57" s="7" t="n">
        <v>1371.651918464</v>
      </c>
      <c r="D57" s="7" t="n">
        <v>123.22</v>
      </c>
      <c r="E57" s="7" t="n">
        <v>1113173.12</v>
      </c>
      <c r="F57" s="7" t="n">
        <v>2.40455957376957</v>
      </c>
      <c r="G57" s="7" t="n">
        <v>5.7</v>
      </c>
      <c r="H57" s="8" t="s">
        <v>53</v>
      </c>
      <c r="I57" s="7" t="n">
        <v>0.46849330226464</v>
      </c>
      <c r="J57" s="19" t="n">
        <v>38158</v>
      </c>
      <c r="K57" s="8" t="s">
        <v>54</v>
      </c>
      <c r="L57" s="8" t="s">
        <v>287</v>
      </c>
      <c r="M57" s="8" t="s">
        <v>194</v>
      </c>
      <c r="N57" s="8" t="s">
        <v>1341</v>
      </c>
      <c r="O57" s="8" t="s">
        <v>1342</v>
      </c>
      <c r="P57" s="2"/>
    </row>
    <row collapsed="false" customFormat="false" customHeight="false" hidden="false" ht="22" outlineLevel="0" r="58">
      <c r="A58" s="7" t="n">
        <v>0.0130519988374565</v>
      </c>
      <c r="B58" s="7" t="n">
        <v>0</v>
      </c>
      <c r="C58" s="7" t="n">
        <v>1579.571016036</v>
      </c>
      <c r="D58" s="7" t="n">
        <v>129.61</v>
      </c>
      <c r="E58" s="7" t="n">
        <v>1218710.76</v>
      </c>
      <c r="F58" s="7" t="n">
        <v>2.35525465643406</v>
      </c>
      <c r="G58" s="7" t="n">
        <v>5.7</v>
      </c>
      <c r="H58" s="8" t="s">
        <v>53</v>
      </c>
      <c r="I58" s="7" t="n">
        <v>0.087671228655694</v>
      </c>
      <c r="J58" s="19" t="n">
        <v>38018</v>
      </c>
      <c r="K58" s="8" t="s">
        <v>54</v>
      </c>
      <c r="L58" s="8" t="s">
        <v>287</v>
      </c>
      <c r="M58" s="8" t="s">
        <v>260</v>
      </c>
      <c r="N58" s="8" t="s">
        <v>1343</v>
      </c>
      <c r="O58" s="8" t="s">
        <v>1344</v>
      </c>
      <c r="P58" s="2"/>
    </row>
    <row collapsed="false" customFormat="false" customHeight="false" hidden="false" ht="22" outlineLevel="0" r="59">
      <c r="A59" s="7" t="n">
        <v>0.00324856843549386</v>
      </c>
      <c r="B59" s="7" t="n">
        <v>0</v>
      </c>
      <c r="C59" s="7" t="n">
        <v>393.146261214</v>
      </c>
      <c r="D59" s="7" t="n">
        <v>116.34</v>
      </c>
      <c r="E59" s="7" t="n">
        <v>337928.71</v>
      </c>
      <c r="F59" s="7" t="n">
        <v>1.70301354253292</v>
      </c>
      <c r="G59" s="7" t="n">
        <v>4.75</v>
      </c>
      <c r="H59" s="8" t="s">
        <v>53</v>
      </c>
      <c r="I59" s="7" t="n">
        <v>0.306697579832056</v>
      </c>
      <c r="J59" s="19" t="n">
        <v>39552</v>
      </c>
      <c r="K59" s="8" t="s">
        <v>114</v>
      </c>
      <c r="L59" s="8" t="s">
        <v>287</v>
      </c>
      <c r="M59" s="8" t="s">
        <v>194</v>
      </c>
      <c r="N59" s="8" t="s">
        <v>1345</v>
      </c>
      <c r="O59" s="8" t="s">
        <v>1346</v>
      </c>
      <c r="P59" s="2"/>
    </row>
    <row collapsed="false" customFormat="false" customHeight="false" hidden="false" ht="22" outlineLevel="0" r="60">
      <c r="A60" s="7" t="n">
        <v>0.0325777126157291</v>
      </c>
      <c r="B60" s="7" t="n">
        <v>0</v>
      </c>
      <c r="C60" s="7" t="n">
        <v>3942.6</v>
      </c>
      <c r="D60" s="7" t="n">
        <v>131.42</v>
      </c>
      <c r="E60" s="7" t="n">
        <v>3000000</v>
      </c>
      <c r="F60" s="7" t="n">
        <v>2.40849347674847</v>
      </c>
      <c r="G60" s="7" t="n">
        <v>5.8</v>
      </c>
      <c r="H60" s="8" t="s">
        <v>53</v>
      </c>
      <c r="I60" s="7" t="n">
        <v>1.35780453833891</v>
      </c>
      <c r="J60" s="19" t="n">
        <v>38352</v>
      </c>
      <c r="K60" s="8" t="s">
        <v>54</v>
      </c>
      <c r="L60" s="8" t="s">
        <v>287</v>
      </c>
      <c r="M60" s="8" t="s">
        <v>199</v>
      </c>
      <c r="N60" s="8" t="s">
        <v>1347</v>
      </c>
      <c r="O60" s="8" t="s">
        <v>1348</v>
      </c>
      <c r="P60" s="2"/>
    </row>
    <row collapsed="false" customFormat="false" customHeight="false" hidden="false" ht="22" outlineLevel="0" r="61">
      <c r="A61" s="7" t="n">
        <v>0.470017745789689</v>
      </c>
      <c r="B61" s="7" t="n">
        <v>2.91858678955453</v>
      </c>
      <c r="C61" s="7" t="n">
        <v>56882.2</v>
      </c>
      <c r="D61" s="7" t="n">
        <v>149.69</v>
      </c>
      <c r="E61" s="7" t="n">
        <v>38000000</v>
      </c>
      <c r="F61" s="7" t="n">
        <v>2.54119713723659</v>
      </c>
      <c r="G61" s="7" t="n">
        <v>5.75</v>
      </c>
      <c r="H61" s="8" t="s">
        <v>53</v>
      </c>
      <c r="I61" s="7" t="n">
        <v>7.83369991042261</v>
      </c>
      <c r="J61" s="19" t="n">
        <v>40709</v>
      </c>
      <c r="K61" s="8" t="s">
        <v>54</v>
      </c>
      <c r="L61" s="8" t="s">
        <v>287</v>
      </c>
      <c r="M61" s="8" t="s">
        <v>199</v>
      </c>
      <c r="N61" s="8" t="s">
        <v>1349</v>
      </c>
      <c r="O61" s="8" t="s">
        <v>1350</v>
      </c>
      <c r="P61" s="2"/>
    </row>
    <row collapsed="false" customFormat="false" customHeight="false" hidden="false" ht="33" outlineLevel="0" r="62">
      <c r="A62" s="7" t="n">
        <v>0.274299448527116</v>
      </c>
      <c r="B62" s="7" t="n">
        <v>0</v>
      </c>
      <c r="C62" s="7" t="n">
        <v>33196.1</v>
      </c>
      <c r="D62" s="7" t="n">
        <v>141.26</v>
      </c>
      <c r="E62" s="7" t="n">
        <v>23500000</v>
      </c>
      <c r="F62" s="7" t="n">
        <v>3.23828474509716</v>
      </c>
      <c r="G62" s="7" t="n">
        <v>5.75</v>
      </c>
      <c r="H62" s="8" t="s">
        <v>53</v>
      </c>
      <c r="I62" s="7" t="n">
        <v>5.20852980648606</v>
      </c>
      <c r="J62" s="19" t="n">
        <v>40709</v>
      </c>
      <c r="K62" s="8" t="s">
        <v>54</v>
      </c>
      <c r="L62" s="8" t="s">
        <v>287</v>
      </c>
      <c r="M62" s="8" t="s">
        <v>199</v>
      </c>
      <c r="N62" s="8" t="s">
        <v>1351</v>
      </c>
      <c r="O62" s="8" t="s">
        <v>1352</v>
      </c>
      <c r="P62" s="2"/>
    </row>
    <row collapsed="false" customFormat="false" customHeight="false" hidden="false" ht="22" outlineLevel="0" r="63">
      <c r="A63" s="7" t="n">
        <v>0.144594276128099</v>
      </c>
      <c r="B63" s="7" t="n">
        <v>0</v>
      </c>
      <c r="C63" s="7" t="n">
        <v>17499</v>
      </c>
      <c r="D63" s="7" t="n">
        <v>116.66</v>
      </c>
      <c r="E63" s="7" t="n">
        <v>15000000</v>
      </c>
      <c r="F63" s="7" t="n">
        <v>6.2146757389307</v>
      </c>
      <c r="G63" s="7" t="n">
        <v>5.35</v>
      </c>
      <c r="H63" s="8" t="s">
        <v>53</v>
      </c>
      <c r="I63" s="7" t="n">
        <v>5.33978068315132</v>
      </c>
      <c r="J63" s="19" t="n">
        <v>41179</v>
      </c>
      <c r="K63" s="8" t="s">
        <v>54</v>
      </c>
      <c r="L63" s="8" t="s">
        <v>314</v>
      </c>
      <c r="M63" s="8" t="s">
        <v>260</v>
      </c>
      <c r="N63" s="8" t="s">
        <v>1353</v>
      </c>
      <c r="O63" s="8" t="s">
        <v>1354</v>
      </c>
      <c r="P63" s="2"/>
    </row>
    <row collapsed="false" customFormat="false" customHeight="false" hidden="false" ht="22" outlineLevel="0" r="64">
      <c r="A64" s="7" t="n">
        <v>0.0948735097275783</v>
      </c>
      <c r="B64" s="7" t="n">
        <v>0.820455497642095</v>
      </c>
      <c r="C64" s="7" t="n">
        <v>11481.72383568</v>
      </c>
      <c r="D64" s="7" t="n">
        <v>115.78</v>
      </c>
      <c r="E64" s="7" t="n">
        <v>9916845.6</v>
      </c>
      <c r="F64" s="7" t="n">
        <v>8.98388117587566</v>
      </c>
      <c r="G64" s="7" t="n">
        <v>5.85</v>
      </c>
      <c r="H64" s="8" t="s">
        <v>53</v>
      </c>
      <c r="I64" s="7" t="n">
        <v>1.82736084677071</v>
      </c>
      <c r="J64" s="19" t="n">
        <v>39245</v>
      </c>
      <c r="K64" s="8" t="s">
        <v>54</v>
      </c>
      <c r="L64" s="8" t="s">
        <v>314</v>
      </c>
      <c r="M64" s="8" t="s">
        <v>223</v>
      </c>
      <c r="N64" s="8" t="s">
        <v>1355</v>
      </c>
      <c r="O64" s="8" t="s">
        <v>1356</v>
      </c>
      <c r="P64" s="2"/>
    </row>
    <row collapsed="false" customFormat="false" customHeight="false" hidden="false" ht="22" outlineLevel="0" r="65">
      <c r="A65" s="7" t="n">
        <v>0.0990687744820561</v>
      </c>
      <c r="B65" s="7" t="n">
        <v>0</v>
      </c>
      <c r="C65" s="7" t="n">
        <v>11989.440599472</v>
      </c>
      <c r="D65" s="7" t="n">
        <v>124.89</v>
      </c>
      <c r="E65" s="7" t="n">
        <v>9600000.48</v>
      </c>
      <c r="F65" s="7" t="n">
        <v>2.40849347674847</v>
      </c>
      <c r="G65" s="7" t="n">
        <v>6.9</v>
      </c>
      <c r="H65" s="8" t="s">
        <v>53</v>
      </c>
      <c r="I65" s="7" t="n">
        <v>1.12283658341521</v>
      </c>
      <c r="J65" s="19" t="n">
        <v>41274</v>
      </c>
      <c r="K65" s="8" t="s">
        <v>54</v>
      </c>
      <c r="L65" s="8" t="s">
        <v>314</v>
      </c>
      <c r="M65" s="8" t="s">
        <v>223</v>
      </c>
      <c r="N65" s="8" t="s">
        <v>1357</v>
      </c>
      <c r="O65" s="8" t="s">
        <v>1358</v>
      </c>
      <c r="P65" s="2"/>
    </row>
    <row collapsed="false" customFormat="false" customHeight="false" hidden="false" ht="22" outlineLevel="0" r="66">
      <c r="A66" s="7" t="n">
        <v>0.167367468298245</v>
      </c>
      <c r="B66" s="7" t="n">
        <v>2.36466250846365</v>
      </c>
      <c r="C66" s="7" t="n">
        <v>20255.043326586</v>
      </c>
      <c r="D66" s="7" t="n">
        <v>138.09</v>
      </c>
      <c r="E66" s="7" t="n">
        <v>14668001.54</v>
      </c>
      <c r="F66" s="7" t="n">
        <v>3.24641481125355</v>
      </c>
      <c r="G66" s="7" t="n">
        <v>8.4</v>
      </c>
      <c r="H66" s="8" t="s">
        <v>53</v>
      </c>
      <c r="I66" s="7" t="n">
        <v>2.45125656877463</v>
      </c>
      <c r="J66" s="19" t="n">
        <v>39294</v>
      </c>
      <c r="K66" s="8" t="s">
        <v>54</v>
      </c>
      <c r="L66" s="8" t="s">
        <v>314</v>
      </c>
      <c r="M66" s="8" t="s">
        <v>194</v>
      </c>
      <c r="N66" s="8" t="s">
        <v>1359</v>
      </c>
      <c r="O66" s="8" t="s">
        <v>1360</v>
      </c>
      <c r="P66" s="2"/>
    </row>
    <row collapsed="false" customFormat="false" customHeight="false" hidden="false" ht="12" outlineLevel="0" r="67">
      <c r="A67" s="7" t="n">
        <v>0.154954373108489</v>
      </c>
      <c r="B67" s="7" t="n">
        <v>5.41783780397013</v>
      </c>
      <c r="C67" s="7" t="n">
        <v>18752.79331682</v>
      </c>
      <c r="D67" s="7" t="n">
        <v>127.57</v>
      </c>
      <c r="E67" s="7" t="n">
        <v>14700002.6</v>
      </c>
      <c r="F67" s="7" t="n">
        <v>3.33086259520054</v>
      </c>
      <c r="G67" s="7" t="n">
        <v>6.75</v>
      </c>
      <c r="H67" s="8" t="s">
        <v>53</v>
      </c>
      <c r="I67" s="7" t="n">
        <v>2.78923925826925</v>
      </c>
      <c r="J67" s="19" t="n">
        <v>39425</v>
      </c>
      <c r="K67" s="8" t="s">
        <v>54</v>
      </c>
      <c r="L67" s="8" t="s">
        <v>314</v>
      </c>
      <c r="M67" s="8" t="s">
        <v>223</v>
      </c>
      <c r="N67" s="8" t="s">
        <v>1361</v>
      </c>
      <c r="O67" s="8" t="s">
        <v>1362</v>
      </c>
      <c r="P67" s="2"/>
    </row>
    <row collapsed="false" customFormat="false" customHeight="false" hidden="false" ht="22" outlineLevel="0" r="68">
      <c r="A68" s="7" t="n">
        <v>0.131121699030367</v>
      </c>
      <c r="B68" s="7" t="n">
        <v>0</v>
      </c>
      <c r="C68" s="7" t="n">
        <v>15868.530019125</v>
      </c>
      <c r="D68" s="7" t="n">
        <v>126.21</v>
      </c>
      <c r="E68" s="7" t="n">
        <v>12573116.25</v>
      </c>
      <c r="F68" s="7" t="n">
        <v>5.05968182432652</v>
      </c>
      <c r="G68" s="7" t="n">
        <v>7.15</v>
      </c>
      <c r="H68" s="8" t="s">
        <v>53</v>
      </c>
      <c r="I68" s="7" t="n">
        <v>8.37573977636114</v>
      </c>
      <c r="J68" s="19" t="n">
        <v>41121</v>
      </c>
      <c r="K68" s="8" t="s">
        <v>192</v>
      </c>
      <c r="L68" s="8" t="s">
        <v>304</v>
      </c>
      <c r="M68" s="8" t="s">
        <v>223</v>
      </c>
      <c r="N68" s="8" t="s">
        <v>1363</v>
      </c>
      <c r="O68" s="8" t="s">
        <v>1364</v>
      </c>
      <c r="P68" s="2"/>
    </row>
    <row collapsed="false" customFormat="false" customHeight="false" hidden="false" ht="22" outlineLevel="0" r="69">
      <c r="A69" s="7" t="n">
        <v>0.0495658968244635</v>
      </c>
      <c r="B69" s="7" t="n">
        <v>0</v>
      </c>
      <c r="C69" s="7" t="n">
        <v>5998.53363326</v>
      </c>
      <c r="D69" s="7" t="n">
        <v>128.54</v>
      </c>
      <c r="E69" s="7" t="n">
        <v>4666666.9</v>
      </c>
      <c r="F69" s="7" t="n">
        <v>2.44652120554447</v>
      </c>
      <c r="G69" s="7" t="n">
        <v>5.9</v>
      </c>
      <c r="H69" s="8" t="s">
        <v>53</v>
      </c>
      <c r="I69" s="7" t="n">
        <v>1.0543909777288</v>
      </c>
      <c r="J69" s="19" t="n">
        <v>37839</v>
      </c>
      <c r="K69" s="8" t="s">
        <v>54</v>
      </c>
      <c r="L69" s="8" t="s">
        <v>314</v>
      </c>
      <c r="M69" s="8" t="s">
        <v>411</v>
      </c>
      <c r="N69" s="8" t="s">
        <v>1365</v>
      </c>
      <c r="O69" s="8" t="s">
        <v>1366</v>
      </c>
      <c r="P69" s="2"/>
    </row>
    <row collapsed="false" customFormat="false" customHeight="false" hidden="false" ht="22" outlineLevel="0" r="70">
      <c r="A70" s="7" t="n">
        <v>0.0766538059929908</v>
      </c>
      <c r="B70" s="7" t="n">
        <v>0</v>
      </c>
      <c r="C70" s="7" t="n">
        <v>9276.75</v>
      </c>
      <c r="D70" s="7" t="n">
        <v>123.69</v>
      </c>
      <c r="E70" s="7" t="n">
        <v>7500000</v>
      </c>
      <c r="F70" s="7" t="n">
        <v>2.03791981613636</v>
      </c>
      <c r="G70" s="7" t="n">
        <v>7.5</v>
      </c>
      <c r="H70" s="8" t="s">
        <v>53</v>
      </c>
      <c r="I70" s="7" t="n">
        <v>0.495890097431472</v>
      </c>
      <c r="J70" s="19" t="n">
        <v>37888</v>
      </c>
      <c r="K70" s="8" t="s">
        <v>54</v>
      </c>
      <c r="L70" s="8" t="s">
        <v>314</v>
      </c>
      <c r="M70" s="8" t="s">
        <v>223</v>
      </c>
      <c r="N70" s="8" t="s">
        <v>1367</v>
      </c>
      <c r="O70" s="8" t="s">
        <v>1368</v>
      </c>
      <c r="P70" s="2"/>
    </row>
    <row collapsed="false" customFormat="false" customHeight="false" hidden="false" ht="22" outlineLevel="0" r="71">
      <c r="A71" s="7" t="n">
        <v>0.00498988254893199</v>
      </c>
      <c r="B71" s="7" t="n">
        <v>0</v>
      </c>
      <c r="C71" s="7" t="n">
        <v>603.88251224</v>
      </c>
      <c r="D71" s="7" t="n">
        <v>126.79</v>
      </c>
      <c r="E71" s="7" t="n">
        <v>476285.6</v>
      </c>
      <c r="F71" s="7" t="n">
        <v>2.30149131572246</v>
      </c>
      <c r="G71" s="7" t="n">
        <v>5.7</v>
      </c>
      <c r="H71" s="8" t="s">
        <v>53</v>
      </c>
      <c r="I71" s="7" t="n">
        <v>0.961643499010055</v>
      </c>
      <c r="J71" s="19" t="n">
        <v>37972</v>
      </c>
      <c r="K71" s="8" t="s">
        <v>54</v>
      </c>
      <c r="L71" s="8" t="s">
        <v>314</v>
      </c>
      <c r="M71" s="8" t="s">
        <v>260</v>
      </c>
      <c r="N71" s="8" t="s">
        <v>1369</v>
      </c>
      <c r="O71" s="8" t="s">
        <v>1370</v>
      </c>
      <c r="P71" s="2"/>
    </row>
    <row collapsed="false" customFormat="false" customHeight="false" hidden="false" ht="22" outlineLevel="0" r="72">
      <c r="A72" s="7" t="n">
        <v>0.0391456445303335</v>
      </c>
      <c r="B72" s="7" t="n">
        <v>0</v>
      </c>
      <c r="C72" s="7" t="n">
        <v>4737.460236873</v>
      </c>
      <c r="D72" s="7" t="n">
        <v>124.67</v>
      </c>
      <c r="E72" s="7" t="n">
        <v>3800000.19</v>
      </c>
      <c r="F72" s="7" t="n">
        <v>3.55142342221737</v>
      </c>
      <c r="G72" s="7" t="n">
        <v>7.3</v>
      </c>
      <c r="H72" s="8" t="s">
        <v>53</v>
      </c>
      <c r="I72" s="7" t="n">
        <v>1.09128079191549</v>
      </c>
      <c r="J72" s="19" t="n">
        <v>38942</v>
      </c>
      <c r="K72" s="8" t="s">
        <v>54</v>
      </c>
      <c r="L72" s="8" t="s">
        <v>329</v>
      </c>
      <c r="M72" s="8" t="s">
        <v>223</v>
      </c>
      <c r="N72" s="8" t="s">
        <v>1371</v>
      </c>
      <c r="O72" s="8" t="s">
        <v>1372</v>
      </c>
      <c r="P72" s="2"/>
    </row>
    <row collapsed="false" customFormat="false" customHeight="false" hidden="false" ht="22" outlineLevel="0" r="73">
      <c r="A73" s="7" t="n">
        <v>0.0155001730528468</v>
      </c>
      <c r="B73" s="7" t="n">
        <v>0</v>
      </c>
      <c r="C73" s="7" t="n">
        <v>1875.852457752</v>
      </c>
      <c r="D73" s="7" t="n">
        <v>126.62</v>
      </c>
      <c r="E73" s="7" t="n">
        <v>1481481.96</v>
      </c>
      <c r="F73" s="7" t="n">
        <v>3.36364512002468</v>
      </c>
      <c r="G73" s="7" t="n">
        <v>6.3</v>
      </c>
      <c r="H73" s="8" t="s">
        <v>53</v>
      </c>
      <c r="I73" s="7" t="n">
        <v>0.812298880245501</v>
      </c>
      <c r="J73" s="19" t="n">
        <v>37923</v>
      </c>
      <c r="K73" s="8" t="s">
        <v>54</v>
      </c>
      <c r="L73" s="8" t="s">
        <v>329</v>
      </c>
      <c r="M73" s="8" t="s">
        <v>223</v>
      </c>
      <c r="N73" s="8" t="s">
        <v>1373</v>
      </c>
      <c r="O73" s="8" t="s">
        <v>1374</v>
      </c>
      <c r="P73" s="2"/>
    </row>
    <row collapsed="false" customFormat="false" customHeight="false" hidden="false" ht="22" outlineLevel="0" r="74">
      <c r="A74" s="7" t="n">
        <v>0.118063395111013</v>
      </c>
      <c r="B74" s="7" t="n">
        <v>4.40252474716981</v>
      </c>
      <c r="C74" s="7" t="n">
        <v>14288.195953326</v>
      </c>
      <c r="D74" s="7" t="n">
        <v>122.47</v>
      </c>
      <c r="E74" s="7" t="n">
        <v>11666690.58</v>
      </c>
      <c r="F74" s="7" t="n">
        <v>6.48532826387882</v>
      </c>
      <c r="G74" s="7" t="n">
        <v>6.375</v>
      </c>
      <c r="H74" s="8" t="s">
        <v>53</v>
      </c>
      <c r="I74" s="7" t="n">
        <v>1.84767034536843</v>
      </c>
      <c r="J74" s="19" t="n">
        <v>39261</v>
      </c>
      <c r="K74" s="8" t="s">
        <v>54</v>
      </c>
      <c r="L74" s="8" t="s">
        <v>338</v>
      </c>
      <c r="M74" s="8" t="s">
        <v>411</v>
      </c>
      <c r="N74" s="8" t="s">
        <v>1375</v>
      </c>
      <c r="O74" s="8" t="s">
        <v>1376</v>
      </c>
      <c r="P74" s="2"/>
    </row>
    <row collapsed="false" customFormat="false" customHeight="false" hidden="false" ht="12" outlineLevel="0" r="75">
      <c r="A75" s="7" t="n">
        <v>1.00593789221297E-009</v>
      </c>
      <c r="B75" s="7" t="n">
        <v>5.5346162573818E-008</v>
      </c>
      <c r="C75" s="7" t="n">
        <v>0.00012174</v>
      </c>
      <c r="D75" s="7" t="n">
        <v>121.74</v>
      </c>
      <c r="E75" s="7" t="n">
        <v>0.1</v>
      </c>
      <c r="F75" s="7" t="n">
        <v>0</v>
      </c>
      <c r="G75" s="7" t="n">
        <v>8.9</v>
      </c>
      <c r="H75" s="8" t="s">
        <v>53</v>
      </c>
      <c r="I75" s="7" t="n">
        <v>0</v>
      </c>
      <c r="J75" s="19" t="n">
        <v>39611</v>
      </c>
      <c r="K75" s="8" t="s">
        <v>54</v>
      </c>
      <c r="L75" s="8" t="s">
        <v>338</v>
      </c>
      <c r="M75" s="8" t="s">
        <v>223</v>
      </c>
      <c r="N75" s="8" t="s">
        <v>1377</v>
      </c>
      <c r="O75" s="8" t="s">
        <v>1378</v>
      </c>
      <c r="P75" s="2"/>
    </row>
    <row collapsed="false" customFormat="false" customHeight="false" hidden="false" ht="22" outlineLevel="0" r="76">
      <c r="A76" s="7" t="n">
        <v>0.0887611700193178</v>
      </c>
      <c r="B76" s="7" t="n">
        <v>0</v>
      </c>
      <c r="C76" s="7" t="n">
        <v>10742</v>
      </c>
      <c r="D76" s="7" t="n">
        <v>107.42</v>
      </c>
      <c r="E76" s="7" t="n">
        <v>10000000</v>
      </c>
      <c r="F76" s="7" t="n">
        <v>14.4257802966833</v>
      </c>
      <c r="G76" s="7" t="n">
        <v>6.3</v>
      </c>
      <c r="H76" s="8" t="s">
        <v>53</v>
      </c>
      <c r="I76" s="7" t="n">
        <v>1.60080054807731</v>
      </c>
      <c r="J76" s="19" t="n">
        <v>40999</v>
      </c>
      <c r="K76" s="8" t="s">
        <v>54</v>
      </c>
      <c r="L76" s="8" t="s">
        <v>349</v>
      </c>
      <c r="M76" s="8" t="s">
        <v>223</v>
      </c>
      <c r="N76" s="8" t="s">
        <v>1379</v>
      </c>
      <c r="O76" s="8" t="s">
        <v>1380</v>
      </c>
      <c r="P76" s="2"/>
    </row>
    <row collapsed="false" customFormat="false" customHeight="false" hidden="false" ht="22" outlineLevel="0" r="77">
      <c r="A77" s="7" t="n">
        <v>0.0133004843942945</v>
      </c>
      <c r="B77" s="7" t="n">
        <v>0</v>
      </c>
      <c r="C77" s="7" t="n">
        <v>1609.643083033</v>
      </c>
      <c r="D77" s="7" t="n">
        <v>36.59</v>
      </c>
      <c r="E77" s="7" t="n">
        <v>4399133.87</v>
      </c>
      <c r="F77" s="7" t="n">
        <v>127.763885460496</v>
      </c>
      <c r="G77" s="7" t="n">
        <v>6.5</v>
      </c>
      <c r="H77" s="8" t="s">
        <v>53</v>
      </c>
      <c r="I77" s="7" t="n">
        <v>1.01760398824269</v>
      </c>
      <c r="J77" s="19" t="n">
        <v>41091</v>
      </c>
      <c r="K77" s="8" t="s">
        <v>192</v>
      </c>
      <c r="L77" s="8" t="s">
        <v>552</v>
      </c>
      <c r="M77" s="8" t="s">
        <v>271</v>
      </c>
      <c r="N77" s="8" t="s">
        <v>1381</v>
      </c>
      <c r="O77" s="8" t="s">
        <v>1382</v>
      </c>
      <c r="P77" s="2"/>
    </row>
    <row collapsed="false" customFormat="false" customHeight="false" hidden="false" ht="44" outlineLevel="0" r="78">
      <c r="A78" s="7" t="n">
        <v>0.0133004843942945</v>
      </c>
      <c r="B78" s="7" t="n">
        <v>0</v>
      </c>
      <c r="C78" s="7" t="n">
        <v>1609.643083033</v>
      </c>
      <c r="D78" s="7" t="n">
        <v>36.59</v>
      </c>
      <c r="E78" s="7" t="n">
        <v>4399133.87</v>
      </c>
      <c r="F78" s="7" t="n">
        <v>127.742904644608</v>
      </c>
      <c r="G78" s="7" t="n">
        <v>6.5</v>
      </c>
      <c r="H78" s="8" t="s">
        <v>53</v>
      </c>
      <c r="I78" s="7" t="n">
        <v>1.01720480253978</v>
      </c>
      <c r="J78" s="19" t="n">
        <v>41091</v>
      </c>
      <c r="K78" s="8" t="s">
        <v>192</v>
      </c>
      <c r="L78" s="8" t="s">
        <v>552</v>
      </c>
      <c r="M78" s="8" t="s">
        <v>271</v>
      </c>
      <c r="N78" s="8" t="s">
        <v>1383</v>
      </c>
      <c r="O78" s="8" t="s">
        <v>1384</v>
      </c>
      <c r="P78" s="2"/>
    </row>
    <row collapsed="false" customFormat="false" customHeight="false" hidden="false" ht="33" outlineLevel="0" r="79">
      <c r="A79" s="7" t="n">
        <v>0.00480499638920482</v>
      </c>
      <c r="B79" s="7" t="n">
        <v>0</v>
      </c>
      <c r="C79" s="7" t="n">
        <v>581.50733256</v>
      </c>
      <c r="D79" s="7" t="n">
        <v>74.8</v>
      </c>
      <c r="E79" s="7" t="n">
        <v>777416.22</v>
      </c>
      <c r="F79" s="7" t="n">
        <v>246.514516602874</v>
      </c>
      <c r="G79" s="7" t="n">
        <v>5.9</v>
      </c>
      <c r="H79" s="8" t="s">
        <v>53</v>
      </c>
      <c r="I79" s="7" t="n">
        <v>0.495890373076803</v>
      </c>
      <c r="J79" s="19" t="n">
        <v>41088</v>
      </c>
      <c r="K79" s="8" t="s">
        <v>54</v>
      </c>
      <c r="L79" s="8" t="s">
        <v>357</v>
      </c>
      <c r="M79" s="8" t="s">
        <v>260</v>
      </c>
      <c r="N79" s="8" t="s">
        <v>1385</v>
      </c>
      <c r="O79" s="8" t="s">
        <v>1386</v>
      </c>
      <c r="P79" s="2"/>
    </row>
    <row collapsed="false" customFormat="false" customHeight="false" hidden="false" ht="22" outlineLevel="0" r="80">
      <c r="A80" s="7" t="n">
        <v>0.00204204914930854</v>
      </c>
      <c r="B80" s="7" t="n">
        <v>0</v>
      </c>
      <c r="C80" s="7" t="n">
        <v>247.1316225</v>
      </c>
      <c r="D80" s="7" t="n">
        <v>75</v>
      </c>
      <c r="E80" s="7" t="n">
        <v>329508.83</v>
      </c>
      <c r="F80" s="7" t="n">
        <v>110.399637711644</v>
      </c>
      <c r="G80" s="7" t="n">
        <v>6.1</v>
      </c>
      <c r="H80" s="8" t="s">
        <v>53</v>
      </c>
      <c r="I80" s="7" t="n">
        <v>0.69973574527289</v>
      </c>
      <c r="J80" s="19" t="n">
        <v>41197</v>
      </c>
      <c r="K80" s="8" t="s">
        <v>192</v>
      </c>
      <c r="L80" s="8" t="s">
        <v>574</v>
      </c>
      <c r="M80" s="8" t="s">
        <v>223</v>
      </c>
      <c r="N80" s="8" t="s">
        <v>1387</v>
      </c>
      <c r="O80" s="8" t="s">
        <v>1388</v>
      </c>
      <c r="P80" s="2"/>
    </row>
    <row collapsed="false" customFormat="false" customHeight="false" hidden="false" ht="33" outlineLevel="0" r="81">
      <c r="A81" s="7" t="n">
        <v>0.00426106439474637</v>
      </c>
      <c r="B81" s="7" t="n">
        <v>0</v>
      </c>
      <c r="C81" s="7" t="n">
        <v>515.67992759</v>
      </c>
      <c r="D81" s="7" t="n">
        <v>63.82</v>
      </c>
      <c r="E81" s="7" t="n">
        <v>808022.45</v>
      </c>
      <c r="F81" s="7" t="n">
        <v>51.7713703161478</v>
      </c>
      <c r="G81" s="7" t="n">
        <v>7.1</v>
      </c>
      <c r="H81" s="8" t="s">
        <v>53</v>
      </c>
      <c r="I81" s="7" t="n">
        <v>1.61032878375766</v>
      </c>
      <c r="J81" s="19" t="n">
        <v>41266</v>
      </c>
      <c r="K81" s="8" t="s">
        <v>192</v>
      </c>
      <c r="L81" s="8" t="s">
        <v>372</v>
      </c>
      <c r="M81" s="8" t="s">
        <v>223</v>
      </c>
      <c r="N81" s="8" t="s">
        <v>1389</v>
      </c>
      <c r="O81" s="8" t="s">
        <v>1390</v>
      </c>
      <c r="P81" s="2"/>
    </row>
    <row collapsed="false" customFormat="false" customHeight="false" hidden="false" ht="12" outlineLevel="0" r="82">
      <c r="A82" s="7" t="n">
        <v>0.0230597256001034</v>
      </c>
      <c r="B82" s="7" t="n">
        <v>0</v>
      </c>
      <c r="C82" s="7" t="n">
        <v>2790.72</v>
      </c>
      <c r="D82" s="7" t="n">
        <v>18.36</v>
      </c>
      <c r="E82" s="7" t="n">
        <v>15200000</v>
      </c>
      <c r="F82" s="7" t="n">
        <v>105.174890035272</v>
      </c>
      <c r="G82" s="7" t="n">
        <v>5.8</v>
      </c>
      <c r="H82" s="8" t="s">
        <v>53</v>
      </c>
      <c r="I82" s="7" t="n">
        <v>2.27382082539812</v>
      </c>
      <c r="J82" s="19" t="n">
        <v>40847</v>
      </c>
      <c r="K82" s="8" t="s">
        <v>54</v>
      </c>
      <c r="L82" s="8" t="s">
        <v>367</v>
      </c>
      <c r="M82" s="8" t="s">
        <v>194</v>
      </c>
      <c r="N82" s="8" t="s">
        <v>1391</v>
      </c>
      <c r="O82" s="8" t="s">
        <v>1392</v>
      </c>
      <c r="P82" s="2"/>
    </row>
    <row collapsed="false" customFormat="false" customHeight="false" hidden="false" ht="22" outlineLevel="0" r="83">
      <c r="A83" s="7" t="n">
        <v>2.15758556585591E-011</v>
      </c>
      <c r="B83" s="7" t="n">
        <v>0.342151685884641</v>
      </c>
      <c r="C83" s="7" t="n">
        <v>2.61114E-006</v>
      </c>
      <c r="D83" s="7" t="n">
        <v>1E-006</v>
      </c>
      <c r="E83" s="7" t="n">
        <v>261114</v>
      </c>
      <c r="F83" s="7" t="n">
        <v>0</v>
      </c>
      <c r="G83" s="7" t="n">
        <v>7.15</v>
      </c>
      <c r="H83" s="8" t="s">
        <v>53</v>
      </c>
      <c r="I83" s="7" t="n">
        <v>0</v>
      </c>
      <c r="J83" s="19" t="n">
        <v>40057</v>
      </c>
      <c r="K83" s="8" t="s">
        <v>192</v>
      </c>
      <c r="L83" s="8" t="s">
        <v>1393</v>
      </c>
      <c r="M83" s="8" t="s">
        <v>380</v>
      </c>
      <c r="N83" s="8" t="s">
        <v>1394</v>
      </c>
      <c r="O83" s="8" t="s">
        <v>1395</v>
      </c>
      <c r="P83" s="2"/>
    </row>
    <row collapsed="false" customFormat="false" customHeight="false" hidden="false" ht="22" outlineLevel="0" r="84">
      <c r="A84" s="7" t="n">
        <v>3.24107999705616E-012</v>
      </c>
      <c r="B84" s="7" t="n">
        <v>0.513973120060172</v>
      </c>
      <c r="C84" s="7" t="n">
        <v>3.9224E-007</v>
      </c>
      <c r="D84" s="7" t="n">
        <v>1E-007</v>
      </c>
      <c r="E84" s="7" t="n">
        <v>392240</v>
      </c>
      <c r="F84" s="7" t="n">
        <v>0</v>
      </c>
      <c r="G84" s="7" t="n">
        <v>7.15</v>
      </c>
      <c r="H84" s="8" t="s">
        <v>53</v>
      </c>
      <c r="I84" s="7" t="n">
        <v>0</v>
      </c>
      <c r="J84" s="19" t="n">
        <v>40196</v>
      </c>
      <c r="K84" s="8" t="s">
        <v>192</v>
      </c>
      <c r="L84" s="8" t="s">
        <v>375</v>
      </c>
      <c r="M84" s="8" t="s">
        <v>380</v>
      </c>
      <c r="N84" s="8" t="s">
        <v>1396</v>
      </c>
      <c r="O84" s="8" t="s">
        <v>1397</v>
      </c>
      <c r="P84" s="2"/>
    </row>
    <row collapsed="false" customFormat="false" customHeight="false" hidden="false" ht="33" outlineLevel="0" r="85">
      <c r="A85" s="7" t="n">
        <v>0.00409449199530448</v>
      </c>
      <c r="B85" s="7" t="n">
        <v>0</v>
      </c>
      <c r="C85" s="7" t="n">
        <v>495.5211046</v>
      </c>
      <c r="D85" s="7" t="n">
        <v>82</v>
      </c>
      <c r="E85" s="7" t="n">
        <v>604294.03</v>
      </c>
      <c r="F85" s="7" t="n">
        <v>0</v>
      </c>
      <c r="G85" s="7" t="n">
        <v>4.75</v>
      </c>
      <c r="H85" s="8" t="s">
        <v>53</v>
      </c>
      <c r="I85" s="7" t="n">
        <v>0</v>
      </c>
      <c r="J85" s="19" t="n">
        <v>41032</v>
      </c>
      <c r="K85" s="8" t="s">
        <v>54</v>
      </c>
      <c r="L85" s="8" t="s">
        <v>383</v>
      </c>
      <c r="M85" s="8" t="s">
        <v>223</v>
      </c>
      <c r="N85" s="8" t="s">
        <v>1398</v>
      </c>
      <c r="O85" s="8" t="s">
        <v>1399</v>
      </c>
      <c r="P85" s="2"/>
    </row>
    <row collapsed="false" customFormat="false" customHeight="false" hidden="false" ht="22" outlineLevel="0" r="86">
      <c r="A86" s="7" t="n">
        <v>5.53621149813284E-010</v>
      </c>
      <c r="B86" s="7" t="n">
        <v>0</v>
      </c>
      <c r="C86" s="7" t="n">
        <v>6.7E-005</v>
      </c>
      <c r="D86" s="7" t="n">
        <v>1E-006</v>
      </c>
      <c r="E86" s="7" t="n">
        <v>6700000</v>
      </c>
      <c r="F86" s="7" t="n">
        <v>0</v>
      </c>
      <c r="G86" s="7" t="n">
        <v>6.4</v>
      </c>
      <c r="H86" s="8" t="s">
        <v>53</v>
      </c>
      <c r="I86" s="7" t="n">
        <v>0</v>
      </c>
      <c r="J86" s="19" t="n">
        <v>40023</v>
      </c>
      <c r="K86" s="8" t="s">
        <v>114</v>
      </c>
      <c r="L86" s="8" t="s">
        <v>1400</v>
      </c>
      <c r="M86" s="8" t="s">
        <v>223</v>
      </c>
      <c r="N86" s="8" t="s">
        <v>1401</v>
      </c>
      <c r="O86" s="8" t="s">
        <v>1402</v>
      </c>
      <c r="P86" s="2"/>
    </row>
    <row collapsed="false" customFormat="false" customHeight="false" hidden="false" ht="33" outlineLevel="0" r="87">
      <c r="A87" s="7" t="n">
        <v>0.000328246238640908</v>
      </c>
      <c r="B87" s="7" t="n">
        <v>0.0257327934417822</v>
      </c>
      <c r="C87" s="7" t="n">
        <v>39.72481542</v>
      </c>
      <c r="D87" s="7" t="n">
        <v>66.6</v>
      </c>
      <c r="E87" s="7" t="n">
        <v>59646.87</v>
      </c>
      <c r="F87" s="7" t="n">
        <v>0</v>
      </c>
      <c r="G87" s="7" t="n">
        <v>4.5</v>
      </c>
      <c r="H87" s="8" t="s">
        <v>53</v>
      </c>
      <c r="I87" s="7" t="n">
        <v>0</v>
      </c>
      <c r="J87" s="19" t="n">
        <v>40162</v>
      </c>
      <c r="K87" s="8" t="s">
        <v>388</v>
      </c>
      <c r="L87" s="8"/>
      <c r="M87" s="8" t="s">
        <v>223</v>
      </c>
      <c r="N87" s="8" t="s">
        <v>1403</v>
      </c>
      <c r="O87" s="8" t="s">
        <v>1404</v>
      </c>
      <c r="P87" s="2"/>
    </row>
    <row collapsed="false" customFormat="false" customHeight="false" hidden="false" ht="22" outlineLevel="0" r="88">
      <c r="A88" s="7" t="n">
        <v>0.0039665075055333</v>
      </c>
      <c r="B88" s="7" t="n">
        <v>0</v>
      </c>
      <c r="C88" s="7" t="n">
        <v>480.032244</v>
      </c>
      <c r="D88" s="7" t="n">
        <v>18.8</v>
      </c>
      <c r="E88" s="7" t="n">
        <v>2553363</v>
      </c>
      <c r="F88" s="7" t="n">
        <v>0</v>
      </c>
      <c r="G88" s="7" t="n">
        <v>4.9</v>
      </c>
      <c r="H88" s="8" t="s">
        <v>53</v>
      </c>
      <c r="I88" s="7" t="n">
        <v>0.676536554510865</v>
      </c>
      <c r="J88" s="19" t="n">
        <v>41233</v>
      </c>
      <c r="K88" s="8" t="s">
        <v>388</v>
      </c>
      <c r="L88" s="8"/>
      <c r="M88" s="8" t="s">
        <v>223</v>
      </c>
      <c r="N88" s="8" t="s">
        <v>1405</v>
      </c>
      <c r="O88" s="8" t="s">
        <v>1406</v>
      </c>
      <c r="P88" s="2"/>
    </row>
    <row collapsed="false" customFormat="false" customHeight="false" hidden="false" ht="22" outlineLevel="0" r="89">
      <c r="A89" s="7" t="n">
        <v>0.00401807793536357</v>
      </c>
      <c r="B89" s="7" t="n">
        <v>0</v>
      </c>
      <c r="C89" s="7" t="n">
        <v>486.273369</v>
      </c>
      <c r="D89" s="7" t="n">
        <v>17.9</v>
      </c>
      <c r="E89" s="7" t="n">
        <v>2716611</v>
      </c>
      <c r="F89" s="7" t="n">
        <v>0</v>
      </c>
      <c r="G89" s="7" t="n">
        <v>5.15</v>
      </c>
      <c r="H89" s="8" t="s">
        <v>53</v>
      </c>
      <c r="I89" s="7" t="n">
        <v>0.474372662320928</v>
      </c>
      <c r="J89" s="19" t="n">
        <v>41233</v>
      </c>
      <c r="K89" s="8" t="s">
        <v>388</v>
      </c>
      <c r="L89" s="8"/>
      <c r="M89" s="8" t="s">
        <v>223</v>
      </c>
      <c r="N89" s="8" t="s">
        <v>1407</v>
      </c>
      <c r="O89" s="8" t="s">
        <v>1408</v>
      </c>
      <c r="P89" s="2"/>
    </row>
    <row collapsed="false" customFormat="false" customHeight="false" hidden="false" ht="22" outlineLevel="0" r="90">
      <c r="A90" s="7" t="n">
        <v>2.15870933416001E-010</v>
      </c>
      <c r="B90" s="7" t="n">
        <v>0</v>
      </c>
      <c r="C90" s="7" t="n">
        <v>2.6125E-005</v>
      </c>
      <c r="D90" s="7" t="n">
        <v>1E-006</v>
      </c>
      <c r="E90" s="7" t="n">
        <v>2612500</v>
      </c>
      <c r="F90" s="7" t="n">
        <v>0</v>
      </c>
      <c r="G90" s="7" t="n">
        <v>7</v>
      </c>
      <c r="H90" s="8" t="s">
        <v>53</v>
      </c>
      <c r="I90" s="7" t="n">
        <v>0</v>
      </c>
      <c r="J90" s="19" t="n">
        <v>41000</v>
      </c>
      <c r="K90" s="8" t="s">
        <v>388</v>
      </c>
      <c r="L90" s="8"/>
      <c r="M90" s="8" t="s">
        <v>223</v>
      </c>
      <c r="N90" s="8" t="s">
        <v>1409</v>
      </c>
      <c r="O90" s="8" t="s">
        <v>1410</v>
      </c>
      <c r="P90" s="2"/>
    </row>
    <row collapsed="false" customFormat="false" customHeight="false" hidden="false" ht="22" outlineLevel="0" r="91">
      <c r="A91" s="7" t="n">
        <v>0.00990929311751439</v>
      </c>
      <c r="B91" s="7" t="n">
        <v>0</v>
      </c>
      <c r="C91" s="7" t="n">
        <v>1199.2364076</v>
      </c>
      <c r="D91" s="7" t="n">
        <v>28.49</v>
      </c>
      <c r="E91" s="7" t="n">
        <v>4209324</v>
      </c>
      <c r="F91" s="7" t="n">
        <v>0</v>
      </c>
      <c r="G91" s="7" t="n">
        <v>6</v>
      </c>
      <c r="H91" s="8" t="s">
        <v>53</v>
      </c>
      <c r="I91" s="7" t="n">
        <v>0.618034002733364</v>
      </c>
      <c r="J91" s="19" t="n">
        <v>41000</v>
      </c>
      <c r="K91" s="8" t="s">
        <v>388</v>
      </c>
      <c r="L91" s="8"/>
      <c r="M91" s="8" t="s">
        <v>223</v>
      </c>
      <c r="N91" s="8" t="s">
        <v>1411</v>
      </c>
      <c r="O91" s="8" t="s">
        <v>1412</v>
      </c>
      <c r="P91" s="2"/>
    </row>
    <row collapsed="false" customFormat="false" customHeight="false" hidden="false" ht="22" outlineLevel="0" r="92">
      <c r="A92" s="7" t="n">
        <v>0.00160474774402732</v>
      </c>
      <c r="B92" s="7" t="n">
        <v>0</v>
      </c>
      <c r="C92" s="7" t="n">
        <v>194.20879944</v>
      </c>
      <c r="D92" s="7" t="n">
        <v>103.9</v>
      </c>
      <c r="E92" s="7" t="n">
        <v>186918.96</v>
      </c>
      <c r="F92" s="7" t="n">
        <v>0</v>
      </c>
      <c r="G92" s="7" t="n">
        <v>6</v>
      </c>
      <c r="H92" s="8" t="s">
        <v>53</v>
      </c>
      <c r="I92" s="7" t="n">
        <v>0</v>
      </c>
      <c r="J92" s="19" t="n">
        <v>41061</v>
      </c>
      <c r="K92" s="8" t="s">
        <v>388</v>
      </c>
      <c r="L92" s="8"/>
      <c r="M92" s="8" t="s">
        <v>223</v>
      </c>
      <c r="N92" s="8" t="s">
        <v>1413</v>
      </c>
      <c r="O92" s="8" t="s">
        <v>1414</v>
      </c>
      <c r="P92" s="2"/>
    </row>
    <row collapsed="false" customFormat="false" customHeight="false" hidden="false" ht="22" outlineLevel="0" r="93">
      <c r="A93" s="7" t="n">
        <v>3.07130009011267E-011</v>
      </c>
      <c r="B93" s="7" t="n">
        <v>0</v>
      </c>
      <c r="C93" s="7" t="n">
        <v>3.71693E-006</v>
      </c>
      <c r="D93" s="7" t="n">
        <v>1E-006</v>
      </c>
      <c r="E93" s="7" t="n">
        <v>371693</v>
      </c>
      <c r="F93" s="7" t="n">
        <v>0</v>
      </c>
      <c r="G93" s="7" t="n">
        <v>6.15</v>
      </c>
      <c r="H93" s="8" t="s">
        <v>53</v>
      </c>
      <c r="I93" s="7" t="n">
        <v>0</v>
      </c>
      <c r="J93" s="19" t="n">
        <v>41182</v>
      </c>
      <c r="K93" s="8" t="s">
        <v>388</v>
      </c>
      <c r="L93" s="8"/>
      <c r="M93" s="8" t="s">
        <v>260</v>
      </c>
      <c r="N93" s="8" t="s">
        <v>1415</v>
      </c>
      <c r="O93" s="8" t="s">
        <v>1416</v>
      </c>
      <c r="P93" s="2"/>
    </row>
    <row collapsed="false" customFormat="false" customHeight="false" hidden="false" ht="12" outlineLevel="0" r="94">
      <c r="A94" s="14" t="n">
        <v>8.69986579534743</v>
      </c>
      <c r="B94" s="15"/>
      <c r="C94" s="14" t="n">
        <v>1052869.83433502</v>
      </c>
      <c r="D94" s="15"/>
      <c r="E94" s="14" t="n">
        <v>828095362.04</v>
      </c>
      <c r="F94" s="14" t="n">
        <v>3.54324029150065</v>
      </c>
      <c r="G94" s="15"/>
      <c r="H94" s="15"/>
      <c r="I94" s="14" t="n">
        <v>4.64243178197684</v>
      </c>
      <c r="J94" s="15"/>
      <c r="K94" s="15"/>
      <c r="L94" s="15"/>
      <c r="M94" s="15"/>
      <c r="N94" s="15"/>
      <c r="O94" s="16" t="s">
        <v>1417</v>
      </c>
      <c r="P94" s="2"/>
    </row>
    <row collapsed="false" customFormat="false" customHeight="true" hidden="false" ht="15" outlineLevel="0" r="95">
      <c r="A95" s="12" t="s">
        <v>435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2"/>
    </row>
    <row collapsed="false" customFormat="false" customHeight="false" hidden="false" ht="22" outlineLevel="0" r="96">
      <c r="A96" s="7" t="n">
        <v>0.0515322134449335</v>
      </c>
      <c r="B96" s="7" t="n">
        <v>0.846032821809481</v>
      </c>
      <c r="C96" s="7" t="n">
        <v>6236.5</v>
      </c>
      <c r="D96" s="7" t="n">
        <v>124.73</v>
      </c>
      <c r="E96" s="7" t="n">
        <v>5000000</v>
      </c>
      <c r="F96" s="7" t="n">
        <v>3.71638508713245</v>
      </c>
      <c r="G96" s="7" t="n">
        <v>8.5</v>
      </c>
      <c r="H96" s="8" t="s">
        <v>53</v>
      </c>
      <c r="I96" s="7" t="n">
        <v>3.62242993110785</v>
      </c>
      <c r="J96" s="19" t="n">
        <v>40006</v>
      </c>
      <c r="K96" s="8" t="s">
        <v>54</v>
      </c>
      <c r="L96" s="8" t="s">
        <v>235</v>
      </c>
      <c r="M96" s="8" t="s">
        <v>194</v>
      </c>
      <c r="N96" s="8" t="s">
        <v>1418</v>
      </c>
      <c r="O96" s="8" t="s">
        <v>1419</v>
      </c>
      <c r="P96" s="2"/>
    </row>
    <row collapsed="false" customFormat="false" customHeight="false" hidden="false" ht="33" outlineLevel="0" r="97">
      <c r="A97" s="7" t="n">
        <v>0.0725113740491049</v>
      </c>
      <c r="B97" s="7" t="n">
        <v>1.43467389756237</v>
      </c>
      <c r="C97" s="7" t="n">
        <v>8775.42713628</v>
      </c>
      <c r="D97" s="7" t="n">
        <v>93.1</v>
      </c>
      <c r="E97" s="7" t="n">
        <v>9425807.88</v>
      </c>
      <c r="F97" s="7" t="n">
        <v>8.33688526594639</v>
      </c>
      <c r="G97" s="7" t="n">
        <v>6</v>
      </c>
      <c r="H97" s="8" t="s">
        <v>53</v>
      </c>
      <c r="I97" s="7" t="n">
        <v>3.42363900779156</v>
      </c>
      <c r="J97" s="19" t="n">
        <v>41248</v>
      </c>
      <c r="K97" s="8" t="s">
        <v>388</v>
      </c>
      <c r="L97" s="8" t="s">
        <v>88</v>
      </c>
      <c r="M97" s="8" t="s">
        <v>271</v>
      </c>
      <c r="N97" s="8" t="s">
        <v>1420</v>
      </c>
      <c r="O97" s="8" t="s">
        <v>1421</v>
      </c>
      <c r="P97" s="2"/>
    </row>
    <row collapsed="false" customFormat="false" customHeight="false" hidden="false" ht="12" outlineLevel="0" r="98">
      <c r="A98" s="14" t="n">
        <v>0.124043587494038</v>
      </c>
      <c r="B98" s="15"/>
      <c r="C98" s="14" t="n">
        <v>15011.92713628</v>
      </c>
      <c r="D98" s="15"/>
      <c r="E98" s="14" t="n">
        <v>14425807.88</v>
      </c>
      <c r="F98" s="14" t="n">
        <v>6.41736160295626</v>
      </c>
      <c r="G98" s="15"/>
      <c r="H98" s="15"/>
      <c r="I98" s="14" t="n">
        <v>3.5062239805274</v>
      </c>
      <c r="J98" s="15"/>
      <c r="K98" s="15"/>
      <c r="L98" s="15"/>
      <c r="M98" s="15"/>
      <c r="N98" s="15"/>
      <c r="O98" s="16" t="s">
        <v>496</v>
      </c>
      <c r="P98" s="2"/>
    </row>
    <row collapsed="false" customFormat="false" customHeight="true" hidden="false" ht="15" outlineLevel="0" r="99">
      <c r="A99" s="12" t="s">
        <v>1422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2"/>
    </row>
    <row collapsed="false" customFormat="false" customHeight="false" hidden="false" ht="22" outlineLevel="0" r="100">
      <c r="A100" s="7" t="n">
        <v>0.0794108695179681</v>
      </c>
      <c r="B100" s="7" t="n">
        <v>0</v>
      </c>
      <c r="C100" s="7" t="n">
        <v>9610.41365471366</v>
      </c>
      <c r="D100" s="7" t="n">
        <v>127.58</v>
      </c>
      <c r="E100" s="7" t="n">
        <v>7532852.84113</v>
      </c>
      <c r="F100" s="7" t="n">
        <v>4.56610813057422</v>
      </c>
      <c r="G100" s="7" t="n">
        <v>7.97</v>
      </c>
      <c r="H100" s="8" t="s">
        <v>507</v>
      </c>
      <c r="I100" s="7" t="n">
        <v>6.42337883105506</v>
      </c>
      <c r="J100" s="19" t="n">
        <v>40709</v>
      </c>
      <c r="K100" s="8" t="s">
        <v>54</v>
      </c>
      <c r="L100" s="8" t="s">
        <v>55</v>
      </c>
      <c r="M100" s="8" t="s">
        <v>223</v>
      </c>
      <c r="N100" s="8" t="s">
        <v>1423</v>
      </c>
      <c r="O100" s="8" t="s">
        <v>1424</v>
      </c>
      <c r="P100" s="2"/>
    </row>
    <row collapsed="false" customFormat="false" customHeight="false" hidden="false" ht="22" outlineLevel="0" r="101">
      <c r="A101" s="7" t="n">
        <v>0.379561889832062</v>
      </c>
      <c r="B101" s="7" t="n">
        <v>0</v>
      </c>
      <c r="C101" s="7" t="n">
        <v>45935.10675545</v>
      </c>
      <c r="D101" s="7" t="n">
        <v>411.65</v>
      </c>
      <c r="E101" s="7" t="n">
        <v>11158777.3</v>
      </c>
      <c r="F101" s="7" t="n">
        <v>5.23854327976704</v>
      </c>
      <c r="G101" s="7" t="n">
        <v>7</v>
      </c>
      <c r="H101" s="8" t="s">
        <v>53</v>
      </c>
      <c r="I101" s="7" t="n">
        <v>3.92045807046726</v>
      </c>
      <c r="J101" s="19" t="n">
        <v>40576</v>
      </c>
      <c r="K101" s="8" t="s">
        <v>114</v>
      </c>
      <c r="L101" s="8" t="s">
        <v>235</v>
      </c>
      <c r="M101" s="8" t="s">
        <v>727</v>
      </c>
      <c r="N101" s="8" t="s">
        <v>1425</v>
      </c>
      <c r="O101" s="8" t="s">
        <v>1426</v>
      </c>
      <c r="P101" s="2"/>
    </row>
    <row collapsed="false" customFormat="false" customHeight="false" hidden="false" ht="24" outlineLevel="0" r="102">
      <c r="A102" s="14" t="n">
        <v>0.45897275935003</v>
      </c>
      <c r="B102" s="15"/>
      <c r="C102" s="14" t="n">
        <v>55545.5204101637</v>
      </c>
      <c r="D102" s="15"/>
      <c r="E102" s="14" t="n">
        <v>18691630.14113</v>
      </c>
      <c r="F102" s="14" t="n">
        <v>5.12219942535732</v>
      </c>
      <c r="G102" s="15"/>
      <c r="H102" s="15"/>
      <c r="I102" s="14" t="n">
        <v>4.35351016317603</v>
      </c>
      <c r="J102" s="15"/>
      <c r="K102" s="15"/>
      <c r="L102" s="15"/>
      <c r="M102" s="15"/>
      <c r="N102" s="15"/>
      <c r="O102" s="16" t="s">
        <v>1427</v>
      </c>
      <c r="P102" s="2"/>
    </row>
    <row collapsed="false" customFormat="false" customHeight="true" hidden="false" ht="15" outlineLevel="0" r="103">
      <c r="A103" s="12" t="s">
        <v>1080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2"/>
    </row>
    <row collapsed="false" customFormat="false" customHeight="false" hidden="false" ht="12" outlineLevel="0" r="104">
      <c r="A104" s="7" t="n">
        <v>8.26300223601916E-011</v>
      </c>
      <c r="B104" s="7" t="n">
        <v>0</v>
      </c>
      <c r="C104" s="7" t="n">
        <v>1E-005</v>
      </c>
      <c r="D104" s="7" t="n">
        <v>0</v>
      </c>
      <c r="E104" s="7" t="n">
        <v>0</v>
      </c>
      <c r="F104" s="7" t="n">
        <v>0</v>
      </c>
      <c r="G104" s="7" t="n">
        <v>0</v>
      </c>
      <c r="H104" s="8" t="s">
        <v>88</v>
      </c>
      <c r="I104" s="7" t="n">
        <v>0</v>
      </c>
      <c r="J104" s="19"/>
      <c r="K104" s="8"/>
      <c r="L104" s="8" t="s">
        <v>88</v>
      </c>
      <c r="M104" s="8" t="s">
        <v>88</v>
      </c>
      <c r="N104" s="8" t="s">
        <v>88</v>
      </c>
      <c r="O104" s="8" t="s">
        <v>88</v>
      </c>
      <c r="P104" s="2"/>
    </row>
    <row collapsed="false" customFormat="false" customHeight="false" hidden="false" ht="12" outlineLevel="0" r="105">
      <c r="A105" s="14" t="n">
        <v>8.26300223601916E-011</v>
      </c>
      <c r="B105" s="15"/>
      <c r="C105" s="14" t="n">
        <v>1E-005</v>
      </c>
      <c r="D105" s="15"/>
      <c r="E105" s="14" t="n">
        <v>0</v>
      </c>
      <c r="F105" s="14" t="n">
        <v>0</v>
      </c>
      <c r="G105" s="15"/>
      <c r="H105" s="15"/>
      <c r="I105" s="14" t="n">
        <v>0</v>
      </c>
      <c r="J105" s="15"/>
      <c r="K105" s="15"/>
      <c r="L105" s="15"/>
      <c r="M105" s="15"/>
      <c r="N105" s="15"/>
      <c r="O105" s="16" t="s">
        <v>1081</v>
      </c>
      <c r="P105" s="2"/>
    </row>
    <row collapsed="false" customFormat="false" customHeight="false" hidden="false" ht="12" outlineLevel="0" r="106">
      <c r="A106" s="14" t="n">
        <v>9.28288214227413</v>
      </c>
      <c r="B106" s="15"/>
      <c r="C106" s="14" t="n">
        <v>1123427.28189147</v>
      </c>
      <c r="D106" s="15"/>
      <c r="E106" s="14" t="n">
        <v>861212800.06113</v>
      </c>
      <c r="F106" s="14" t="n">
        <v>3.65971441366111</v>
      </c>
      <c r="G106" s="15"/>
      <c r="H106" s="15"/>
      <c r="I106" s="14" t="n">
        <v>4.61296394638026</v>
      </c>
      <c r="J106" s="15"/>
      <c r="K106" s="15"/>
      <c r="L106" s="15"/>
      <c r="M106" s="15"/>
      <c r="N106" s="15"/>
      <c r="O106" s="16" t="s">
        <v>96</v>
      </c>
      <c r="P106" s="2"/>
    </row>
    <row collapsed="false" customFormat="false" customHeight="true" hidden="false" ht="15" outlineLevel="0" r="107">
      <c r="A107" s="12" t="s">
        <v>97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2"/>
    </row>
    <row collapsed="false" customFormat="false" customHeight="true" hidden="false" ht="15" outlineLevel="0" r="108">
      <c r="A108" s="12" t="s">
        <v>1428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2"/>
    </row>
    <row collapsed="false" customFormat="false" customHeight="false" hidden="false" ht="12" outlineLevel="0" r="109">
      <c r="A109" s="7" t="n">
        <v>8.26300223601916E-011</v>
      </c>
      <c r="B109" s="7" t="n">
        <v>0</v>
      </c>
      <c r="C109" s="7" t="n">
        <v>1E-005</v>
      </c>
      <c r="D109" s="7" t="n">
        <v>0</v>
      </c>
      <c r="E109" s="7" t="n">
        <v>0</v>
      </c>
      <c r="F109" s="7" t="n">
        <v>0</v>
      </c>
      <c r="G109" s="7" t="n">
        <v>0</v>
      </c>
      <c r="H109" s="8" t="s">
        <v>88</v>
      </c>
      <c r="I109" s="7" t="n">
        <v>0</v>
      </c>
      <c r="J109" s="19"/>
      <c r="K109" s="8"/>
      <c r="L109" s="8" t="s">
        <v>88</v>
      </c>
      <c r="M109" s="8" t="s">
        <v>88</v>
      </c>
      <c r="N109" s="8" t="s">
        <v>88</v>
      </c>
      <c r="O109" s="8" t="s">
        <v>88</v>
      </c>
      <c r="P109" s="2"/>
    </row>
    <row collapsed="false" customFormat="false" customHeight="false" hidden="false" ht="36" outlineLevel="0" r="110">
      <c r="A110" s="14" t="n">
        <v>8.26300223601916E-011</v>
      </c>
      <c r="B110" s="15"/>
      <c r="C110" s="14" t="n">
        <v>1E-005</v>
      </c>
      <c r="D110" s="15"/>
      <c r="E110" s="14" t="n">
        <v>0</v>
      </c>
      <c r="F110" s="14" t="n">
        <v>0</v>
      </c>
      <c r="G110" s="15"/>
      <c r="H110" s="15"/>
      <c r="I110" s="14" t="n">
        <v>0</v>
      </c>
      <c r="J110" s="15"/>
      <c r="K110" s="15"/>
      <c r="L110" s="15"/>
      <c r="M110" s="15"/>
      <c r="N110" s="15"/>
      <c r="O110" s="16" t="s">
        <v>1429</v>
      </c>
      <c r="P110" s="2"/>
    </row>
    <row collapsed="false" customFormat="false" customHeight="true" hidden="false" ht="15" outlineLevel="0" r="111">
      <c r="A111" s="12" t="s">
        <v>1430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2"/>
    </row>
    <row collapsed="false" customFormat="false" customHeight="false" hidden="false" ht="12" outlineLevel="0" r="112">
      <c r="A112" s="7" t="n">
        <v>8.26300223601916E-011</v>
      </c>
      <c r="B112" s="7" t="n">
        <v>0</v>
      </c>
      <c r="C112" s="7" t="n">
        <v>1E-005</v>
      </c>
      <c r="D112" s="7" t="n">
        <v>0</v>
      </c>
      <c r="E112" s="7" t="n">
        <v>0</v>
      </c>
      <c r="F112" s="7" t="n">
        <v>0</v>
      </c>
      <c r="G112" s="7" t="n">
        <v>0</v>
      </c>
      <c r="H112" s="8" t="s">
        <v>88</v>
      </c>
      <c r="I112" s="7" t="n">
        <v>0</v>
      </c>
      <c r="J112" s="19"/>
      <c r="K112" s="8"/>
      <c r="L112" s="8" t="s">
        <v>88</v>
      </c>
      <c r="M112" s="8" t="s">
        <v>88</v>
      </c>
      <c r="N112" s="8" t="s">
        <v>88</v>
      </c>
      <c r="O112" s="8" t="s">
        <v>88</v>
      </c>
      <c r="P112" s="2"/>
    </row>
    <row collapsed="false" customFormat="false" customHeight="false" hidden="false" ht="36" outlineLevel="0" r="113">
      <c r="A113" s="14" t="n">
        <v>8.26300223601916E-011</v>
      </c>
      <c r="B113" s="15"/>
      <c r="C113" s="14" t="n">
        <v>1E-005</v>
      </c>
      <c r="D113" s="15"/>
      <c r="E113" s="14" t="n">
        <v>0</v>
      </c>
      <c r="F113" s="14" t="n">
        <v>0</v>
      </c>
      <c r="G113" s="15"/>
      <c r="H113" s="15"/>
      <c r="I113" s="14" t="n">
        <v>0</v>
      </c>
      <c r="J113" s="15"/>
      <c r="K113" s="15"/>
      <c r="L113" s="15"/>
      <c r="M113" s="15"/>
      <c r="N113" s="15"/>
      <c r="O113" s="16" t="s">
        <v>1431</v>
      </c>
      <c r="P113" s="2"/>
    </row>
    <row collapsed="false" customFormat="false" customHeight="false" hidden="false" ht="12" outlineLevel="0" r="114">
      <c r="A114" s="14" t="n">
        <v>1.65260044720383E-010</v>
      </c>
      <c r="B114" s="15"/>
      <c r="C114" s="14" t="n">
        <v>2E-005</v>
      </c>
      <c r="D114" s="15"/>
      <c r="E114" s="14" t="n">
        <v>0</v>
      </c>
      <c r="F114" s="14" t="n">
        <v>0</v>
      </c>
      <c r="G114" s="15"/>
      <c r="H114" s="15"/>
      <c r="I114" s="14" t="n">
        <v>0</v>
      </c>
      <c r="J114" s="15"/>
      <c r="K114" s="15"/>
      <c r="L114" s="15"/>
      <c r="M114" s="15"/>
      <c r="N114" s="15"/>
      <c r="O114" s="16" t="s">
        <v>102</v>
      </c>
      <c r="P114" s="2"/>
    </row>
    <row collapsed="false" customFormat="false" customHeight="false" hidden="false" ht="12" outlineLevel="0" r="115">
      <c r="A115" s="9" t="n">
        <v>9.28288214243939</v>
      </c>
      <c r="B115" s="18"/>
      <c r="C115" s="9" t="n">
        <v>1123427.28191147</v>
      </c>
      <c r="D115" s="18"/>
      <c r="E115" s="9" t="n">
        <v>861212800.06113</v>
      </c>
      <c r="F115" s="9" t="n">
        <v>3.65971441359596</v>
      </c>
      <c r="G115" s="18"/>
      <c r="H115" s="18"/>
      <c r="I115" s="9" t="n">
        <v>4.61296394629813</v>
      </c>
      <c r="J115" s="18"/>
      <c r="K115" s="18"/>
      <c r="L115" s="18"/>
      <c r="M115" s="18"/>
      <c r="N115" s="18"/>
      <c r="O115" s="10" t="s">
        <v>600</v>
      </c>
      <c r="P115" s="2"/>
    </row>
    <row collapsed="false" customFormat="false" customHeight="true" hidden="false" ht="20" outlineLevel="0" r="116">
      <c r="A116" s="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2"/>
    </row>
    <row collapsed="false" customFormat="false" customHeight="true" hidden="false" ht="36" outlineLevel="0" r="117">
      <c r="A117" s="2" t="s">
        <v>33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</sheetData>
  <mergeCells count="12">
    <mergeCell ref="A2:P2"/>
    <mergeCell ref="A3:P3"/>
    <mergeCell ref="A4:P4"/>
    <mergeCell ref="A7:O7"/>
    <mergeCell ref="A8:O8"/>
    <mergeCell ref="A95:O95"/>
    <mergeCell ref="A99:O99"/>
    <mergeCell ref="A103:O103"/>
    <mergeCell ref="A107:O107"/>
    <mergeCell ref="A108:O108"/>
    <mergeCell ref="A111:O111"/>
    <mergeCell ref="A117:P117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8.65816326530612"/>
    <col collapsed="false" hidden="false" max="7" min="7" style="0" width="10.1530612244898"/>
    <col collapsed="false" hidden="false" max="8" min="8" style="0" width="13.4897959183673"/>
    <col collapsed="false" hidden="false" max="9" min="9" style="0" width="25.3061224489796"/>
    <col collapsed="false" hidden="false" max="10" min="10" style="0" width="6.82142857142857"/>
    <col collapsed="false" hidden="false" max="11" min="11" style="0" width="21.6428571428571"/>
    <col collapsed="false" hidden="false" max="1025" min="12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collapsed="false" customFormat="false" customHeight="true" hidden="false" ht="21.5" outlineLevel="0" r="2">
      <c r="A2" s="1" t="s">
        <v>1432</v>
      </c>
      <c r="B2" s="1"/>
      <c r="C2" s="1"/>
      <c r="D2" s="1"/>
      <c r="E2" s="1"/>
      <c r="F2" s="1"/>
      <c r="G2" s="1"/>
      <c r="H2" s="1"/>
      <c r="I2" s="1"/>
      <c r="J2" s="1"/>
      <c r="K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36</v>
      </c>
      <c r="G6" s="6" t="s">
        <v>180</v>
      </c>
      <c r="H6" s="6" t="s">
        <v>49</v>
      </c>
      <c r="I6" s="6" t="s">
        <v>50</v>
      </c>
      <c r="J6" s="5"/>
      <c r="K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5"/>
      <c r="K7" s="2"/>
    </row>
    <row collapsed="false" customFormat="false" customHeight="false" hidden="false" ht="22" outlineLevel="0" r="8">
      <c r="A8" s="7" t="n">
        <v>7.73417009291393E-005</v>
      </c>
      <c r="B8" s="7" t="n">
        <v>1.77955036542002</v>
      </c>
      <c r="C8" s="7" t="n">
        <v>9.36</v>
      </c>
      <c r="D8" s="7" t="n">
        <v>1</v>
      </c>
      <c r="E8" s="7" t="n">
        <v>936000</v>
      </c>
      <c r="F8" s="8" t="s">
        <v>53</v>
      </c>
      <c r="G8" s="8" t="s">
        <v>260</v>
      </c>
      <c r="H8" s="8" t="s">
        <v>1433</v>
      </c>
      <c r="I8" s="8" t="s">
        <v>1434</v>
      </c>
      <c r="J8" s="5"/>
      <c r="K8" s="2"/>
    </row>
    <row collapsed="false" customFormat="false" customHeight="false" hidden="false" ht="22" outlineLevel="0" r="9">
      <c r="A9" s="7" t="n">
        <v>4.6638830468754E-010</v>
      </c>
      <c r="B9" s="7" t="n">
        <v>0</v>
      </c>
      <c r="C9" s="7" t="n">
        <v>5.644296E-005</v>
      </c>
      <c r="D9" s="7" t="n">
        <v>0.0001</v>
      </c>
      <c r="E9" s="7" t="n">
        <v>56442.96</v>
      </c>
      <c r="F9" s="8" t="s">
        <v>507</v>
      </c>
      <c r="G9" s="8" t="s">
        <v>786</v>
      </c>
      <c r="H9" s="8" t="s">
        <v>1435</v>
      </c>
      <c r="I9" s="8" t="s">
        <v>1436</v>
      </c>
      <c r="J9" s="5"/>
      <c r="K9" s="2"/>
    </row>
    <row collapsed="false" customFormat="false" customHeight="false" hidden="false" ht="12" outlineLevel="0" r="10">
      <c r="A10" s="7" t="n">
        <v>5.7820771296656E-013</v>
      </c>
      <c r="B10" s="7" t="n">
        <v>0.084667443540619</v>
      </c>
      <c r="C10" s="7" t="n">
        <v>6.99755E-008</v>
      </c>
      <c r="D10" s="7" t="n">
        <v>1E-006</v>
      </c>
      <c r="E10" s="7" t="n">
        <v>6997.55</v>
      </c>
      <c r="F10" s="8" t="s">
        <v>53</v>
      </c>
      <c r="G10" s="8" t="s">
        <v>411</v>
      </c>
      <c r="H10" s="8" t="s">
        <v>1437</v>
      </c>
      <c r="I10" s="8" t="s">
        <v>1438</v>
      </c>
      <c r="J10" s="5"/>
      <c r="K10" s="2"/>
    </row>
    <row collapsed="false" customFormat="false" customHeight="false" hidden="false" ht="12" outlineLevel="0" r="11">
      <c r="A11" s="7" t="n">
        <v>0.00180649886384969</v>
      </c>
      <c r="B11" s="7" t="n">
        <v>4.6410513747033</v>
      </c>
      <c r="C11" s="7" t="n">
        <v>218.625</v>
      </c>
      <c r="D11" s="7" t="n">
        <v>30</v>
      </c>
      <c r="E11" s="7" t="n">
        <v>728750</v>
      </c>
      <c r="F11" s="8" t="s">
        <v>53</v>
      </c>
      <c r="G11" s="8" t="s">
        <v>223</v>
      </c>
      <c r="H11" s="8" t="s">
        <v>1439</v>
      </c>
      <c r="I11" s="8" t="s">
        <v>1440</v>
      </c>
      <c r="J11" s="5"/>
      <c r="K11" s="2"/>
    </row>
    <row collapsed="false" customFormat="false" customHeight="false" hidden="false" ht="12" outlineLevel="0" r="12">
      <c r="A12" s="7" t="n">
        <v>0.0533867494375423</v>
      </c>
      <c r="B12" s="7" t="n">
        <v>0</v>
      </c>
      <c r="C12" s="7" t="n">
        <v>6460.93852</v>
      </c>
      <c r="D12" s="7" t="n">
        <v>8564</v>
      </c>
      <c r="E12" s="7" t="n">
        <v>75443</v>
      </c>
      <c r="F12" s="8" t="s">
        <v>53</v>
      </c>
      <c r="G12" s="8" t="s">
        <v>194</v>
      </c>
      <c r="H12" s="8" t="s">
        <v>1441</v>
      </c>
      <c r="I12" s="8" t="s">
        <v>1442</v>
      </c>
      <c r="J12" s="5"/>
      <c r="K12" s="2"/>
    </row>
    <row collapsed="false" customFormat="false" customHeight="false" hidden="false" ht="12" outlineLevel="0" r="13">
      <c r="A13" s="14" t="n">
        <v>0.0552705904692877</v>
      </c>
      <c r="B13" s="15"/>
      <c r="C13" s="14" t="n">
        <v>6688.92357651294</v>
      </c>
      <c r="D13" s="15"/>
      <c r="E13" s="14" t="n">
        <v>1803633.51</v>
      </c>
      <c r="F13" s="15"/>
      <c r="G13" s="15"/>
      <c r="H13" s="15"/>
      <c r="I13" s="16" t="s">
        <v>96</v>
      </c>
      <c r="J13" s="5"/>
      <c r="K13" s="2"/>
    </row>
    <row collapsed="false" customFormat="false" customHeight="true" hidden="false" ht="15" outlineLevel="0" r="14">
      <c r="A14" s="12" t="s">
        <v>97</v>
      </c>
      <c r="B14" s="12"/>
      <c r="C14" s="12"/>
      <c r="D14" s="12"/>
      <c r="E14" s="12"/>
      <c r="F14" s="12"/>
      <c r="G14" s="12"/>
      <c r="H14" s="12"/>
      <c r="I14" s="12"/>
      <c r="J14" s="5"/>
      <c r="K14" s="2"/>
    </row>
    <row collapsed="false" customFormat="false" customHeight="false" hidden="false" ht="22" outlineLevel="0" r="15">
      <c r="A15" s="7" t="n">
        <v>0.0278469396669748</v>
      </c>
      <c r="B15" s="7" t="n">
        <v>1.08954312582044</v>
      </c>
      <c r="C15" s="7" t="n">
        <v>3370.07529122859</v>
      </c>
      <c r="D15" s="7" t="n">
        <v>181.851138</v>
      </c>
      <c r="E15" s="7" t="n">
        <v>1853205.5</v>
      </c>
      <c r="F15" s="8" t="s">
        <v>519</v>
      </c>
      <c r="G15" s="8" t="s">
        <v>1443</v>
      </c>
      <c r="H15" s="8" t="s">
        <v>1444</v>
      </c>
      <c r="I15" s="8" t="s">
        <v>1445</v>
      </c>
      <c r="J15" s="5"/>
      <c r="K15" s="2"/>
    </row>
    <row collapsed="false" customFormat="false" customHeight="false" hidden="false" ht="22" outlineLevel="0" r="16">
      <c r="A16" s="7" t="n">
        <v>0.11154152749695</v>
      </c>
      <c r="B16" s="7" t="n">
        <v>1.56201491647585</v>
      </c>
      <c r="C16" s="7" t="n">
        <v>13498.9104820437</v>
      </c>
      <c r="D16" s="7" t="n">
        <v>54</v>
      </c>
      <c r="E16" s="7" t="n">
        <v>24997982.374155</v>
      </c>
      <c r="F16" s="8" t="s">
        <v>519</v>
      </c>
      <c r="G16" s="8" t="s">
        <v>1013</v>
      </c>
      <c r="H16" s="8" t="s">
        <v>1446</v>
      </c>
      <c r="I16" s="8" t="s">
        <v>1447</v>
      </c>
      <c r="J16" s="5"/>
      <c r="K16" s="2"/>
    </row>
    <row collapsed="false" customFormat="false" customHeight="false" hidden="false" ht="12" outlineLevel="0" r="17">
      <c r="A17" s="7" t="n">
        <v>0.14413976970424</v>
      </c>
      <c r="B17" s="7" t="n">
        <v>2.55745300773215</v>
      </c>
      <c r="C17" s="7" t="n">
        <v>17443.9950017104</v>
      </c>
      <c r="D17" s="7" t="n">
        <v>182.635</v>
      </c>
      <c r="E17" s="7" t="n">
        <v>9551288.0892</v>
      </c>
      <c r="F17" s="8" t="s">
        <v>529</v>
      </c>
      <c r="G17" s="8" t="s">
        <v>1013</v>
      </c>
      <c r="H17" s="8" t="s">
        <v>1448</v>
      </c>
      <c r="I17" s="8" t="s">
        <v>1449</v>
      </c>
      <c r="J17" s="5"/>
      <c r="K17" s="2"/>
    </row>
    <row collapsed="false" customFormat="false" customHeight="false" hidden="false" ht="22" outlineLevel="0" r="18">
      <c r="A18" s="7" t="n">
        <v>0.147411385579535</v>
      </c>
      <c r="B18" s="7" t="n">
        <v>0</v>
      </c>
      <c r="C18" s="7" t="n">
        <v>17839.93049608</v>
      </c>
      <c r="D18" s="7" t="n">
        <v>4376.1788</v>
      </c>
      <c r="E18" s="7" t="n">
        <v>407660</v>
      </c>
      <c r="F18" s="8" t="s">
        <v>983</v>
      </c>
      <c r="G18" s="8" t="s">
        <v>1013</v>
      </c>
      <c r="H18" s="8" t="s">
        <v>1450</v>
      </c>
      <c r="I18" s="8" t="s">
        <v>1451</v>
      </c>
      <c r="J18" s="5"/>
      <c r="K18" s="2"/>
    </row>
    <row collapsed="false" customFormat="false" customHeight="false" hidden="false" ht="22" outlineLevel="0" r="19">
      <c r="A19" s="7" t="n">
        <v>0.0737056927897677</v>
      </c>
      <c r="B19" s="7" t="n">
        <v>0</v>
      </c>
      <c r="C19" s="7" t="n">
        <v>8919.96524804</v>
      </c>
      <c r="D19" s="7" t="n">
        <v>4376.1788</v>
      </c>
      <c r="E19" s="7" t="n">
        <v>203830</v>
      </c>
      <c r="F19" s="8" t="s">
        <v>983</v>
      </c>
      <c r="G19" s="8" t="s">
        <v>1013</v>
      </c>
      <c r="H19" s="8" t="s">
        <v>1452</v>
      </c>
      <c r="I19" s="8" t="s">
        <v>1453</v>
      </c>
      <c r="J19" s="5"/>
      <c r="K19" s="2"/>
    </row>
    <row collapsed="false" customFormat="false" customHeight="false" hidden="false" ht="33" outlineLevel="0" r="20">
      <c r="A20" s="7" t="n">
        <v>0.000477588410073257</v>
      </c>
      <c r="B20" s="7" t="n">
        <v>0.100951028308061</v>
      </c>
      <c r="C20" s="7" t="n">
        <v>57.7984123</v>
      </c>
      <c r="D20" s="7" t="n">
        <v>5339</v>
      </c>
      <c r="E20" s="7" t="n">
        <v>1082.57</v>
      </c>
      <c r="F20" s="8" t="s">
        <v>507</v>
      </c>
      <c r="G20" s="8" t="s">
        <v>1454</v>
      </c>
      <c r="H20" s="8" t="s">
        <v>1455</v>
      </c>
      <c r="I20" s="8" t="s">
        <v>1456</v>
      </c>
      <c r="J20" s="5"/>
      <c r="K20" s="2"/>
    </row>
    <row collapsed="false" customFormat="false" customHeight="false" hidden="false" ht="22" outlineLevel="0" r="21">
      <c r="A21" s="7" t="n">
        <v>0.0986366538022494</v>
      </c>
      <c r="B21" s="7" t="n">
        <v>0</v>
      </c>
      <c r="C21" s="7" t="n">
        <v>11937.144755</v>
      </c>
      <c r="D21" s="7" t="n">
        <v>63.9547</v>
      </c>
      <c r="E21" s="7" t="n">
        <v>18665000</v>
      </c>
      <c r="F21" s="8" t="s">
        <v>507</v>
      </c>
      <c r="G21" s="8" t="s">
        <v>793</v>
      </c>
      <c r="H21" s="8" t="s">
        <v>1457</v>
      </c>
      <c r="I21" s="8" t="s">
        <v>1458</v>
      </c>
      <c r="J21" s="5"/>
      <c r="K21" s="2"/>
    </row>
    <row collapsed="false" customFormat="false" customHeight="false" hidden="false" ht="12" outlineLevel="0" r="22">
      <c r="A22" s="7" t="n">
        <v>0.149578643478645</v>
      </c>
      <c r="B22" s="7" t="n">
        <v>0.617140972805602</v>
      </c>
      <c r="C22" s="7" t="n">
        <v>18102.215055276</v>
      </c>
      <c r="D22" s="7" t="n">
        <v>2090.28</v>
      </c>
      <c r="E22" s="7" t="n">
        <v>866018.67</v>
      </c>
      <c r="F22" s="8" t="s">
        <v>507</v>
      </c>
      <c r="G22" s="8" t="s">
        <v>485</v>
      </c>
      <c r="H22" s="8" t="s">
        <v>1459</v>
      </c>
      <c r="I22" s="8" t="s">
        <v>1460</v>
      </c>
      <c r="J22" s="5"/>
      <c r="K22" s="2"/>
    </row>
    <row collapsed="false" customFormat="false" customHeight="false" hidden="false" ht="12" outlineLevel="0" r="23">
      <c r="A23" s="14" t="n">
        <v>0.753338200928436</v>
      </c>
      <c r="B23" s="15"/>
      <c r="C23" s="14" t="n">
        <v>91170.0347416787</v>
      </c>
      <c r="D23" s="15"/>
      <c r="E23" s="14" t="n">
        <v>56546067.203355</v>
      </c>
      <c r="F23" s="15"/>
      <c r="G23" s="15"/>
      <c r="H23" s="15"/>
      <c r="I23" s="16" t="s">
        <v>102</v>
      </c>
      <c r="J23" s="5"/>
      <c r="K23" s="2"/>
    </row>
    <row collapsed="false" customFormat="false" customHeight="false" hidden="false" ht="12" outlineLevel="0" r="24">
      <c r="A24" s="9" t="n">
        <v>0.808608791397723</v>
      </c>
      <c r="B24" s="18"/>
      <c r="C24" s="9" t="n">
        <v>97858.9583181916</v>
      </c>
      <c r="D24" s="18"/>
      <c r="E24" s="9" t="n">
        <v>58349700.713355</v>
      </c>
      <c r="F24" s="18"/>
      <c r="G24" s="18"/>
      <c r="H24" s="18"/>
      <c r="I24" s="10" t="s">
        <v>1042</v>
      </c>
      <c r="J24" s="5"/>
      <c r="K24" s="2"/>
    </row>
    <row collapsed="false" customFormat="false" customHeight="true" hidden="false" ht="50.25" outlineLevel="0" r="25">
      <c r="A25" s="2"/>
      <c r="B25" s="5"/>
      <c r="C25" s="5"/>
      <c r="D25" s="5"/>
      <c r="E25" s="5"/>
      <c r="F25" s="5"/>
      <c r="G25" s="5"/>
      <c r="H25" s="5"/>
      <c r="I25" s="5"/>
      <c r="J25" s="5"/>
      <c r="K25" s="2"/>
    </row>
    <row collapsed="false" customFormat="false" customHeight="true" hidden="false" ht="36" outlineLevel="0" r="26">
      <c r="A26" s="2" t="s">
        <v>33</v>
      </c>
      <c r="B26" s="2"/>
      <c r="C26" s="2"/>
      <c r="D26" s="2"/>
      <c r="E26" s="2"/>
      <c r="F26" s="2"/>
      <c r="G26" s="2"/>
      <c r="H26" s="2"/>
      <c r="I26" s="2"/>
      <c r="J26" s="2"/>
      <c r="K26" s="2"/>
    </row>
  </sheetData>
  <mergeCells count="6">
    <mergeCell ref="A2:J2"/>
    <mergeCell ref="A3:J3"/>
    <mergeCell ref="A4:J4"/>
    <mergeCell ref="A7:I7"/>
    <mergeCell ref="A14:I14"/>
    <mergeCell ref="A26:J26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13.984693877551"/>
    <col collapsed="false" hidden="false" max="5" min="5" style="0" width="16.9795918367347"/>
    <col collapsed="false" hidden="false" max="6" min="6" style="0" width="10.1530612244898"/>
    <col collapsed="false" hidden="false" max="7" min="7" style="0" width="8.65816326530612"/>
    <col collapsed="false" hidden="false" max="8" min="8" style="0" width="10.1530612244898"/>
    <col collapsed="false" hidden="false" max="9" min="9" style="0" width="13.4897959183673"/>
    <col collapsed="false" hidden="false" max="10" min="10" style="0" width="25.3061224489796"/>
    <col collapsed="false" hidden="false" max="11" min="11" style="0" width="6.82142857142857"/>
    <col collapsed="false" hidden="false" max="12" min="12" style="0" width="11.4897959183673"/>
    <col collapsed="false" hidden="false" max="1025" min="13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collapsed="false" customFormat="false" customHeight="true" hidden="false" ht="21.5" outlineLevel="0" r="2">
      <c r="A2" s="1" t="s">
        <v>1461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1201</v>
      </c>
      <c r="G6" s="6" t="s">
        <v>36</v>
      </c>
      <c r="H6" s="6" t="s">
        <v>180</v>
      </c>
      <c r="I6" s="6" t="s">
        <v>49</v>
      </c>
      <c r="J6" s="6" t="s">
        <v>50</v>
      </c>
      <c r="K6" s="5"/>
      <c r="L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5"/>
      <c r="L7" s="2"/>
    </row>
    <row collapsed="false" customFormat="false" customHeight="true" hidden="false" ht="15" outlineLevel="0" r="8">
      <c r="A8" s="12" t="s">
        <v>1462</v>
      </c>
      <c r="B8" s="12"/>
      <c r="C8" s="12"/>
      <c r="D8" s="12"/>
      <c r="E8" s="12"/>
      <c r="F8" s="12"/>
      <c r="G8" s="12"/>
      <c r="H8" s="12"/>
      <c r="I8" s="12"/>
      <c r="J8" s="12"/>
      <c r="K8" s="5"/>
      <c r="L8" s="2"/>
    </row>
    <row collapsed="false" customFormat="false" customHeight="false" hidden="false" ht="22" outlineLevel="0" r="9">
      <c r="A9" s="7" t="n">
        <v>0.0710438849373196</v>
      </c>
      <c r="B9" s="7" t="n">
        <v>0</v>
      </c>
      <c r="C9" s="7" t="n">
        <v>8597.82956703472</v>
      </c>
      <c r="D9" s="7" t="n">
        <v>88.331581</v>
      </c>
      <c r="E9" s="7" t="n">
        <v>9733585.05497</v>
      </c>
      <c r="F9" s="19" t="n">
        <v>41004</v>
      </c>
      <c r="G9" s="8" t="s">
        <v>507</v>
      </c>
      <c r="H9" s="8" t="s">
        <v>1463</v>
      </c>
      <c r="I9" s="8" t="s">
        <v>1464</v>
      </c>
      <c r="J9" s="8" t="s">
        <v>1465</v>
      </c>
      <c r="K9" s="5"/>
      <c r="L9" s="2"/>
    </row>
    <row collapsed="false" customFormat="false" customHeight="false" hidden="false" ht="22" outlineLevel="0" r="10">
      <c r="A10" s="7" t="n">
        <v>0.00314446653412422</v>
      </c>
      <c r="B10" s="7" t="n">
        <v>0</v>
      </c>
      <c r="C10" s="7" t="n">
        <v>380.5477046124</v>
      </c>
      <c r="D10" s="7" t="n">
        <v>84.951269</v>
      </c>
      <c r="E10" s="7" t="n">
        <v>447960</v>
      </c>
      <c r="F10" s="19" t="n">
        <v>41233</v>
      </c>
      <c r="G10" s="8" t="s">
        <v>507</v>
      </c>
      <c r="H10" s="8" t="s">
        <v>1463</v>
      </c>
      <c r="I10" s="8" t="s">
        <v>1466</v>
      </c>
      <c r="J10" s="8" t="s">
        <v>1467</v>
      </c>
      <c r="K10" s="5"/>
      <c r="L10" s="2"/>
    </row>
    <row collapsed="false" customFormat="false" customHeight="false" hidden="false" ht="22" outlineLevel="0" r="11">
      <c r="A11" s="7" t="n">
        <v>0.0538474909717618</v>
      </c>
      <c r="B11" s="7" t="n">
        <v>0</v>
      </c>
      <c r="C11" s="7" t="n">
        <v>6516.6981</v>
      </c>
      <c r="D11" s="7" t="n">
        <v>105.8</v>
      </c>
      <c r="E11" s="7" t="n">
        <v>6159450</v>
      </c>
      <c r="F11" s="19" t="n">
        <v>40878</v>
      </c>
      <c r="G11" s="8" t="s">
        <v>507</v>
      </c>
      <c r="H11" s="8" t="s">
        <v>1463</v>
      </c>
      <c r="I11" s="8" t="s">
        <v>1468</v>
      </c>
      <c r="J11" s="8" t="s">
        <v>1469</v>
      </c>
      <c r="K11" s="5"/>
      <c r="L11" s="2"/>
    </row>
    <row collapsed="false" customFormat="false" customHeight="false" hidden="false" ht="22" outlineLevel="0" r="12">
      <c r="A12" s="7" t="n">
        <v>0.00730288174891858</v>
      </c>
      <c r="B12" s="7" t="n">
        <v>0</v>
      </c>
      <c r="C12" s="7" t="n">
        <v>883.8048859632</v>
      </c>
      <c r="D12" s="7" t="n">
        <v>98.647746</v>
      </c>
      <c r="E12" s="7" t="n">
        <v>895920</v>
      </c>
      <c r="F12" s="19" t="n">
        <v>40840</v>
      </c>
      <c r="G12" s="8" t="s">
        <v>507</v>
      </c>
      <c r="H12" s="8" t="s">
        <v>1463</v>
      </c>
      <c r="I12" s="8" t="s">
        <v>1470</v>
      </c>
      <c r="J12" s="8" t="s">
        <v>1471</v>
      </c>
      <c r="K12" s="5"/>
      <c r="L12" s="2"/>
    </row>
    <row collapsed="false" customFormat="false" customHeight="false" hidden="false" ht="22" outlineLevel="0" r="13">
      <c r="A13" s="7" t="n">
        <v>0.0104628910508764</v>
      </c>
      <c r="B13" s="7" t="n">
        <v>0</v>
      </c>
      <c r="C13" s="7" t="n">
        <v>1266.23359791284</v>
      </c>
      <c r="D13" s="7" t="n">
        <v>42.1143069999999</v>
      </c>
      <c r="E13" s="7" t="n">
        <v>3006658.991</v>
      </c>
      <c r="F13" s="19" t="n">
        <v>40518</v>
      </c>
      <c r="G13" s="8" t="s">
        <v>507</v>
      </c>
      <c r="H13" s="8" t="s">
        <v>1463</v>
      </c>
      <c r="I13" s="8" t="s">
        <v>1472</v>
      </c>
      <c r="J13" s="8" t="s">
        <v>1473</v>
      </c>
      <c r="K13" s="5"/>
      <c r="L13" s="2"/>
    </row>
    <row collapsed="false" customFormat="false" customHeight="false" hidden="false" ht="22" outlineLevel="0" r="14">
      <c r="A14" s="7" t="n">
        <v>0.006552923484611</v>
      </c>
      <c r="B14" s="7" t="n">
        <v>0</v>
      </c>
      <c r="C14" s="7" t="n">
        <v>793.043895842872</v>
      </c>
      <c r="D14" s="7" t="n">
        <v>105.803347</v>
      </c>
      <c r="E14" s="7" t="n">
        <v>749545.18768</v>
      </c>
      <c r="F14" s="19" t="n">
        <v>41260</v>
      </c>
      <c r="G14" s="8" t="s">
        <v>507</v>
      </c>
      <c r="H14" s="8" t="s">
        <v>1463</v>
      </c>
      <c r="I14" s="8" t="s">
        <v>1474</v>
      </c>
      <c r="J14" s="8" t="s">
        <v>1475</v>
      </c>
      <c r="K14" s="5"/>
      <c r="L14" s="2"/>
    </row>
    <row collapsed="false" customFormat="false" customHeight="false" hidden="false" ht="22" outlineLevel="0" r="15">
      <c r="A15" s="7" t="n">
        <v>0.0468122332400104</v>
      </c>
      <c r="B15" s="7" t="n">
        <v>0</v>
      </c>
      <c r="C15" s="7" t="n">
        <v>5665.28144406784</v>
      </c>
      <c r="D15" s="7" t="n">
        <v>163.337567</v>
      </c>
      <c r="E15" s="7" t="n">
        <v>3468449.756</v>
      </c>
      <c r="F15" s="19" t="n">
        <v>41270</v>
      </c>
      <c r="G15" s="8" t="s">
        <v>507</v>
      </c>
      <c r="H15" s="8" t="s">
        <v>1463</v>
      </c>
      <c r="I15" s="8" t="s">
        <v>1476</v>
      </c>
      <c r="J15" s="8" t="s">
        <v>1477</v>
      </c>
      <c r="K15" s="5"/>
      <c r="L15" s="2"/>
    </row>
    <row collapsed="false" customFormat="false" customHeight="false" hidden="false" ht="22" outlineLevel="0" r="16">
      <c r="A16" s="7" t="n">
        <v>0.0154850171498679</v>
      </c>
      <c r="B16" s="7" t="n">
        <v>0</v>
      </c>
      <c r="C16" s="7" t="n">
        <v>1874.01826933646</v>
      </c>
      <c r="D16" s="7" t="n">
        <v>61.7299649999998</v>
      </c>
      <c r="E16" s="7" t="n">
        <v>3035832.386</v>
      </c>
      <c r="F16" s="19" t="n">
        <v>41088</v>
      </c>
      <c r="G16" s="8" t="s">
        <v>507</v>
      </c>
      <c r="H16" s="8" t="s">
        <v>1463</v>
      </c>
      <c r="I16" s="8" t="s">
        <v>1478</v>
      </c>
      <c r="J16" s="8" t="s">
        <v>1479</v>
      </c>
      <c r="K16" s="5"/>
      <c r="L16" s="2"/>
    </row>
    <row collapsed="false" customFormat="false" customHeight="false" hidden="false" ht="22" outlineLevel="0" r="17">
      <c r="A17" s="7" t="n">
        <v>0.0076685711857255</v>
      </c>
      <c r="B17" s="7" t="n">
        <v>0</v>
      </c>
      <c r="C17" s="7" t="n">
        <v>928.061129197995</v>
      </c>
      <c r="D17" s="7" t="n">
        <v>79.990193</v>
      </c>
      <c r="E17" s="7" t="n">
        <v>1160218.6398</v>
      </c>
      <c r="F17" s="19" t="n">
        <v>41179</v>
      </c>
      <c r="G17" s="8" t="s">
        <v>507</v>
      </c>
      <c r="H17" s="8" t="s">
        <v>1463</v>
      </c>
      <c r="I17" s="8" t="s">
        <v>1480</v>
      </c>
      <c r="J17" s="8" t="s">
        <v>1481</v>
      </c>
      <c r="K17" s="5"/>
      <c r="L17" s="2"/>
    </row>
    <row collapsed="false" customFormat="false" customHeight="false" hidden="false" ht="22" outlineLevel="0" r="18">
      <c r="A18" s="7" t="n">
        <v>0.00398654026899276</v>
      </c>
      <c r="B18" s="7" t="n">
        <v>0</v>
      </c>
      <c r="C18" s="7" t="n">
        <v>482.456636840188</v>
      </c>
      <c r="D18" s="7" t="n">
        <v>73.763755</v>
      </c>
      <c r="E18" s="7" t="n">
        <v>654056.50355</v>
      </c>
      <c r="F18" s="19" t="n">
        <v>41193</v>
      </c>
      <c r="G18" s="8" t="s">
        <v>507</v>
      </c>
      <c r="H18" s="8" t="s">
        <v>1463</v>
      </c>
      <c r="I18" s="8" t="s">
        <v>1482</v>
      </c>
      <c r="J18" s="8" t="s">
        <v>1483</v>
      </c>
      <c r="K18" s="5"/>
      <c r="L18" s="2"/>
    </row>
    <row collapsed="false" customFormat="false" customHeight="false" hidden="false" ht="22" outlineLevel="0" r="19">
      <c r="A19" s="7" t="n">
        <v>0.0582019049712542</v>
      </c>
      <c r="B19" s="7" t="n">
        <v>0</v>
      </c>
      <c r="C19" s="7" t="n">
        <v>7043.67532632956</v>
      </c>
      <c r="D19" s="7" t="n">
        <v>81.682449</v>
      </c>
      <c r="E19" s="7" t="n">
        <v>8623242.09492</v>
      </c>
      <c r="F19" s="19" t="n">
        <v>41241</v>
      </c>
      <c r="G19" s="8" t="s">
        <v>507</v>
      </c>
      <c r="H19" s="8" t="s">
        <v>1463</v>
      </c>
      <c r="I19" s="8" t="s">
        <v>1484</v>
      </c>
      <c r="J19" s="8" t="s">
        <v>1485</v>
      </c>
      <c r="K19" s="5"/>
      <c r="L19" s="2"/>
    </row>
    <row collapsed="false" customFormat="false" customHeight="false" hidden="false" ht="22" outlineLevel="0" r="20">
      <c r="A20" s="7" t="n">
        <v>0.0121452510506008</v>
      </c>
      <c r="B20" s="7" t="n">
        <v>0</v>
      </c>
      <c r="C20" s="7" t="n">
        <v>1469.8351402664</v>
      </c>
      <c r="D20" s="7" t="n">
        <v>40.313113</v>
      </c>
      <c r="E20" s="7" t="n">
        <v>3646047.231</v>
      </c>
      <c r="F20" s="19" t="n">
        <v>40813</v>
      </c>
      <c r="G20" s="8" t="s">
        <v>507</v>
      </c>
      <c r="H20" s="8" t="s">
        <v>1463</v>
      </c>
      <c r="I20" s="8" t="s">
        <v>1486</v>
      </c>
      <c r="J20" s="8" t="s">
        <v>1487</v>
      </c>
      <c r="K20" s="5"/>
      <c r="L20" s="2"/>
    </row>
    <row collapsed="false" customFormat="false" customHeight="false" hidden="false" ht="22" outlineLevel="0" r="21">
      <c r="A21" s="7" t="n">
        <v>6.12123205644299E-005</v>
      </c>
      <c r="B21" s="7" t="n">
        <v>0</v>
      </c>
      <c r="C21" s="7" t="n">
        <v>7.408</v>
      </c>
      <c r="D21" s="7" t="n">
        <v>100</v>
      </c>
      <c r="E21" s="7" t="n">
        <v>7408</v>
      </c>
      <c r="F21" s="19" t="n">
        <v>41039</v>
      </c>
      <c r="G21" s="8" t="s">
        <v>53</v>
      </c>
      <c r="H21" s="8" t="s">
        <v>1463</v>
      </c>
      <c r="I21" s="8" t="s">
        <v>1488</v>
      </c>
      <c r="J21" s="8" t="s">
        <v>1489</v>
      </c>
      <c r="K21" s="5"/>
      <c r="L21" s="2"/>
    </row>
    <row collapsed="false" customFormat="false" customHeight="false" hidden="false" ht="22" outlineLevel="0" r="22">
      <c r="A22" s="7" t="n">
        <v>0.0380945476484208</v>
      </c>
      <c r="B22" s="7" t="n">
        <v>0</v>
      </c>
      <c r="C22" s="7" t="n">
        <v>4610.25503325696</v>
      </c>
      <c r="D22" s="7" t="n">
        <v>52.938199</v>
      </c>
      <c r="E22" s="7" t="n">
        <v>8708749.297</v>
      </c>
      <c r="F22" s="19" t="n">
        <v>40752</v>
      </c>
      <c r="G22" s="8" t="s">
        <v>507</v>
      </c>
      <c r="H22" s="8" t="s">
        <v>1463</v>
      </c>
      <c r="I22" s="8" t="s">
        <v>1490</v>
      </c>
      <c r="J22" s="8" t="s">
        <v>1491</v>
      </c>
      <c r="K22" s="5"/>
      <c r="L22" s="2"/>
    </row>
    <row collapsed="false" customFormat="false" customHeight="false" hidden="false" ht="22" outlineLevel="0" r="23">
      <c r="A23" s="7" t="n">
        <v>0.0507603211009122</v>
      </c>
      <c r="B23" s="7" t="n">
        <v>0</v>
      </c>
      <c r="C23" s="7" t="n">
        <v>6143.08451710728</v>
      </c>
      <c r="D23" s="7" t="n">
        <v>101.611743</v>
      </c>
      <c r="E23" s="7" t="n">
        <v>6045644.2688</v>
      </c>
      <c r="F23" s="19" t="n">
        <v>41267</v>
      </c>
      <c r="G23" s="8" t="s">
        <v>507</v>
      </c>
      <c r="H23" s="8" t="s">
        <v>1463</v>
      </c>
      <c r="I23" s="8" t="s">
        <v>1492</v>
      </c>
      <c r="J23" s="8" t="s">
        <v>1493</v>
      </c>
      <c r="K23" s="5"/>
      <c r="L23" s="2"/>
    </row>
    <row collapsed="false" customFormat="false" customHeight="false" hidden="false" ht="22" outlineLevel="0" r="24">
      <c r="A24" s="7" t="n">
        <v>0.0724376773197165</v>
      </c>
      <c r="B24" s="7" t="n">
        <v>0</v>
      </c>
      <c r="C24" s="7" t="n">
        <v>8766.50825579524</v>
      </c>
      <c r="D24" s="7" t="n">
        <v>122.00124</v>
      </c>
      <c r="E24" s="7" t="n">
        <v>7185589.47089</v>
      </c>
      <c r="F24" s="19" t="n">
        <v>41267</v>
      </c>
      <c r="G24" s="8" t="s">
        <v>507</v>
      </c>
      <c r="H24" s="8" t="s">
        <v>1463</v>
      </c>
      <c r="I24" s="8" t="s">
        <v>1494</v>
      </c>
      <c r="J24" s="8" t="s">
        <v>1495</v>
      </c>
      <c r="K24" s="5"/>
      <c r="L24" s="2"/>
    </row>
    <row collapsed="false" customFormat="false" customHeight="false" hidden="false" ht="22" outlineLevel="0" r="25">
      <c r="A25" s="7" t="n">
        <v>0.0262525953063907</v>
      </c>
      <c r="B25" s="7" t="n">
        <v>0</v>
      </c>
      <c r="C25" s="7" t="n">
        <v>3177.12552369323</v>
      </c>
      <c r="D25" s="7" t="n">
        <v>79.634288</v>
      </c>
      <c r="E25" s="7" t="n">
        <v>3989645.16854</v>
      </c>
      <c r="F25" s="19" t="n">
        <v>41247</v>
      </c>
      <c r="G25" s="8" t="s">
        <v>507</v>
      </c>
      <c r="H25" s="8" t="s">
        <v>1463</v>
      </c>
      <c r="I25" s="8" t="s">
        <v>1496</v>
      </c>
      <c r="J25" s="8" t="s">
        <v>1497</v>
      </c>
      <c r="K25" s="5"/>
      <c r="L25" s="2"/>
    </row>
    <row collapsed="false" customFormat="false" customHeight="false" hidden="false" ht="12" outlineLevel="0" r="26">
      <c r="A26" s="14" t="n">
        <v>0.484260410290068</v>
      </c>
      <c r="B26" s="15"/>
      <c r="C26" s="14" t="n">
        <v>58605.8670272572</v>
      </c>
      <c r="D26" s="15"/>
      <c r="E26" s="14" t="n">
        <v>67518002.05015</v>
      </c>
      <c r="F26" s="15"/>
      <c r="G26" s="15"/>
      <c r="H26" s="15"/>
      <c r="I26" s="15"/>
      <c r="J26" s="16" t="s">
        <v>1498</v>
      </c>
      <c r="K26" s="5"/>
      <c r="L26" s="2"/>
    </row>
    <row collapsed="false" customFormat="false" customHeight="true" hidden="false" ht="15" outlineLevel="0" r="27">
      <c r="A27" s="12" t="s">
        <v>1499</v>
      </c>
      <c r="B27" s="12"/>
      <c r="C27" s="12"/>
      <c r="D27" s="12"/>
      <c r="E27" s="12"/>
      <c r="F27" s="12"/>
      <c r="G27" s="12"/>
      <c r="H27" s="12"/>
      <c r="I27" s="12"/>
      <c r="J27" s="12"/>
      <c r="K27" s="5"/>
      <c r="L27" s="2"/>
    </row>
    <row collapsed="false" customFormat="false" customHeight="false" hidden="false" ht="12" outlineLevel="0" r="28">
      <c r="A28" s="7" t="n">
        <v>8.26300223601916E-011</v>
      </c>
      <c r="B28" s="7" t="n">
        <v>0</v>
      </c>
      <c r="C28" s="7" t="n">
        <v>1E-005</v>
      </c>
      <c r="D28" s="7" t="n">
        <v>0</v>
      </c>
      <c r="E28" s="7" t="n">
        <v>0</v>
      </c>
      <c r="F28" s="19"/>
      <c r="G28" s="8" t="s">
        <v>88</v>
      </c>
      <c r="H28" s="8" t="s">
        <v>88</v>
      </c>
      <c r="I28" s="8" t="s">
        <v>88</v>
      </c>
      <c r="J28" s="8" t="s">
        <v>88</v>
      </c>
      <c r="K28" s="5"/>
      <c r="L28" s="2"/>
    </row>
    <row collapsed="false" customFormat="false" customHeight="false" hidden="false" ht="12" outlineLevel="0" r="29">
      <c r="A29" s="14" t="n">
        <v>8.26300223601916E-011</v>
      </c>
      <c r="B29" s="15"/>
      <c r="C29" s="14" t="n">
        <v>1E-005</v>
      </c>
      <c r="D29" s="15"/>
      <c r="E29" s="14" t="n">
        <v>0</v>
      </c>
      <c r="F29" s="15"/>
      <c r="G29" s="15"/>
      <c r="H29" s="15"/>
      <c r="I29" s="15"/>
      <c r="J29" s="16" t="s">
        <v>1500</v>
      </c>
      <c r="K29" s="5"/>
      <c r="L29" s="2"/>
    </row>
    <row collapsed="false" customFormat="false" customHeight="true" hidden="false" ht="15" outlineLevel="0" r="30">
      <c r="A30" s="12" t="s">
        <v>1501</v>
      </c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2"/>
    </row>
    <row collapsed="false" customFormat="false" customHeight="false" hidden="false" ht="12" outlineLevel="0" r="31">
      <c r="A31" s="7" t="n">
        <v>8.26300223601916E-011</v>
      </c>
      <c r="B31" s="7" t="n">
        <v>0</v>
      </c>
      <c r="C31" s="7" t="n">
        <v>1E-005</v>
      </c>
      <c r="D31" s="7" t="n">
        <v>0</v>
      </c>
      <c r="E31" s="7" t="n">
        <v>0</v>
      </c>
      <c r="F31" s="19"/>
      <c r="G31" s="8" t="s">
        <v>88</v>
      </c>
      <c r="H31" s="8" t="s">
        <v>88</v>
      </c>
      <c r="I31" s="8" t="s">
        <v>88</v>
      </c>
      <c r="J31" s="8" t="s">
        <v>88</v>
      </c>
      <c r="K31" s="5"/>
      <c r="L31" s="2"/>
    </row>
    <row collapsed="false" customFormat="false" customHeight="false" hidden="false" ht="12" outlineLevel="0" r="32">
      <c r="A32" s="14" t="n">
        <v>8.26300223601916E-011</v>
      </c>
      <c r="B32" s="15"/>
      <c r="C32" s="14" t="n">
        <v>1E-005</v>
      </c>
      <c r="D32" s="15"/>
      <c r="E32" s="14" t="n">
        <v>0</v>
      </c>
      <c r="F32" s="15"/>
      <c r="G32" s="15"/>
      <c r="H32" s="15"/>
      <c r="I32" s="15"/>
      <c r="J32" s="16" t="s">
        <v>1502</v>
      </c>
      <c r="K32" s="5"/>
      <c r="L32" s="2"/>
    </row>
    <row collapsed="false" customFormat="false" customHeight="true" hidden="false" ht="15" outlineLevel="0" r="33">
      <c r="A33" s="12" t="s">
        <v>1503</v>
      </c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2"/>
    </row>
    <row collapsed="false" customFormat="false" customHeight="false" hidden="false" ht="22" outlineLevel="0" r="34">
      <c r="A34" s="7" t="n">
        <v>2.15920511429417E-007</v>
      </c>
      <c r="B34" s="7" t="n">
        <v>0</v>
      </c>
      <c r="C34" s="7" t="n">
        <v>0.026131</v>
      </c>
      <c r="D34" s="7" t="n">
        <v>0.0001</v>
      </c>
      <c r="E34" s="7" t="n">
        <v>26131000</v>
      </c>
      <c r="F34" s="19" t="n">
        <v>39419</v>
      </c>
      <c r="G34" s="8" t="s">
        <v>507</v>
      </c>
      <c r="H34" s="8" t="s">
        <v>1463</v>
      </c>
      <c r="I34" s="8" t="s">
        <v>1504</v>
      </c>
      <c r="J34" s="8" t="s">
        <v>1505</v>
      </c>
      <c r="K34" s="5"/>
      <c r="L34" s="2"/>
    </row>
    <row collapsed="false" customFormat="false" customHeight="false" hidden="false" ht="22" outlineLevel="0" r="35">
      <c r="A35" s="7" t="n">
        <v>0.00407611655527517</v>
      </c>
      <c r="B35" s="7" t="n">
        <v>0</v>
      </c>
      <c r="C35" s="7" t="n">
        <v>493.297283341764</v>
      </c>
      <c r="D35" s="7" t="n">
        <v>89.473969</v>
      </c>
      <c r="E35" s="7" t="n">
        <v>551330.503</v>
      </c>
      <c r="F35" s="19" t="n">
        <v>39147</v>
      </c>
      <c r="G35" s="8" t="s">
        <v>507</v>
      </c>
      <c r="H35" s="8" t="s">
        <v>1463</v>
      </c>
      <c r="I35" s="8" t="s">
        <v>1506</v>
      </c>
      <c r="J35" s="8" t="s">
        <v>1507</v>
      </c>
      <c r="K35" s="5"/>
      <c r="L35" s="2"/>
    </row>
    <row collapsed="false" customFormat="false" customHeight="false" hidden="false" ht="22" outlineLevel="0" r="36">
      <c r="A36" s="7" t="n">
        <v>0.0732920671991181</v>
      </c>
      <c r="B36" s="7" t="n">
        <v>0</v>
      </c>
      <c r="C36" s="7" t="n">
        <v>8869.90770492975</v>
      </c>
      <c r="D36" s="7" t="n">
        <v>107.030616</v>
      </c>
      <c r="E36" s="7" t="n">
        <v>8287262.12781</v>
      </c>
      <c r="F36" s="19" t="n">
        <v>41193</v>
      </c>
      <c r="G36" s="8" t="s">
        <v>507</v>
      </c>
      <c r="H36" s="8" t="s">
        <v>1463</v>
      </c>
      <c r="I36" s="8" t="s">
        <v>1508</v>
      </c>
      <c r="J36" s="8" t="s">
        <v>1509</v>
      </c>
      <c r="K36" s="5"/>
      <c r="L36" s="2"/>
    </row>
    <row collapsed="false" customFormat="false" customHeight="false" hidden="false" ht="22" outlineLevel="0" r="37">
      <c r="A37" s="7" t="n">
        <v>0.0140925148652511</v>
      </c>
      <c r="B37" s="7" t="n">
        <v>0</v>
      </c>
      <c r="C37" s="7" t="n">
        <v>1705.49571</v>
      </c>
      <c r="D37" s="7" t="n">
        <v>89.1453658536585</v>
      </c>
      <c r="E37" s="7" t="n">
        <v>1913162.5</v>
      </c>
      <c r="F37" s="19" t="n">
        <v>41218</v>
      </c>
      <c r="G37" s="8" t="s">
        <v>507</v>
      </c>
      <c r="H37" s="8" t="s">
        <v>1463</v>
      </c>
      <c r="I37" s="8" t="s">
        <v>1510</v>
      </c>
      <c r="J37" s="8" t="s">
        <v>1511</v>
      </c>
      <c r="K37" s="5"/>
      <c r="L37" s="2"/>
    </row>
    <row collapsed="false" customFormat="false" customHeight="false" hidden="false" ht="22" outlineLevel="0" r="38">
      <c r="A38" s="7" t="n">
        <v>0.042984498977006</v>
      </c>
      <c r="B38" s="7" t="n">
        <v>0</v>
      </c>
      <c r="C38" s="7" t="n">
        <v>5202.04373050182</v>
      </c>
      <c r="D38" s="7" t="n">
        <v>57.279292</v>
      </c>
      <c r="E38" s="7" t="n">
        <v>9081892.511</v>
      </c>
      <c r="F38" s="19" t="n">
        <v>41038</v>
      </c>
      <c r="G38" s="8" t="s">
        <v>507</v>
      </c>
      <c r="H38" s="8" t="s">
        <v>1463</v>
      </c>
      <c r="I38" s="8" t="s">
        <v>1512</v>
      </c>
      <c r="J38" s="8" t="s">
        <v>1513</v>
      </c>
      <c r="K38" s="5"/>
      <c r="L38" s="2"/>
    </row>
    <row collapsed="false" customFormat="false" customHeight="false" hidden="false" ht="33" outlineLevel="0" r="39">
      <c r="A39" s="7" t="n">
        <v>0.0096791613032085</v>
      </c>
      <c r="B39" s="7" t="n">
        <v>0</v>
      </c>
      <c r="C39" s="7" t="n">
        <v>1171.385536</v>
      </c>
      <c r="D39" s="7" t="n">
        <v>100</v>
      </c>
      <c r="E39" s="7" t="n">
        <v>1171385.536</v>
      </c>
      <c r="F39" s="19" t="n">
        <v>41242</v>
      </c>
      <c r="G39" s="8" t="s">
        <v>507</v>
      </c>
      <c r="H39" s="8" t="s">
        <v>1463</v>
      </c>
      <c r="I39" s="8" t="s">
        <v>1514</v>
      </c>
      <c r="J39" s="8" t="s">
        <v>1515</v>
      </c>
      <c r="K39" s="5"/>
      <c r="L39" s="2"/>
    </row>
    <row collapsed="false" customFormat="false" customHeight="false" hidden="false" ht="22" outlineLevel="0" r="40">
      <c r="A40" s="7" t="n">
        <v>0.0237546659289489</v>
      </c>
      <c r="B40" s="7" t="n">
        <v>0</v>
      </c>
      <c r="C40" s="7" t="n">
        <v>2874.82264320348</v>
      </c>
      <c r="D40" s="7" t="n">
        <v>79.141049</v>
      </c>
      <c r="E40" s="7" t="n">
        <v>3632530.37397</v>
      </c>
      <c r="F40" s="19" t="n">
        <v>41241</v>
      </c>
      <c r="G40" s="8" t="s">
        <v>507</v>
      </c>
      <c r="H40" s="8" t="s">
        <v>1463</v>
      </c>
      <c r="I40" s="8" t="s">
        <v>1516</v>
      </c>
      <c r="J40" s="8" t="s">
        <v>1517</v>
      </c>
      <c r="K40" s="5"/>
      <c r="L40" s="2"/>
    </row>
    <row collapsed="false" customFormat="false" customHeight="false" hidden="false" ht="22" outlineLevel="0" r="41">
      <c r="A41" s="7" t="n">
        <v>0.0503313204588799</v>
      </c>
      <c r="B41" s="7" t="n">
        <v>0</v>
      </c>
      <c r="C41" s="7" t="n">
        <v>6091.16626393748</v>
      </c>
      <c r="D41" s="7" t="n">
        <v>107.430528</v>
      </c>
      <c r="E41" s="7" t="n">
        <v>5669865.33282</v>
      </c>
      <c r="F41" s="19" t="n">
        <v>41053</v>
      </c>
      <c r="G41" s="8" t="s">
        <v>507</v>
      </c>
      <c r="H41" s="8" t="s">
        <v>1463</v>
      </c>
      <c r="I41" s="8" t="s">
        <v>1518</v>
      </c>
      <c r="J41" s="8" t="s">
        <v>1519</v>
      </c>
      <c r="K41" s="5"/>
      <c r="L41" s="2"/>
    </row>
    <row collapsed="false" customFormat="false" customHeight="false" hidden="false" ht="22" outlineLevel="0" r="42">
      <c r="A42" s="7" t="n">
        <v>3.01269553675456E-005</v>
      </c>
      <c r="B42" s="7" t="n">
        <v>0</v>
      </c>
      <c r="C42" s="7" t="n">
        <v>3.64600595607</v>
      </c>
      <c r="D42" s="7" t="n">
        <v>0.099581</v>
      </c>
      <c r="E42" s="7" t="n">
        <v>3661347</v>
      </c>
      <c r="F42" s="19" t="n">
        <v>39853</v>
      </c>
      <c r="G42" s="8" t="s">
        <v>53</v>
      </c>
      <c r="H42" s="8" t="s">
        <v>1463</v>
      </c>
      <c r="I42" s="8" t="s">
        <v>1520</v>
      </c>
      <c r="J42" s="8" t="s">
        <v>1521</v>
      </c>
      <c r="K42" s="5"/>
      <c r="L42" s="2"/>
    </row>
    <row collapsed="false" customFormat="false" customHeight="false" hidden="false" ht="22" outlineLevel="0" r="43">
      <c r="A43" s="7" t="n">
        <v>0.5483469235692</v>
      </c>
      <c r="B43" s="7" t="n">
        <v>0</v>
      </c>
      <c r="C43" s="7" t="n">
        <v>66361.7058190916</v>
      </c>
      <c r="D43" s="7" t="n">
        <v>101.315421</v>
      </c>
      <c r="E43" s="7" t="n">
        <v>65500103.7</v>
      </c>
      <c r="F43" s="19" t="n">
        <v>41261</v>
      </c>
      <c r="G43" s="8" t="s">
        <v>53</v>
      </c>
      <c r="H43" s="8" t="s">
        <v>1463</v>
      </c>
      <c r="I43" s="8" t="s">
        <v>1522</v>
      </c>
      <c r="J43" s="8" t="s">
        <v>1523</v>
      </c>
      <c r="K43" s="5"/>
      <c r="L43" s="2"/>
    </row>
    <row collapsed="false" customFormat="false" customHeight="false" hidden="false" ht="22" outlineLevel="0" r="44">
      <c r="A44" s="7" t="n">
        <v>0.126969652782655</v>
      </c>
      <c r="B44" s="7" t="n">
        <v>0</v>
      </c>
      <c r="C44" s="7" t="n">
        <v>15366.0436190109</v>
      </c>
      <c r="D44" s="7" t="n">
        <v>147.546761</v>
      </c>
      <c r="E44" s="7" t="n">
        <v>10414355.09317</v>
      </c>
      <c r="F44" s="19" t="n">
        <v>40818</v>
      </c>
      <c r="G44" s="8" t="s">
        <v>507</v>
      </c>
      <c r="H44" s="8" t="s">
        <v>1463</v>
      </c>
      <c r="I44" s="8" t="s">
        <v>1524</v>
      </c>
      <c r="J44" s="8" t="s">
        <v>1525</v>
      </c>
      <c r="K44" s="5"/>
      <c r="L44" s="2"/>
    </row>
    <row collapsed="false" customFormat="false" customHeight="false" hidden="false" ht="22" outlineLevel="0" r="45">
      <c r="A45" s="7" t="n">
        <v>0.0311651268288519</v>
      </c>
      <c r="B45" s="7" t="n">
        <v>0</v>
      </c>
      <c r="C45" s="7" t="n">
        <v>3771.64690734324</v>
      </c>
      <c r="D45" s="7" t="n">
        <v>318.308969</v>
      </c>
      <c r="E45" s="7" t="n">
        <v>1184901.2358</v>
      </c>
      <c r="F45" s="19" t="n">
        <v>40455</v>
      </c>
      <c r="G45" s="8" t="s">
        <v>507</v>
      </c>
      <c r="H45" s="8" t="s">
        <v>1463</v>
      </c>
      <c r="I45" s="8" t="s">
        <v>1526</v>
      </c>
      <c r="J45" s="8" t="s">
        <v>1527</v>
      </c>
      <c r="K45" s="5"/>
      <c r="L45" s="2"/>
    </row>
    <row collapsed="false" customFormat="false" customHeight="false" hidden="false" ht="22" outlineLevel="0" r="46">
      <c r="A46" s="7" t="n">
        <v>0.431184716668846</v>
      </c>
      <c r="B46" s="7" t="n">
        <v>0</v>
      </c>
      <c r="C46" s="7" t="n">
        <v>52182.5729139069</v>
      </c>
      <c r="D46" s="7" t="n">
        <v>87.6223920000001</v>
      </c>
      <c r="E46" s="7" t="n">
        <v>59553924.2</v>
      </c>
      <c r="F46" s="19" t="n">
        <v>41205</v>
      </c>
      <c r="G46" s="8" t="s">
        <v>53</v>
      </c>
      <c r="H46" s="8" t="s">
        <v>1463</v>
      </c>
      <c r="I46" s="8" t="s">
        <v>1528</v>
      </c>
      <c r="J46" s="8" t="s">
        <v>1529</v>
      </c>
      <c r="K46" s="5"/>
      <c r="L46" s="2"/>
    </row>
    <row collapsed="false" customFormat="false" customHeight="false" hidden="false" ht="22" outlineLevel="0" r="47">
      <c r="A47" s="7" t="n">
        <v>0.0260804150430999</v>
      </c>
      <c r="B47" s="7" t="n">
        <v>0</v>
      </c>
      <c r="C47" s="7" t="n">
        <v>3156.28802923628</v>
      </c>
      <c r="D47" s="7" t="n">
        <v>95.070204</v>
      </c>
      <c r="E47" s="7" t="n">
        <v>3319955.04</v>
      </c>
      <c r="F47" s="19" t="n">
        <v>41242</v>
      </c>
      <c r="G47" s="8" t="s">
        <v>53</v>
      </c>
      <c r="H47" s="8" t="s">
        <v>1463</v>
      </c>
      <c r="I47" s="8" t="s">
        <v>1530</v>
      </c>
      <c r="J47" s="8" t="s">
        <v>1531</v>
      </c>
      <c r="K47" s="5"/>
      <c r="L47" s="2"/>
    </row>
    <row collapsed="false" customFormat="false" customHeight="false" hidden="false" ht="22" outlineLevel="0" r="48">
      <c r="A48" s="7" t="n">
        <v>0.0755010714781512</v>
      </c>
      <c r="B48" s="7" t="n">
        <v>0</v>
      </c>
      <c r="C48" s="7" t="n">
        <v>9137.2444689698</v>
      </c>
      <c r="D48" s="7" t="n">
        <v>121.404965</v>
      </c>
      <c r="E48" s="7" t="n">
        <v>7526252.71048</v>
      </c>
      <c r="F48" s="19" t="n">
        <v>40385</v>
      </c>
      <c r="G48" s="8" t="s">
        <v>507</v>
      </c>
      <c r="H48" s="8" t="s">
        <v>1463</v>
      </c>
      <c r="I48" s="8" t="s">
        <v>1532</v>
      </c>
      <c r="J48" s="8" t="s">
        <v>1533</v>
      </c>
      <c r="K48" s="5"/>
      <c r="L48" s="2"/>
    </row>
    <row collapsed="false" customFormat="false" customHeight="false" hidden="false" ht="22" outlineLevel="0" r="49">
      <c r="A49" s="7" t="n">
        <v>0.128313972538828</v>
      </c>
      <c r="B49" s="7" t="n">
        <v>0</v>
      </c>
      <c r="C49" s="7" t="n">
        <v>15528.7350618757</v>
      </c>
      <c r="D49" s="7" t="n">
        <v>101.897322</v>
      </c>
      <c r="E49" s="7" t="n">
        <v>15239590.95007</v>
      </c>
      <c r="F49" s="19" t="n">
        <v>41262</v>
      </c>
      <c r="G49" s="8" t="s">
        <v>507</v>
      </c>
      <c r="H49" s="8" t="s">
        <v>1463</v>
      </c>
      <c r="I49" s="8" t="s">
        <v>1534</v>
      </c>
      <c r="J49" s="8" t="s">
        <v>1535</v>
      </c>
      <c r="K49" s="5"/>
      <c r="L49" s="2"/>
    </row>
    <row collapsed="false" customFormat="false" customHeight="false" hidden="false" ht="22" outlineLevel="0" r="50">
      <c r="A50" s="7" t="n">
        <v>0.00617560199406792</v>
      </c>
      <c r="B50" s="7" t="n">
        <v>0</v>
      </c>
      <c r="C50" s="7" t="n">
        <v>747.379925319144</v>
      </c>
      <c r="D50" s="7" t="n">
        <v>97.18662</v>
      </c>
      <c r="E50" s="7" t="n">
        <v>769015.24646</v>
      </c>
      <c r="F50" s="19" t="n">
        <v>41243</v>
      </c>
      <c r="G50" s="8" t="s">
        <v>507</v>
      </c>
      <c r="H50" s="8" t="s">
        <v>1463</v>
      </c>
      <c r="I50" s="8" t="s">
        <v>1536</v>
      </c>
      <c r="J50" s="8" t="s">
        <v>1537</v>
      </c>
      <c r="K50" s="5"/>
      <c r="L50" s="2"/>
    </row>
    <row collapsed="false" customFormat="false" customHeight="false" hidden="false" ht="22" outlineLevel="0" r="51">
      <c r="A51" s="7" t="n">
        <v>0.0473372679829978</v>
      </c>
      <c r="B51" s="7" t="n">
        <v>0</v>
      </c>
      <c r="C51" s="7" t="n">
        <v>5728.82187743462</v>
      </c>
      <c r="D51" s="7" t="n">
        <v>86.795279</v>
      </c>
      <c r="E51" s="7" t="n">
        <v>6600384.19536</v>
      </c>
      <c r="F51" s="19" t="n">
        <v>40647</v>
      </c>
      <c r="G51" s="8" t="s">
        <v>507</v>
      </c>
      <c r="H51" s="8" t="s">
        <v>1463</v>
      </c>
      <c r="I51" s="8" t="s">
        <v>1538</v>
      </c>
      <c r="J51" s="8" t="s">
        <v>1539</v>
      </c>
      <c r="K51" s="5"/>
      <c r="L51" s="2"/>
    </row>
    <row collapsed="false" customFormat="false" customHeight="false" hidden="false" ht="22" outlineLevel="0" r="52">
      <c r="A52" s="7" t="n">
        <v>0.313500539964462</v>
      </c>
      <c r="B52" s="7" t="n">
        <v>0</v>
      </c>
      <c r="C52" s="7" t="n">
        <v>37940.2704985224</v>
      </c>
      <c r="D52" s="7" t="n">
        <v>103.569034</v>
      </c>
      <c r="E52" s="7" t="n">
        <v>36632832.26</v>
      </c>
      <c r="F52" s="19" t="n">
        <v>41260</v>
      </c>
      <c r="G52" s="8" t="s">
        <v>53</v>
      </c>
      <c r="H52" s="8" t="s">
        <v>1463</v>
      </c>
      <c r="I52" s="8" t="s">
        <v>1540</v>
      </c>
      <c r="J52" s="8" t="s">
        <v>1541</v>
      </c>
      <c r="K52" s="5"/>
      <c r="L52" s="2"/>
    </row>
    <row collapsed="false" customFormat="false" customHeight="false" hidden="false" ht="22" outlineLevel="0" r="53">
      <c r="A53" s="7" t="n">
        <v>0.101524806773597</v>
      </c>
      <c r="B53" s="7" t="n">
        <v>0</v>
      </c>
      <c r="C53" s="7" t="n">
        <v>12286.6730364711</v>
      </c>
      <c r="D53" s="7" t="n">
        <v>92.1641570000001</v>
      </c>
      <c r="E53" s="7" t="n">
        <v>13331292.16</v>
      </c>
      <c r="F53" s="19" t="n">
        <v>41158</v>
      </c>
      <c r="G53" s="8" t="s">
        <v>53</v>
      </c>
      <c r="H53" s="8" t="s">
        <v>1463</v>
      </c>
      <c r="I53" s="8" t="s">
        <v>1542</v>
      </c>
      <c r="J53" s="8" t="s">
        <v>1543</v>
      </c>
      <c r="K53" s="5"/>
      <c r="L53" s="2"/>
    </row>
    <row collapsed="false" customFormat="false" customHeight="false" hidden="false" ht="22" outlineLevel="0" r="54">
      <c r="A54" s="7" t="n">
        <v>0.114598704986608</v>
      </c>
      <c r="B54" s="7" t="n">
        <v>0</v>
      </c>
      <c r="C54" s="7" t="n">
        <v>13868.8943453339</v>
      </c>
      <c r="D54" s="7" t="n">
        <v>124.6244</v>
      </c>
      <c r="E54" s="7" t="n">
        <v>11128554.557</v>
      </c>
      <c r="F54" s="19" t="n">
        <v>39827</v>
      </c>
      <c r="G54" s="8" t="s">
        <v>507</v>
      </c>
      <c r="H54" s="8" t="s">
        <v>693</v>
      </c>
      <c r="I54" s="8" t="s">
        <v>1544</v>
      </c>
      <c r="J54" s="8" t="s">
        <v>1545</v>
      </c>
      <c r="K54" s="5"/>
      <c r="L54" s="2"/>
    </row>
    <row collapsed="false" customFormat="false" customHeight="false" hidden="false" ht="12" outlineLevel="0" r="55">
      <c r="A55" s="14" t="n">
        <v>2.16893948877493</v>
      </c>
      <c r="B55" s="15"/>
      <c r="C55" s="14" t="n">
        <v>262488.067511386</v>
      </c>
      <c r="D55" s="15"/>
      <c r="E55" s="14" t="n">
        <v>291300937.23294</v>
      </c>
      <c r="F55" s="15"/>
      <c r="G55" s="15"/>
      <c r="H55" s="15"/>
      <c r="I55" s="15"/>
      <c r="J55" s="16" t="s">
        <v>1546</v>
      </c>
      <c r="K55" s="5"/>
      <c r="L55" s="2"/>
    </row>
    <row collapsed="false" customFormat="false" customHeight="false" hidden="false" ht="12" outlineLevel="0" r="56">
      <c r="A56" s="14" t="n">
        <v>2.65319989923026</v>
      </c>
      <c r="B56" s="15"/>
      <c r="C56" s="14" t="n">
        <v>321093.934558643</v>
      </c>
      <c r="D56" s="15"/>
      <c r="E56" s="14" t="n">
        <v>358818939.28309</v>
      </c>
      <c r="F56" s="15"/>
      <c r="G56" s="15"/>
      <c r="H56" s="15"/>
      <c r="I56" s="15"/>
      <c r="J56" s="16" t="s">
        <v>96</v>
      </c>
      <c r="K56" s="5"/>
      <c r="L56" s="2"/>
    </row>
    <row collapsed="false" customFormat="false" customHeight="true" hidden="false" ht="15" outlineLevel="0" r="57">
      <c r="A57" s="12" t="s">
        <v>97</v>
      </c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2"/>
    </row>
    <row collapsed="false" customFormat="false" customHeight="true" hidden="false" ht="15" outlineLevel="0" r="58">
      <c r="A58" s="12" t="s">
        <v>1547</v>
      </c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2"/>
    </row>
    <row collapsed="false" customFormat="false" customHeight="false" hidden="false" ht="12" outlineLevel="0" r="59">
      <c r="A59" s="7" t="n">
        <v>8.26300223601916E-011</v>
      </c>
      <c r="B59" s="7" t="n">
        <v>0</v>
      </c>
      <c r="C59" s="7" t="n">
        <v>1E-005</v>
      </c>
      <c r="D59" s="7" t="n">
        <v>0</v>
      </c>
      <c r="E59" s="7" t="n">
        <v>0</v>
      </c>
      <c r="F59" s="19"/>
      <c r="G59" s="8" t="s">
        <v>88</v>
      </c>
      <c r="H59" s="8" t="s">
        <v>88</v>
      </c>
      <c r="I59" s="8" t="s">
        <v>88</v>
      </c>
      <c r="J59" s="8" t="s">
        <v>88</v>
      </c>
      <c r="K59" s="5"/>
      <c r="L59" s="2"/>
    </row>
    <row collapsed="false" customFormat="false" customHeight="false" hidden="false" ht="12" outlineLevel="0" r="60">
      <c r="A60" s="14" t="n">
        <v>8.26300223601916E-011</v>
      </c>
      <c r="B60" s="15"/>
      <c r="C60" s="14" t="n">
        <v>1E-005</v>
      </c>
      <c r="D60" s="15"/>
      <c r="E60" s="14" t="n">
        <v>0</v>
      </c>
      <c r="F60" s="15"/>
      <c r="G60" s="15"/>
      <c r="H60" s="15"/>
      <c r="I60" s="15"/>
      <c r="J60" s="16" t="s">
        <v>1548</v>
      </c>
      <c r="K60" s="5"/>
      <c r="L60" s="2"/>
    </row>
    <row collapsed="false" customFormat="false" customHeight="true" hidden="false" ht="15" outlineLevel="0" r="61">
      <c r="A61" s="12" t="s">
        <v>1549</v>
      </c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2"/>
    </row>
    <row collapsed="false" customFormat="false" customHeight="false" hidden="false" ht="22" outlineLevel="0" r="62">
      <c r="A62" s="7" t="n">
        <v>0.0402064994508853</v>
      </c>
      <c r="B62" s="7" t="n">
        <v>0</v>
      </c>
      <c r="C62" s="7" t="n">
        <v>4865.84637186973</v>
      </c>
      <c r="D62" s="7" t="n">
        <v>102094.2633</v>
      </c>
      <c r="E62" s="7" t="n">
        <v>4766.03309</v>
      </c>
      <c r="F62" s="19" t="n">
        <v>40862</v>
      </c>
      <c r="G62" s="8" t="s">
        <v>507</v>
      </c>
      <c r="H62" s="8" t="s">
        <v>1463</v>
      </c>
      <c r="I62" s="8" t="s">
        <v>1550</v>
      </c>
      <c r="J62" s="8" t="s">
        <v>1551</v>
      </c>
      <c r="K62" s="5"/>
      <c r="L62" s="2"/>
    </row>
    <row collapsed="false" customFormat="false" customHeight="false" hidden="false" ht="22" outlineLevel="0" r="63">
      <c r="A63" s="7" t="n">
        <v>0.0621727689767332</v>
      </c>
      <c r="B63" s="7" t="n">
        <v>0</v>
      </c>
      <c r="C63" s="7" t="n">
        <v>7524.2348</v>
      </c>
      <c r="D63" s="7" t="n">
        <v>10078</v>
      </c>
      <c r="E63" s="7" t="n">
        <v>74660</v>
      </c>
      <c r="F63" s="19" t="n">
        <v>41179</v>
      </c>
      <c r="G63" s="8" t="s">
        <v>507</v>
      </c>
      <c r="H63" s="8" t="s">
        <v>1463</v>
      </c>
      <c r="I63" s="8" t="s">
        <v>1552</v>
      </c>
      <c r="J63" s="8" t="s">
        <v>1553</v>
      </c>
      <c r="K63" s="5"/>
      <c r="L63" s="2"/>
    </row>
    <row collapsed="false" customFormat="false" customHeight="false" hidden="false" ht="22" outlineLevel="0" r="64">
      <c r="A64" s="7" t="n">
        <v>0.0111444084806592</v>
      </c>
      <c r="B64" s="7" t="n">
        <v>0</v>
      </c>
      <c r="C64" s="7" t="n">
        <v>1348.71178324021</v>
      </c>
      <c r="D64" s="7" t="n">
        <v>11588.17</v>
      </c>
      <c r="E64" s="7" t="n">
        <v>11638.69518</v>
      </c>
      <c r="F64" s="19" t="n">
        <v>40003</v>
      </c>
      <c r="G64" s="8" t="s">
        <v>529</v>
      </c>
      <c r="H64" s="8" t="s">
        <v>1463</v>
      </c>
      <c r="I64" s="8" t="s">
        <v>1554</v>
      </c>
      <c r="J64" s="8" t="s">
        <v>1555</v>
      </c>
      <c r="K64" s="5"/>
      <c r="L64" s="2"/>
    </row>
    <row collapsed="false" customFormat="false" customHeight="false" hidden="false" ht="22" outlineLevel="0" r="65">
      <c r="A65" s="7" t="n">
        <v>0.0271929847371984</v>
      </c>
      <c r="B65" s="7" t="n">
        <v>0</v>
      </c>
      <c r="C65" s="7" t="n">
        <v>3290.93275790992</v>
      </c>
      <c r="D65" s="7" t="n">
        <v>122048.2</v>
      </c>
      <c r="E65" s="7" t="n">
        <v>2696.42056</v>
      </c>
      <c r="F65" s="19" t="n">
        <v>40003</v>
      </c>
      <c r="G65" s="8" t="s">
        <v>507</v>
      </c>
      <c r="H65" s="8" t="s">
        <v>1463</v>
      </c>
      <c r="I65" s="8" t="s">
        <v>1556</v>
      </c>
      <c r="J65" s="8" t="s">
        <v>1557</v>
      </c>
      <c r="K65" s="5"/>
      <c r="L65" s="2"/>
    </row>
    <row collapsed="false" customFormat="false" customHeight="false" hidden="false" ht="22" outlineLevel="0" r="66">
      <c r="A66" s="7" t="n">
        <v>0.000268302901532083</v>
      </c>
      <c r="B66" s="7" t="n">
        <v>0</v>
      </c>
      <c r="C66" s="7" t="n">
        <v>32.4703895592</v>
      </c>
      <c r="D66" s="7" t="n">
        <v>123204</v>
      </c>
      <c r="E66" s="7" t="n">
        <v>26.35498</v>
      </c>
      <c r="F66" s="19" t="n">
        <v>40681</v>
      </c>
      <c r="G66" s="8" t="s">
        <v>507</v>
      </c>
      <c r="H66" s="8" t="s">
        <v>1463</v>
      </c>
      <c r="I66" s="8" t="s">
        <v>1558</v>
      </c>
      <c r="J66" s="8" t="s">
        <v>1559</v>
      </c>
      <c r="K66" s="5"/>
      <c r="L66" s="2"/>
    </row>
    <row collapsed="false" customFormat="false" customHeight="false" hidden="false" ht="22" outlineLevel="0" r="67">
      <c r="A67" s="7" t="n">
        <v>0.0628363960854211</v>
      </c>
      <c r="B67" s="7" t="n">
        <v>0</v>
      </c>
      <c r="C67" s="7" t="n">
        <v>7604.54787383593</v>
      </c>
      <c r="D67" s="7" t="n">
        <v>152601.98</v>
      </c>
      <c r="E67" s="7" t="n">
        <v>4983.25636</v>
      </c>
      <c r="F67" s="19" t="n">
        <v>39791</v>
      </c>
      <c r="G67" s="8" t="s">
        <v>507</v>
      </c>
      <c r="H67" s="8" t="s">
        <v>1463</v>
      </c>
      <c r="I67" s="8" t="s">
        <v>1560</v>
      </c>
      <c r="J67" s="8" t="s">
        <v>1561</v>
      </c>
      <c r="K67" s="5"/>
      <c r="L67" s="2"/>
    </row>
    <row collapsed="false" customFormat="false" customHeight="false" hidden="false" ht="22" outlineLevel="0" r="68">
      <c r="A68" s="7" t="n">
        <v>0.000290692838805584</v>
      </c>
      <c r="B68" s="7" t="n">
        <v>0</v>
      </c>
      <c r="C68" s="7" t="n">
        <v>35.18005084622</v>
      </c>
      <c r="D68" s="7" t="n">
        <v>100900.1</v>
      </c>
      <c r="E68" s="7" t="n">
        <v>34.86622</v>
      </c>
      <c r="F68" s="19" t="n">
        <v>40408</v>
      </c>
      <c r="G68" s="8" t="s">
        <v>507</v>
      </c>
      <c r="H68" s="8" t="s">
        <v>1463</v>
      </c>
      <c r="I68" s="8" t="s">
        <v>1562</v>
      </c>
      <c r="J68" s="8" t="s">
        <v>1563</v>
      </c>
      <c r="K68" s="5"/>
      <c r="L68" s="2"/>
    </row>
    <row collapsed="false" customFormat="false" customHeight="false" hidden="false" ht="22" outlineLevel="0" r="69">
      <c r="A69" s="7" t="n">
        <v>0.0666677093240517</v>
      </c>
      <c r="B69" s="7" t="n">
        <v>0</v>
      </c>
      <c r="C69" s="7" t="n">
        <v>8068.21872</v>
      </c>
      <c r="D69" s="7" t="n">
        <v>100852.734</v>
      </c>
      <c r="E69" s="7" t="n">
        <v>8000</v>
      </c>
      <c r="F69" s="19" t="n">
        <v>41184</v>
      </c>
      <c r="G69" s="8" t="s">
        <v>53</v>
      </c>
      <c r="H69" s="8" t="s">
        <v>1463</v>
      </c>
      <c r="I69" s="8" t="s">
        <v>1564</v>
      </c>
      <c r="J69" s="8" t="s">
        <v>1565</v>
      </c>
      <c r="K69" s="5"/>
      <c r="L69" s="2"/>
    </row>
    <row collapsed="false" customFormat="false" customHeight="false" hidden="false" ht="22" outlineLevel="0" r="70">
      <c r="A70" s="7" t="n">
        <v>0.0187638673114077</v>
      </c>
      <c r="B70" s="7" t="n">
        <v>0</v>
      </c>
      <c r="C70" s="7" t="n">
        <v>2270.82926706885</v>
      </c>
      <c r="D70" s="7" t="n">
        <v>103319.1489</v>
      </c>
      <c r="E70" s="7" t="n">
        <v>2197.87841</v>
      </c>
      <c r="F70" s="19" t="n">
        <v>41268</v>
      </c>
      <c r="G70" s="8" t="s">
        <v>507</v>
      </c>
      <c r="H70" s="8" t="s">
        <v>1463</v>
      </c>
      <c r="I70" s="8" t="s">
        <v>1566</v>
      </c>
      <c r="J70" s="8" t="s">
        <v>1567</v>
      </c>
      <c r="K70" s="5"/>
      <c r="L70" s="2"/>
    </row>
    <row collapsed="false" customFormat="false" customHeight="false" hidden="false" ht="22" outlineLevel="0" r="71">
      <c r="A71" s="7" t="n">
        <v>0.000413096329027531</v>
      </c>
      <c r="B71" s="7" t="n">
        <v>0</v>
      </c>
      <c r="C71" s="7" t="n">
        <v>49.9934911341071</v>
      </c>
      <c r="D71" s="7" t="n">
        <v>103415.5169</v>
      </c>
      <c r="E71" s="7" t="n">
        <v>48.34235</v>
      </c>
      <c r="F71" s="19" t="n">
        <v>41268</v>
      </c>
      <c r="G71" s="8" t="s">
        <v>507</v>
      </c>
      <c r="H71" s="8" t="s">
        <v>1463</v>
      </c>
      <c r="I71" s="8" t="s">
        <v>1568</v>
      </c>
      <c r="J71" s="8" t="s">
        <v>1569</v>
      </c>
      <c r="K71" s="5"/>
      <c r="L71" s="2"/>
    </row>
    <row collapsed="false" customFormat="false" customHeight="false" hidden="false" ht="22" outlineLevel="0" r="72">
      <c r="A72" s="7" t="n">
        <v>0.00188926148569626</v>
      </c>
      <c r="B72" s="7" t="n">
        <v>0</v>
      </c>
      <c r="C72" s="7" t="n">
        <v>228.641047373895</v>
      </c>
      <c r="D72" s="7" t="n">
        <v>67402.45</v>
      </c>
      <c r="E72" s="7" t="n">
        <v>339.21771</v>
      </c>
      <c r="F72" s="19" t="n">
        <v>41268</v>
      </c>
      <c r="G72" s="8" t="s">
        <v>507</v>
      </c>
      <c r="H72" s="8" t="s">
        <v>1463</v>
      </c>
      <c r="I72" s="8" t="s">
        <v>1570</v>
      </c>
      <c r="J72" s="8" t="s">
        <v>1571</v>
      </c>
      <c r="K72" s="5"/>
      <c r="L72" s="2"/>
    </row>
    <row collapsed="false" customFormat="false" customHeight="false" hidden="false" ht="22" outlineLevel="0" r="73">
      <c r="A73" s="7" t="n">
        <v>0.0850579275494603</v>
      </c>
      <c r="B73" s="7" t="n">
        <v>0</v>
      </c>
      <c r="C73" s="7" t="n">
        <v>10293.8284560405</v>
      </c>
      <c r="D73" s="7" t="n">
        <v>14482.82</v>
      </c>
      <c r="E73" s="7" t="n">
        <v>71076.13335</v>
      </c>
      <c r="F73" s="19" t="n">
        <v>39545</v>
      </c>
      <c r="G73" s="8" t="s">
        <v>507</v>
      </c>
      <c r="H73" s="8" t="s">
        <v>1463</v>
      </c>
      <c r="I73" s="8" t="s">
        <v>1572</v>
      </c>
      <c r="J73" s="8" t="s">
        <v>1573</v>
      </c>
      <c r="K73" s="5"/>
      <c r="L73" s="2"/>
    </row>
    <row collapsed="false" customFormat="false" customHeight="false" hidden="false" ht="22" outlineLevel="0" r="74">
      <c r="A74" s="7" t="n">
        <v>0.121532968957203</v>
      </c>
      <c r="B74" s="7" t="n">
        <v>0</v>
      </c>
      <c r="C74" s="7" t="n">
        <v>14708.0885961073</v>
      </c>
      <c r="D74" s="7" t="n">
        <v>6257.4251</v>
      </c>
      <c r="E74" s="7" t="n">
        <v>235050.17417</v>
      </c>
      <c r="F74" s="19" t="n">
        <v>40009</v>
      </c>
      <c r="G74" s="8" t="s">
        <v>507</v>
      </c>
      <c r="H74" s="8" t="s">
        <v>1463</v>
      </c>
      <c r="I74" s="8" t="s">
        <v>1574</v>
      </c>
      <c r="J74" s="8" t="s">
        <v>1575</v>
      </c>
      <c r="K74" s="5"/>
      <c r="L74" s="2"/>
    </row>
    <row collapsed="false" customFormat="false" customHeight="false" hidden="false" ht="22" outlineLevel="0" r="75">
      <c r="A75" s="7" t="n">
        <v>0.00237709697999293</v>
      </c>
      <c r="B75" s="7" t="n">
        <v>0</v>
      </c>
      <c r="C75" s="7" t="n">
        <v>287.67957603</v>
      </c>
      <c r="D75" s="7" t="n">
        <v>5.027</v>
      </c>
      <c r="E75" s="7" t="n">
        <v>5722689</v>
      </c>
      <c r="F75" s="19" t="n">
        <v>38889</v>
      </c>
      <c r="G75" s="8" t="s">
        <v>507</v>
      </c>
      <c r="H75" s="8" t="s">
        <v>1463</v>
      </c>
      <c r="I75" s="8" t="s">
        <v>1576</v>
      </c>
      <c r="J75" s="8" t="s">
        <v>1577</v>
      </c>
      <c r="K75" s="5"/>
      <c r="L75" s="2"/>
    </row>
    <row collapsed="false" customFormat="false" customHeight="false" hidden="false" ht="12" outlineLevel="0" r="76">
      <c r="A76" s="14" t="n">
        <v>0.500813981408074</v>
      </c>
      <c r="B76" s="15"/>
      <c r="C76" s="14" t="n">
        <v>60609.2031810159</v>
      </c>
      <c r="D76" s="15"/>
      <c r="E76" s="14" t="n">
        <v>6138206.37238</v>
      </c>
      <c r="F76" s="15"/>
      <c r="G76" s="15"/>
      <c r="H76" s="15"/>
      <c r="I76" s="15"/>
      <c r="J76" s="16" t="s">
        <v>1578</v>
      </c>
      <c r="K76" s="5"/>
      <c r="L76" s="2"/>
    </row>
    <row collapsed="false" customFormat="false" customHeight="true" hidden="false" ht="15" outlineLevel="0" r="77">
      <c r="A77" s="12" t="s">
        <v>1579</v>
      </c>
      <c r="B77" s="12"/>
      <c r="C77" s="12"/>
      <c r="D77" s="12"/>
      <c r="E77" s="12"/>
      <c r="F77" s="12"/>
      <c r="G77" s="12"/>
      <c r="H77" s="12"/>
      <c r="I77" s="12"/>
      <c r="J77" s="12"/>
      <c r="K77" s="5"/>
      <c r="L77" s="2"/>
    </row>
    <row collapsed="false" customFormat="false" customHeight="false" hidden="false" ht="22" outlineLevel="0" r="78">
      <c r="A78" s="7" t="n">
        <v>0.2545139240951</v>
      </c>
      <c r="B78" s="7" t="n">
        <v>0</v>
      </c>
      <c r="C78" s="7" t="n">
        <v>30801.6283700918</v>
      </c>
      <c r="D78" s="7" t="n">
        <v>118.66006</v>
      </c>
      <c r="E78" s="7" t="n">
        <v>25957873.5845</v>
      </c>
      <c r="F78" s="19" t="n">
        <v>41091</v>
      </c>
      <c r="G78" s="8" t="s">
        <v>519</v>
      </c>
      <c r="H78" s="8" t="s">
        <v>1013</v>
      </c>
      <c r="I78" s="8" t="s">
        <v>1580</v>
      </c>
      <c r="J78" s="8" t="s">
        <v>1581</v>
      </c>
      <c r="K78" s="5"/>
      <c r="L78" s="2"/>
    </row>
    <row collapsed="false" customFormat="false" customHeight="false" hidden="false" ht="12" outlineLevel="0" r="79">
      <c r="A79" s="7" t="n">
        <v>0.258682179214561</v>
      </c>
      <c r="B79" s="7" t="n">
        <v>0</v>
      </c>
      <c r="C79" s="7" t="n">
        <v>31306.0763903636</v>
      </c>
      <c r="D79" s="7" t="n">
        <v>111.2101</v>
      </c>
      <c r="E79" s="7" t="n">
        <v>28150389.56926</v>
      </c>
      <c r="F79" s="19" t="n">
        <v>40745</v>
      </c>
      <c r="G79" s="8" t="s">
        <v>507</v>
      </c>
      <c r="H79" s="8" t="s">
        <v>1013</v>
      </c>
      <c r="I79" s="8" t="s">
        <v>1582</v>
      </c>
      <c r="J79" s="8" t="s">
        <v>1583</v>
      </c>
      <c r="K79" s="5"/>
      <c r="L79" s="2"/>
    </row>
    <row collapsed="false" customFormat="false" customHeight="false" hidden="false" ht="12" outlineLevel="0" r="80">
      <c r="A80" s="7" t="n">
        <v>0.0884047902132549</v>
      </c>
      <c r="B80" s="7" t="n">
        <v>0</v>
      </c>
      <c r="C80" s="7" t="n">
        <v>10698.8704212</v>
      </c>
      <c r="D80" s="7" t="n">
        <v>100</v>
      </c>
      <c r="E80" s="7" t="n">
        <v>10698870.4212</v>
      </c>
      <c r="F80" s="19" t="n">
        <v>41262</v>
      </c>
      <c r="G80" s="8" t="s">
        <v>529</v>
      </c>
      <c r="H80" s="8" t="s">
        <v>1013</v>
      </c>
      <c r="I80" s="8" t="s">
        <v>1584</v>
      </c>
      <c r="J80" s="8" t="s">
        <v>1585</v>
      </c>
      <c r="K80" s="5"/>
      <c r="L80" s="2"/>
    </row>
    <row collapsed="false" customFormat="false" customHeight="false" hidden="false" ht="12" outlineLevel="0" r="81">
      <c r="A81" s="7" t="n">
        <v>0.325848443115026</v>
      </c>
      <c r="B81" s="7" t="n">
        <v>0</v>
      </c>
      <c r="C81" s="7" t="n">
        <v>39434.630877216</v>
      </c>
      <c r="D81" s="7" t="n">
        <v>118.4016</v>
      </c>
      <c r="E81" s="7" t="n">
        <v>33305826</v>
      </c>
      <c r="F81" s="19" t="n">
        <v>40663</v>
      </c>
      <c r="G81" s="8" t="s">
        <v>507</v>
      </c>
      <c r="H81" s="8" t="s">
        <v>1013</v>
      </c>
      <c r="I81" s="8" t="s">
        <v>1586</v>
      </c>
      <c r="J81" s="8" t="s">
        <v>1587</v>
      </c>
      <c r="K81" s="5"/>
      <c r="L81" s="2"/>
    </row>
    <row collapsed="false" customFormat="false" customHeight="false" hidden="false" ht="12" outlineLevel="0" r="82">
      <c r="A82" s="7" t="n">
        <v>0.290553742972272</v>
      </c>
      <c r="B82" s="7" t="n">
        <v>0</v>
      </c>
      <c r="C82" s="7" t="n">
        <v>35163.2172754017</v>
      </c>
      <c r="D82" s="7" t="n">
        <v>111.2028</v>
      </c>
      <c r="E82" s="7" t="n">
        <v>31620802.062</v>
      </c>
      <c r="F82" s="19" t="n">
        <v>40757</v>
      </c>
      <c r="G82" s="8" t="s">
        <v>507</v>
      </c>
      <c r="H82" s="8" t="s">
        <v>1013</v>
      </c>
      <c r="I82" s="8" t="s">
        <v>1588</v>
      </c>
      <c r="J82" s="8" t="s">
        <v>1589</v>
      </c>
      <c r="K82" s="5"/>
      <c r="L82" s="2"/>
    </row>
    <row collapsed="false" customFormat="false" customHeight="false" hidden="false" ht="22" outlineLevel="0" r="83">
      <c r="A83" s="7" t="n">
        <v>0.0502854454926694</v>
      </c>
      <c r="B83" s="7" t="n">
        <v>0</v>
      </c>
      <c r="C83" s="7" t="n">
        <v>6085.61441185029</v>
      </c>
      <c r="D83" s="7" t="n">
        <v>103.373</v>
      </c>
      <c r="E83" s="7" t="n">
        <v>5887044.4041</v>
      </c>
      <c r="F83" s="19" t="n">
        <v>40662</v>
      </c>
      <c r="G83" s="8" t="s">
        <v>507</v>
      </c>
      <c r="H83" s="8" t="s">
        <v>1013</v>
      </c>
      <c r="I83" s="8" t="s">
        <v>1590</v>
      </c>
      <c r="J83" s="8" t="s">
        <v>1591</v>
      </c>
      <c r="K83" s="5"/>
      <c r="L83" s="2"/>
    </row>
    <row collapsed="false" customFormat="false" customHeight="false" hidden="false" ht="12" outlineLevel="0" r="84">
      <c r="A84" s="7" t="n">
        <v>0.198729463637375</v>
      </c>
      <c r="B84" s="7" t="n">
        <v>0</v>
      </c>
      <c r="C84" s="7" t="n">
        <v>24050.5155343049</v>
      </c>
      <c r="D84" s="7" t="n">
        <v>106.8886</v>
      </c>
      <c r="E84" s="7" t="n">
        <v>22500543.12088</v>
      </c>
      <c r="F84" s="19" t="n">
        <v>41171</v>
      </c>
      <c r="G84" s="8" t="s">
        <v>507</v>
      </c>
      <c r="H84" s="8" t="s">
        <v>1013</v>
      </c>
      <c r="I84" s="8" t="s">
        <v>1592</v>
      </c>
      <c r="J84" s="8" t="s">
        <v>1593</v>
      </c>
      <c r="K84" s="5"/>
      <c r="L84" s="2"/>
    </row>
    <row collapsed="false" customFormat="false" customHeight="false" hidden="false" ht="12" outlineLevel="0" r="85">
      <c r="A85" s="7" t="n">
        <v>0.25964424441852</v>
      </c>
      <c r="B85" s="7" t="n">
        <v>0</v>
      </c>
      <c r="C85" s="7" t="n">
        <v>31422.506856734</v>
      </c>
      <c r="D85" s="7" t="n">
        <v>107.2854</v>
      </c>
      <c r="E85" s="7" t="n">
        <v>29288707.37</v>
      </c>
      <c r="F85" s="19" t="n">
        <v>40906</v>
      </c>
      <c r="G85" s="8" t="s">
        <v>507</v>
      </c>
      <c r="H85" s="8" t="s">
        <v>1013</v>
      </c>
      <c r="I85" s="8" t="s">
        <v>1594</v>
      </c>
      <c r="J85" s="8" t="s">
        <v>1595</v>
      </c>
      <c r="K85" s="5"/>
      <c r="L85" s="2"/>
    </row>
    <row collapsed="false" customFormat="false" customHeight="false" hidden="false" ht="12" outlineLevel="0" r="86">
      <c r="A86" s="7" t="n">
        <v>0.0950712163870957</v>
      </c>
      <c r="B86" s="7" t="n">
        <v>0</v>
      </c>
      <c r="C86" s="7" t="n">
        <v>11505.65057004</v>
      </c>
      <c r="D86" s="7" t="n">
        <v>106.1345</v>
      </c>
      <c r="E86" s="7" t="n">
        <v>10840632</v>
      </c>
      <c r="F86" s="19" t="n">
        <v>40812</v>
      </c>
      <c r="G86" s="8" t="s">
        <v>507</v>
      </c>
      <c r="H86" s="8" t="s">
        <v>1013</v>
      </c>
      <c r="I86" s="8" t="s">
        <v>1596</v>
      </c>
      <c r="J86" s="8" t="s">
        <v>1597</v>
      </c>
      <c r="K86" s="5"/>
      <c r="L86" s="2"/>
    </row>
    <row collapsed="false" customFormat="false" customHeight="false" hidden="false" ht="12" outlineLevel="0" r="87">
      <c r="A87" s="7" t="n">
        <v>0.0357740011785547</v>
      </c>
      <c r="B87" s="7" t="n">
        <v>0</v>
      </c>
      <c r="C87" s="7" t="n">
        <v>4329.419278457</v>
      </c>
      <c r="D87" s="7" t="n">
        <v>98.0363</v>
      </c>
      <c r="E87" s="7" t="n">
        <v>4416139</v>
      </c>
      <c r="F87" s="19" t="n">
        <v>40708</v>
      </c>
      <c r="G87" s="8" t="s">
        <v>507</v>
      </c>
      <c r="H87" s="8" t="s">
        <v>1013</v>
      </c>
      <c r="I87" s="8" t="s">
        <v>1598</v>
      </c>
      <c r="J87" s="8" t="s">
        <v>1599</v>
      </c>
      <c r="K87" s="5"/>
      <c r="L87" s="2"/>
    </row>
    <row collapsed="false" customFormat="false" customHeight="false" hidden="false" ht="22" outlineLevel="0" r="88">
      <c r="A88" s="7" t="n">
        <v>0.136083165944317</v>
      </c>
      <c r="B88" s="7" t="n">
        <v>0</v>
      </c>
      <c r="C88" s="7" t="n">
        <v>16468.9736317774</v>
      </c>
      <c r="D88" s="7" t="n">
        <v>130.0291</v>
      </c>
      <c r="E88" s="7" t="n">
        <v>12665606.108</v>
      </c>
      <c r="F88" s="19" t="n">
        <v>40773</v>
      </c>
      <c r="G88" s="8" t="s">
        <v>507</v>
      </c>
      <c r="H88" s="8" t="s">
        <v>1013</v>
      </c>
      <c r="I88" s="8" t="s">
        <v>1600</v>
      </c>
      <c r="J88" s="8" t="s">
        <v>1601</v>
      </c>
      <c r="K88" s="5"/>
      <c r="L88" s="2"/>
    </row>
    <row collapsed="false" customFormat="false" customHeight="false" hidden="false" ht="22" outlineLevel="0" r="89">
      <c r="A89" s="7" t="n">
        <v>0.0329272668488561</v>
      </c>
      <c r="B89" s="7" t="n">
        <v>0</v>
      </c>
      <c r="C89" s="7" t="n">
        <v>3984.9035384891</v>
      </c>
      <c r="D89" s="7" t="n">
        <v>120.193</v>
      </c>
      <c r="E89" s="7" t="n">
        <v>3315420.6472</v>
      </c>
      <c r="F89" s="19" t="n">
        <v>40665</v>
      </c>
      <c r="G89" s="8" t="s">
        <v>507</v>
      </c>
      <c r="H89" s="8" t="s">
        <v>1013</v>
      </c>
      <c r="I89" s="8" t="s">
        <v>1602</v>
      </c>
      <c r="J89" s="8" t="s">
        <v>1603</v>
      </c>
      <c r="K89" s="5"/>
      <c r="L89" s="2"/>
    </row>
    <row collapsed="false" customFormat="false" customHeight="false" hidden="false" ht="12" outlineLevel="0" r="90">
      <c r="A90" s="7" t="n">
        <v>0.282168339616565</v>
      </c>
      <c r="B90" s="7" t="n">
        <v>0</v>
      </c>
      <c r="C90" s="7" t="n">
        <v>34148.4041219992</v>
      </c>
      <c r="D90" s="7" t="n">
        <v>123.176133</v>
      </c>
      <c r="E90" s="7" t="n">
        <v>27723231.1896</v>
      </c>
      <c r="F90" s="19" t="n">
        <v>41179</v>
      </c>
      <c r="G90" s="8" t="s">
        <v>529</v>
      </c>
      <c r="H90" s="8" t="s">
        <v>1013</v>
      </c>
      <c r="I90" s="8" t="s">
        <v>1604</v>
      </c>
      <c r="J90" s="8" t="s">
        <v>1605</v>
      </c>
      <c r="K90" s="5"/>
      <c r="L90" s="2"/>
    </row>
    <row collapsed="false" customFormat="false" customHeight="false" hidden="false" ht="12" outlineLevel="0" r="91">
      <c r="A91" s="7" t="n">
        <v>0.27445583656959</v>
      </c>
      <c r="B91" s="7" t="n">
        <v>0</v>
      </c>
      <c r="C91" s="7" t="n">
        <v>33215.0262979735</v>
      </c>
      <c r="D91" s="7" t="n">
        <v>140.0437</v>
      </c>
      <c r="E91" s="7" t="n">
        <v>23717615.5</v>
      </c>
      <c r="F91" s="19" t="n">
        <v>41163</v>
      </c>
      <c r="G91" s="8" t="s">
        <v>507</v>
      </c>
      <c r="H91" s="8" t="s">
        <v>1013</v>
      </c>
      <c r="I91" s="8" t="s">
        <v>1606</v>
      </c>
      <c r="J91" s="8" t="s">
        <v>1607</v>
      </c>
      <c r="K91" s="5"/>
      <c r="L91" s="2"/>
    </row>
    <row collapsed="false" customFormat="false" customHeight="false" hidden="false" ht="22" outlineLevel="0" r="92">
      <c r="A92" s="7" t="n">
        <v>0.0886744464555679</v>
      </c>
      <c r="B92" s="7" t="n">
        <v>0</v>
      </c>
      <c r="C92" s="7" t="n">
        <v>10731.504593939</v>
      </c>
      <c r="D92" s="7" t="n">
        <v>98.9703169999997</v>
      </c>
      <c r="E92" s="7" t="n">
        <v>10843154.7147</v>
      </c>
      <c r="F92" s="19" t="n">
        <v>41263</v>
      </c>
      <c r="G92" s="8" t="s">
        <v>529</v>
      </c>
      <c r="H92" s="8" t="s">
        <v>1463</v>
      </c>
      <c r="I92" s="8" t="s">
        <v>1608</v>
      </c>
      <c r="J92" s="8" t="s">
        <v>1609</v>
      </c>
      <c r="K92" s="5"/>
      <c r="L92" s="2"/>
    </row>
    <row collapsed="false" customFormat="false" customHeight="false" hidden="false" ht="22" outlineLevel="0" r="93">
      <c r="A93" s="7" t="n">
        <v>0.00657166380461017</v>
      </c>
      <c r="B93" s="7" t="n">
        <v>0</v>
      </c>
      <c r="C93" s="7" t="n">
        <v>795.31187538153</v>
      </c>
      <c r="D93" s="7" t="n">
        <v>164.992</v>
      </c>
      <c r="E93" s="7" t="n">
        <v>482030.56838</v>
      </c>
      <c r="F93" s="19" t="n">
        <v>40745</v>
      </c>
      <c r="G93" s="8" t="s">
        <v>507</v>
      </c>
      <c r="H93" s="8" t="s">
        <v>1463</v>
      </c>
      <c r="I93" s="8" t="s">
        <v>1610</v>
      </c>
      <c r="J93" s="8" t="s">
        <v>1611</v>
      </c>
      <c r="K93" s="5"/>
      <c r="L93" s="2"/>
    </row>
    <row collapsed="false" customFormat="false" customHeight="false" hidden="false" ht="33" outlineLevel="0" r="94">
      <c r="A94" s="7" t="n">
        <v>0.064555521649352</v>
      </c>
      <c r="B94" s="7" t="n">
        <v>0</v>
      </c>
      <c r="C94" s="7" t="n">
        <v>7812.59883580192</v>
      </c>
      <c r="D94" s="7" t="n">
        <v>94.064077</v>
      </c>
      <c r="E94" s="7" t="n">
        <v>8305613.6678</v>
      </c>
      <c r="F94" s="19" t="n">
        <v>41264</v>
      </c>
      <c r="G94" s="8" t="s">
        <v>507</v>
      </c>
      <c r="H94" s="8" t="s">
        <v>1463</v>
      </c>
      <c r="I94" s="8" t="s">
        <v>1612</v>
      </c>
      <c r="J94" s="8" t="s">
        <v>1613</v>
      </c>
      <c r="K94" s="5"/>
      <c r="L94" s="2"/>
    </row>
    <row collapsed="false" customFormat="false" customHeight="false" hidden="false" ht="22" outlineLevel="0" r="95">
      <c r="A95" s="7" t="n">
        <v>0.0677774485108174</v>
      </c>
      <c r="B95" s="7" t="n">
        <v>0</v>
      </c>
      <c r="C95" s="7" t="n">
        <v>8202.52089674737</v>
      </c>
      <c r="D95" s="7" t="n">
        <v>86.515347</v>
      </c>
      <c r="E95" s="7" t="n">
        <v>9481000.9798</v>
      </c>
      <c r="F95" s="19" t="n">
        <v>38370</v>
      </c>
      <c r="G95" s="8" t="s">
        <v>507</v>
      </c>
      <c r="H95" s="8" t="s">
        <v>1463</v>
      </c>
      <c r="I95" s="8" t="s">
        <v>1614</v>
      </c>
      <c r="J95" s="8" t="s">
        <v>1615</v>
      </c>
      <c r="K95" s="5"/>
      <c r="L95" s="2"/>
    </row>
    <row collapsed="false" customFormat="false" customHeight="false" hidden="false" ht="22" outlineLevel="0" r="96">
      <c r="A96" s="7" t="n">
        <v>0.0476431841506183</v>
      </c>
      <c r="B96" s="7" t="n">
        <v>0</v>
      </c>
      <c r="C96" s="7" t="n">
        <v>5765.84427666465</v>
      </c>
      <c r="D96" s="7" t="n">
        <v>86.617316</v>
      </c>
      <c r="E96" s="7" t="n">
        <v>6656687.76514</v>
      </c>
      <c r="F96" s="19" t="n">
        <v>41221</v>
      </c>
      <c r="G96" s="8" t="s">
        <v>507</v>
      </c>
      <c r="H96" s="8" t="s">
        <v>1463</v>
      </c>
      <c r="I96" s="8" t="s">
        <v>1616</v>
      </c>
      <c r="J96" s="8" t="s">
        <v>1617</v>
      </c>
      <c r="K96" s="5"/>
      <c r="L96" s="2"/>
    </row>
    <row collapsed="false" customFormat="false" customHeight="false" hidden="false" ht="12" outlineLevel="0" r="97">
      <c r="A97" s="14" t="n">
        <v>2.85836432427472</v>
      </c>
      <c r="B97" s="15"/>
      <c r="C97" s="14" t="n">
        <v>345923.218054433</v>
      </c>
      <c r="D97" s="15"/>
      <c r="E97" s="14" t="n">
        <v>305857188.67256</v>
      </c>
      <c r="F97" s="15"/>
      <c r="G97" s="15"/>
      <c r="H97" s="15"/>
      <c r="I97" s="15"/>
      <c r="J97" s="16" t="s">
        <v>1618</v>
      </c>
      <c r="K97" s="5"/>
      <c r="L97" s="2"/>
    </row>
    <row collapsed="false" customFormat="false" customHeight="true" hidden="false" ht="15" outlineLevel="0" r="98">
      <c r="A98" s="12" t="s">
        <v>1619</v>
      </c>
      <c r="B98" s="12"/>
      <c r="C98" s="12"/>
      <c r="D98" s="12"/>
      <c r="E98" s="12"/>
      <c r="F98" s="12"/>
      <c r="G98" s="12"/>
      <c r="H98" s="12"/>
      <c r="I98" s="12"/>
      <c r="J98" s="12"/>
      <c r="K98" s="5"/>
      <c r="L98" s="2"/>
    </row>
    <row collapsed="false" customFormat="false" customHeight="false" hidden="false" ht="22" outlineLevel="0" r="99">
      <c r="A99" s="7" t="n">
        <v>0.062938904447356</v>
      </c>
      <c r="B99" s="7" t="n">
        <v>0</v>
      </c>
      <c r="C99" s="7" t="n">
        <v>7616.95357808324</v>
      </c>
      <c r="D99" s="7" t="n">
        <v>94.053838</v>
      </c>
      <c r="E99" s="7" t="n">
        <v>8098503.72941</v>
      </c>
      <c r="F99" s="19" t="n">
        <v>41180</v>
      </c>
      <c r="G99" s="8" t="s">
        <v>507</v>
      </c>
      <c r="H99" s="8" t="s">
        <v>1463</v>
      </c>
      <c r="I99" s="8" t="s">
        <v>1620</v>
      </c>
      <c r="J99" s="8" t="s">
        <v>1621</v>
      </c>
      <c r="K99" s="5"/>
      <c r="L99" s="2"/>
    </row>
    <row collapsed="false" customFormat="false" customHeight="false" hidden="false" ht="22" outlineLevel="0" r="100">
      <c r="A100" s="7" t="n">
        <v>0.0534259304227519</v>
      </c>
      <c r="B100" s="7" t="n">
        <v>0</v>
      </c>
      <c r="C100" s="7" t="n">
        <v>6465.68025721493</v>
      </c>
      <c r="D100" s="7" t="n">
        <v>112.430383</v>
      </c>
      <c r="E100" s="7" t="n">
        <v>5750830.055622</v>
      </c>
      <c r="F100" s="19" t="n">
        <v>40732</v>
      </c>
      <c r="G100" s="8" t="s">
        <v>529</v>
      </c>
      <c r="H100" s="8" t="s">
        <v>1463</v>
      </c>
      <c r="I100" s="8" t="s">
        <v>1622</v>
      </c>
      <c r="J100" s="8" t="s">
        <v>1623</v>
      </c>
      <c r="K100" s="5"/>
      <c r="L100" s="2"/>
    </row>
    <row collapsed="false" customFormat="false" customHeight="false" hidden="false" ht="22" outlineLevel="0" r="101">
      <c r="A101" s="7" t="n">
        <v>0.11546256651363</v>
      </c>
      <c r="B101" s="7" t="n">
        <v>0.022329684954955</v>
      </c>
      <c r="C101" s="7" t="n">
        <v>13973.4400664105</v>
      </c>
      <c r="D101" s="7" t="n">
        <v>114.572318</v>
      </c>
      <c r="E101" s="7" t="n">
        <v>12196174.704618</v>
      </c>
      <c r="F101" s="19" t="n">
        <v>41109</v>
      </c>
      <c r="G101" s="8" t="s">
        <v>529</v>
      </c>
      <c r="H101" s="8" t="s">
        <v>1463</v>
      </c>
      <c r="I101" s="8" t="s">
        <v>1624</v>
      </c>
      <c r="J101" s="8" t="s">
        <v>1625</v>
      </c>
      <c r="K101" s="5"/>
      <c r="L101" s="2"/>
    </row>
    <row collapsed="false" customFormat="false" customHeight="false" hidden="false" ht="22" outlineLevel="0" r="102">
      <c r="A102" s="7" t="n">
        <v>0.0422033899527235</v>
      </c>
      <c r="B102" s="7" t="n">
        <v>0</v>
      </c>
      <c r="C102" s="7" t="n">
        <v>5107.51283217075</v>
      </c>
      <c r="D102" s="7" t="n">
        <v>103.592822</v>
      </c>
      <c r="E102" s="7" t="n">
        <v>4930373.29572</v>
      </c>
      <c r="F102" s="19" t="n">
        <v>41240</v>
      </c>
      <c r="G102" s="8" t="s">
        <v>529</v>
      </c>
      <c r="H102" s="8" t="s">
        <v>1463</v>
      </c>
      <c r="I102" s="8" t="s">
        <v>1626</v>
      </c>
      <c r="J102" s="8" t="s">
        <v>1627</v>
      </c>
      <c r="K102" s="5"/>
      <c r="L102" s="2"/>
    </row>
    <row collapsed="false" customFormat="false" customHeight="false" hidden="false" ht="33" outlineLevel="0" r="103">
      <c r="A103" s="7" t="n">
        <v>0.116854201036314</v>
      </c>
      <c r="B103" s="7" t="n">
        <v>0</v>
      </c>
      <c r="C103" s="7" t="n">
        <v>14141.8576079934</v>
      </c>
      <c r="D103" s="7" t="n">
        <v>104.40918</v>
      </c>
      <c r="E103" s="7" t="n">
        <v>13544649.62563</v>
      </c>
      <c r="F103" s="19" t="n">
        <v>40955</v>
      </c>
      <c r="G103" s="8" t="s">
        <v>507</v>
      </c>
      <c r="H103" s="8" t="s">
        <v>1463</v>
      </c>
      <c r="I103" s="8" t="s">
        <v>1628</v>
      </c>
      <c r="J103" s="8" t="s">
        <v>1629</v>
      </c>
      <c r="K103" s="5"/>
      <c r="L103" s="2"/>
    </row>
    <row collapsed="false" customFormat="false" customHeight="false" hidden="false" ht="22" outlineLevel="0" r="104">
      <c r="A104" s="7" t="n">
        <v>0.0995368531578665</v>
      </c>
      <c r="B104" s="7" t="n">
        <v>0</v>
      </c>
      <c r="C104" s="7" t="n">
        <v>12046.0881305316</v>
      </c>
      <c r="D104" s="7" t="n">
        <v>104.844826</v>
      </c>
      <c r="E104" s="7" t="n">
        <v>11489444.53447</v>
      </c>
      <c r="F104" s="19" t="n">
        <v>41243</v>
      </c>
      <c r="G104" s="8" t="s">
        <v>507</v>
      </c>
      <c r="H104" s="8" t="s">
        <v>1463</v>
      </c>
      <c r="I104" s="8" t="s">
        <v>1630</v>
      </c>
      <c r="J104" s="8" t="s">
        <v>1631</v>
      </c>
      <c r="K104" s="5"/>
      <c r="L104" s="2"/>
    </row>
    <row collapsed="false" customFormat="false" customHeight="false" hidden="false" ht="22" outlineLevel="0" r="105">
      <c r="A105" s="7" t="n">
        <v>0.0183053935218141</v>
      </c>
      <c r="B105" s="7" t="n">
        <v>0</v>
      </c>
      <c r="C105" s="7" t="n">
        <v>2215.3441326712</v>
      </c>
      <c r="D105" s="7" t="n">
        <v>692.400688</v>
      </c>
      <c r="E105" s="7" t="n">
        <v>319951.17438</v>
      </c>
      <c r="F105" s="19" t="n">
        <v>40724</v>
      </c>
      <c r="G105" s="8" t="s">
        <v>507</v>
      </c>
      <c r="H105" s="8" t="s">
        <v>1463</v>
      </c>
      <c r="I105" s="8" t="s">
        <v>1632</v>
      </c>
      <c r="J105" s="8" t="s">
        <v>1633</v>
      </c>
      <c r="K105" s="5"/>
      <c r="L105" s="2"/>
    </row>
    <row collapsed="false" customFormat="false" customHeight="false" hidden="false" ht="22" outlineLevel="0" r="106">
      <c r="A106" s="7" t="n">
        <v>0.0694065853559646</v>
      </c>
      <c r="B106" s="7" t="n">
        <v>0</v>
      </c>
      <c r="C106" s="7" t="n">
        <v>8399.681299058</v>
      </c>
      <c r="D106" s="7" t="n">
        <v>93.269027</v>
      </c>
      <c r="E106" s="7" t="n">
        <v>9005863.542522</v>
      </c>
      <c r="F106" s="19" t="n">
        <v>41264</v>
      </c>
      <c r="G106" s="8" t="s">
        <v>529</v>
      </c>
      <c r="H106" s="8" t="s">
        <v>1463</v>
      </c>
      <c r="I106" s="8" t="s">
        <v>1634</v>
      </c>
      <c r="J106" s="8" t="s">
        <v>1635</v>
      </c>
      <c r="K106" s="5"/>
      <c r="L106" s="2"/>
    </row>
    <row collapsed="false" customFormat="false" customHeight="false" hidden="false" ht="22" outlineLevel="0" r="107">
      <c r="A107" s="7" t="n">
        <v>0.0362888414499069</v>
      </c>
      <c r="B107" s="7" t="n">
        <v>0</v>
      </c>
      <c r="C107" s="7" t="n">
        <v>4391.72596271614</v>
      </c>
      <c r="D107" s="7" t="n">
        <v>110.981527</v>
      </c>
      <c r="E107" s="7" t="n">
        <v>3957168.44184</v>
      </c>
      <c r="F107" s="19" t="n">
        <v>41165</v>
      </c>
      <c r="G107" s="8" t="s">
        <v>507</v>
      </c>
      <c r="H107" s="8" t="s">
        <v>1463</v>
      </c>
      <c r="I107" s="8" t="s">
        <v>1636</v>
      </c>
      <c r="J107" s="8" t="s">
        <v>1637</v>
      </c>
      <c r="K107" s="5"/>
      <c r="L107" s="2"/>
    </row>
    <row collapsed="false" customFormat="false" customHeight="false" hidden="false" ht="22" outlineLevel="0" r="108">
      <c r="A108" s="7" t="n">
        <v>0.016711322147543</v>
      </c>
      <c r="B108" s="7" t="n">
        <v>0</v>
      </c>
      <c r="C108" s="7" t="n">
        <v>2022.42740231836</v>
      </c>
      <c r="D108" s="7" t="n">
        <v>125.490265</v>
      </c>
      <c r="E108" s="7" t="n">
        <v>1611620.95109</v>
      </c>
      <c r="F108" s="19" t="n">
        <v>41246</v>
      </c>
      <c r="G108" s="8" t="s">
        <v>507</v>
      </c>
      <c r="H108" s="8" t="s">
        <v>1463</v>
      </c>
      <c r="I108" s="8" t="s">
        <v>1638</v>
      </c>
      <c r="J108" s="8" t="s">
        <v>1639</v>
      </c>
      <c r="K108" s="5"/>
      <c r="L108" s="2"/>
    </row>
    <row collapsed="false" customFormat="false" customHeight="false" hidden="false" ht="22" outlineLevel="0" r="109">
      <c r="A109" s="7" t="n">
        <v>0.0831179220409203</v>
      </c>
      <c r="B109" s="7" t="n">
        <v>0</v>
      </c>
      <c r="C109" s="7" t="n">
        <v>10059.0462965872</v>
      </c>
      <c r="D109" s="7" t="n">
        <v>123.484427</v>
      </c>
      <c r="E109" s="7" t="n">
        <v>8146003.946382</v>
      </c>
      <c r="F109" s="19" t="n">
        <v>41212</v>
      </c>
      <c r="G109" s="8" t="s">
        <v>529</v>
      </c>
      <c r="H109" s="8" t="s">
        <v>1463</v>
      </c>
      <c r="I109" s="8" t="s">
        <v>1640</v>
      </c>
      <c r="J109" s="8" t="s">
        <v>1641</v>
      </c>
      <c r="K109" s="5"/>
      <c r="L109" s="2"/>
    </row>
    <row collapsed="false" customFormat="false" customHeight="false" hidden="false" ht="22" outlineLevel="0" r="110">
      <c r="A110" s="7" t="n">
        <v>0.153166609222548</v>
      </c>
      <c r="B110" s="7" t="n">
        <v>0</v>
      </c>
      <c r="C110" s="7" t="n">
        <v>18536.4356498515</v>
      </c>
      <c r="D110" s="7" t="n">
        <v>111.585619</v>
      </c>
      <c r="E110" s="7" t="n">
        <v>16611850</v>
      </c>
      <c r="F110" s="19" t="n">
        <v>41193</v>
      </c>
      <c r="G110" s="8" t="s">
        <v>507</v>
      </c>
      <c r="H110" s="8" t="s">
        <v>1463</v>
      </c>
      <c r="I110" s="8" t="s">
        <v>1642</v>
      </c>
      <c r="J110" s="8" t="s">
        <v>1643</v>
      </c>
      <c r="K110" s="5"/>
      <c r="L110" s="2"/>
    </row>
    <row collapsed="false" customFormat="false" customHeight="false" hidden="false" ht="22" outlineLevel="0" r="111">
      <c r="A111" s="7" t="n">
        <v>0.0104349189567466</v>
      </c>
      <c r="B111" s="7" t="n">
        <v>0</v>
      </c>
      <c r="C111" s="7" t="n">
        <v>1262.8483762548</v>
      </c>
      <c r="D111" s="7" t="n">
        <v>95.5506699999997</v>
      </c>
      <c r="E111" s="7" t="n">
        <v>1321653.08339</v>
      </c>
      <c r="F111" s="19" t="n">
        <v>41270</v>
      </c>
      <c r="G111" s="8" t="s">
        <v>507</v>
      </c>
      <c r="H111" s="8" t="s">
        <v>1463</v>
      </c>
      <c r="I111" s="8" t="s">
        <v>1644</v>
      </c>
      <c r="J111" s="8" t="s">
        <v>1645</v>
      </c>
      <c r="K111" s="5"/>
      <c r="L111" s="2"/>
    </row>
    <row collapsed="false" customFormat="false" customHeight="false" hidden="false" ht="22" outlineLevel="0" r="112">
      <c r="A112" s="7" t="n">
        <v>0.00325355241570201</v>
      </c>
      <c r="B112" s="7" t="n">
        <v>0</v>
      </c>
      <c r="C112" s="7" t="n">
        <v>393.749429416766</v>
      </c>
      <c r="D112" s="7" t="n">
        <v>92.0874820000001</v>
      </c>
      <c r="E112" s="7" t="n">
        <v>427581.9263</v>
      </c>
      <c r="F112" s="19" t="n">
        <v>41171</v>
      </c>
      <c r="G112" s="8" t="s">
        <v>507</v>
      </c>
      <c r="H112" s="8" t="s">
        <v>1463</v>
      </c>
      <c r="I112" s="8" t="s">
        <v>1646</v>
      </c>
      <c r="J112" s="8" t="s">
        <v>1647</v>
      </c>
      <c r="K112" s="5"/>
      <c r="L112" s="2"/>
    </row>
    <row collapsed="false" customFormat="false" customHeight="false" hidden="false" ht="22" outlineLevel="0" r="113">
      <c r="A113" s="7" t="n">
        <v>6.16915746941191E-010</v>
      </c>
      <c r="B113" s="7" t="n">
        <v>0</v>
      </c>
      <c r="C113" s="7" t="n">
        <v>7.466E-005</v>
      </c>
      <c r="D113" s="7" t="n">
        <v>1E-006</v>
      </c>
      <c r="E113" s="7" t="n">
        <v>7466000</v>
      </c>
      <c r="F113" s="19" t="n">
        <v>40291</v>
      </c>
      <c r="G113" s="8" t="s">
        <v>507</v>
      </c>
      <c r="H113" s="8" t="s">
        <v>1463</v>
      </c>
      <c r="I113" s="8" t="s">
        <v>1648</v>
      </c>
      <c r="J113" s="8" t="s">
        <v>1649</v>
      </c>
      <c r="K113" s="5"/>
      <c r="L113" s="2"/>
    </row>
    <row collapsed="false" customFormat="false" customHeight="false" hidden="false" ht="22" outlineLevel="0" r="114">
      <c r="A114" s="7" t="n">
        <v>0.00417107556498754</v>
      </c>
      <c r="B114" s="7" t="n">
        <v>0</v>
      </c>
      <c r="C114" s="7" t="n">
        <v>504.789354504281</v>
      </c>
      <c r="D114" s="7" t="n">
        <v>84.786704</v>
      </c>
      <c r="E114" s="7" t="n">
        <v>595363.81377</v>
      </c>
      <c r="F114" s="19" t="n">
        <v>41184</v>
      </c>
      <c r="G114" s="8" t="s">
        <v>507</v>
      </c>
      <c r="H114" s="8" t="s">
        <v>1463</v>
      </c>
      <c r="I114" s="8" t="s">
        <v>1650</v>
      </c>
      <c r="J114" s="8" t="s">
        <v>1651</v>
      </c>
      <c r="K114" s="5"/>
      <c r="L114" s="2"/>
    </row>
    <row collapsed="false" customFormat="false" customHeight="false" hidden="false" ht="22" outlineLevel="0" r="115">
      <c r="A115" s="7" t="n">
        <v>0.0186228256380422</v>
      </c>
      <c r="B115" s="7" t="n">
        <v>0</v>
      </c>
      <c r="C115" s="7" t="n">
        <v>2253.76020798635</v>
      </c>
      <c r="D115" s="7" t="n">
        <v>138.10063</v>
      </c>
      <c r="E115" s="7" t="n">
        <v>1631969.53409</v>
      </c>
      <c r="F115" s="19" t="n">
        <v>41193</v>
      </c>
      <c r="G115" s="8" t="s">
        <v>507</v>
      </c>
      <c r="H115" s="8" t="s">
        <v>1463</v>
      </c>
      <c r="I115" s="8" t="s">
        <v>1652</v>
      </c>
      <c r="J115" s="8" t="s">
        <v>1653</v>
      </c>
      <c r="K115" s="5"/>
      <c r="L115" s="2"/>
    </row>
    <row collapsed="false" customFormat="false" customHeight="false" hidden="false" ht="22" outlineLevel="0" r="116">
      <c r="A116" s="7" t="n">
        <v>0.0405864243953866</v>
      </c>
      <c r="B116" s="7" t="n">
        <v>0</v>
      </c>
      <c r="C116" s="7" t="n">
        <v>4911.82541600518</v>
      </c>
      <c r="D116" s="7" t="n">
        <v>87.9170479999999</v>
      </c>
      <c r="E116" s="7" t="n">
        <v>5586886.193</v>
      </c>
      <c r="F116" s="19" t="n">
        <v>41264</v>
      </c>
      <c r="G116" s="8" t="s">
        <v>507</v>
      </c>
      <c r="H116" s="8" t="s">
        <v>1463</v>
      </c>
      <c r="I116" s="8" t="s">
        <v>1654</v>
      </c>
      <c r="J116" s="8" t="s">
        <v>1655</v>
      </c>
      <c r="K116" s="5"/>
      <c r="L116" s="2"/>
    </row>
    <row collapsed="false" customFormat="false" customHeight="false" hidden="false" ht="22" outlineLevel="0" r="117">
      <c r="A117" s="7" t="n">
        <v>0.0047336406936675</v>
      </c>
      <c r="B117" s="7" t="n">
        <v>0</v>
      </c>
      <c r="C117" s="7" t="n">
        <v>572.871767241347</v>
      </c>
      <c r="D117" s="7" t="n">
        <v>93.023977</v>
      </c>
      <c r="E117" s="7" t="n">
        <v>615832.37539</v>
      </c>
      <c r="F117" s="19" t="n">
        <v>41219</v>
      </c>
      <c r="G117" s="8" t="s">
        <v>507</v>
      </c>
      <c r="H117" s="8" t="s">
        <v>1463</v>
      </c>
      <c r="I117" s="8" t="s">
        <v>1656</v>
      </c>
      <c r="J117" s="8" t="s">
        <v>1657</v>
      </c>
      <c r="K117" s="5"/>
      <c r="L117" s="2"/>
    </row>
    <row collapsed="false" customFormat="false" customHeight="false" hidden="false" ht="22" outlineLevel="0" r="118">
      <c r="A118" s="7" t="n">
        <v>0.0625694230438081</v>
      </c>
      <c r="B118" s="7" t="n">
        <v>0</v>
      </c>
      <c r="C118" s="7" t="n">
        <v>7572.23842577004</v>
      </c>
      <c r="D118" s="7" t="n">
        <v>135.20001</v>
      </c>
      <c r="E118" s="7" t="n">
        <v>5600767.65214</v>
      </c>
      <c r="F118" s="19" t="n">
        <v>41257</v>
      </c>
      <c r="G118" s="8" t="s">
        <v>507</v>
      </c>
      <c r="H118" s="8" t="s">
        <v>1463</v>
      </c>
      <c r="I118" s="8" t="s">
        <v>1658</v>
      </c>
      <c r="J118" s="8" t="s">
        <v>1659</v>
      </c>
      <c r="K118" s="5"/>
      <c r="L118" s="2"/>
    </row>
    <row collapsed="false" customFormat="false" customHeight="false" hidden="false" ht="22" outlineLevel="0" r="119">
      <c r="A119" s="7" t="n">
        <v>0.0570528927614069</v>
      </c>
      <c r="B119" s="7" t="n">
        <v>0</v>
      </c>
      <c r="C119" s="7" t="n">
        <v>6904.62027381625</v>
      </c>
      <c r="D119" s="7" t="n">
        <v>74.348255</v>
      </c>
      <c r="E119" s="7" t="n">
        <v>9286862.5818</v>
      </c>
      <c r="F119" s="19" t="n">
        <v>41261</v>
      </c>
      <c r="G119" s="8" t="s">
        <v>507</v>
      </c>
      <c r="H119" s="8" t="s">
        <v>1463</v>
      </c>
      <c r="I119" s="8" t="s">
        <v>1660</v>
      </c>
      <c r="J119" s="8" t="s">
        <v>1661</v>
      </c>
      <c r="K119" s="5"/>
      <c r="L119" s="2"/>
    </row>
    <row collapsed="false" customFormat="false" customHeight="false" hidden="false" ht="22" outlineLevel="0" r="120">
      <c r="A120" s="7" t="n">
        <v>0.0435197199793264</v>
      </c>
      <c r="B120" s="7" t="n">
        <v>0</v>
      </c>
      <c r="C120" s="7" t="n">
        <v>5266.81691911205</v>
      </c>
      <c r="D120" s="7" t="n">
        <v>154.410867</v>
      </c>
      <c r="E120" s="7" t="n">
        <v>3410910.7872</v>
      </c>
      <c r="F120" s="19" t="n">
        <v>41255</v>
      </c>
      <c r="G120" s="8" t="s">
        <v>507</v>
      </c>
      <c r="H120" s="8" t="s">
        <v>1463</v>
      </c>
      <c r="I120" s="8" t="s">
        <v>1662</v>
      </c>
      <c r="J120" s="8" t="s">
        <v>1663</v>
      </c>
      <c r="K120" s="5"/>
      <c r="L120" s="2"/>
    </row>
    <row collapsed="false" customFormat="false" customHeight="false" hidden="false" ht="22" outlineLevel="0" r="121">
      <c r="A121" s="7" t="n">
        <v>0.0713400928377973</v>
      </c>
      <c r="B121" s="7" t="n">
        <v>0</v>
      </c>
      <c r="C121" s="7" t="n">
        <v>8633.67705829964</v>
      </c>
      <c r="D121" s="7" t="n">
        <v>144.023206</v>
      </c>
      <c r="E121" s="7" t="n">
        <v>5994643.01489</v>
      </c>
      <c r="F121" s="19" t="n">
        <v>41270</v>
      </c>
      <c r="G121" s="8" t="s">
        <v>507</v>
      </c>
      <c r="H121" s="8" t="s">
        <v>1463</v>
      </c>
      <c r="I121" s="8" t="s">
        <v>1664</v>
      </c>
      <c r="J121" s="8" t="s">
        <v>1665</v>
      </c>
      <c r="K121" s="5"/>
      <c r="L121" s="2"/>
    </row>
    <row collapsed="false" customFormat="false" customHeight="false" hidden="false" ht="24" outlineLevel="0" r="122">
      <c r="A122" s="14" t="n">
        <v>1.18370308617313</v>
      </c>
      <c r="B122" s="15"/>
      <c r="C122" s="14" t="n">
        <v>143253.390518674</v>
      </c>
      <c r="D122" s="15"/>
      <c r="E122" s="14" t="n">
        <v>137600904.963654</v>
      </c>
      <c r="F122" s="15"/>
      <c r="G122" s="15"/>
      <c r="H122" s="15"/>
      <c r="I122" s="15"/>
      <c r="J122" s="16" t="s">
        <v>1666</v>
      </c>
      <c r="K122" s="5"/>
      <c r="L122" s="2"/>
    </row>
    <row collapsed="false" customFormat="false" customHeight="false" hidden="false" ht="12" outlineLevel="0" r="123">
      <c r="A123" s="14" t="n">
        <v>4.54288139193855</v>
      </c>
      <c r="B123" s="15"/>
      <c r="C123" s="14" t="n">
        <v>549785.811764122</v>
      </c>
      <c r="D123" s="15"/>
      <c r="E123" s="14" t="n">
        <v>449596300.008594</v>
      </c>
      <c r="F123" s="15"/>
      <c r="G123" s="15"/>
      <c r="H123" s="15"/>
      <c r="I123" s="15"/>
      <c r="J123" s="16" t="s">
        <v>102</v>
      </c>
      <c r="K123" s="5"/>
      <c r="L123" s="2"/>
    </row>
    <row collapsed="false" customFormat="false" customHeight="false" hidden="false" ht="12" outlineLevel="0" r="124">
      <c r="A124" s="9" t="n">
        <v>7.19608129116881</v>
      </c>
      <c r="B124" s="18"/>
      <c r="C124" s="9" t="n">
        <v>870879.746322765</v>
      </c>
      <c r="D124" s="18"/>
      <c r="E124" s="9" t="n">
        <v>808415239.291684</v>
      </c>
      <c r="F124" s="18"/>
      <c r="G124" s="18"/>
      <c r="H124" s="18"/>
      <c r="I124" s="18"/>
      <c r="J124" s="10" t="s">
        <v>1667</v>
      </c>
      <c r="K124" s="5"/>
      <c r="L124" s="2"/>
    </row>
    <row collapsed="false" customFormat="false" customHeight="true" hidden="false" ht="20" outlineLevel="0" r="125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"/>
    </row>
    <row collapsed="false" customFormat="false" customHeight="true" hidden="false" ht="36" outlineLevel="0" r="126">
      <c r="A126" s="2" t="s">
        <v>33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</sheetData>
  <mergeCells count="14">
    <mergeCell ref="A2:K2"/>
    <mergeCell ref="A3:K3"/>
    <mergeCell ref="A4:K4"/>
    <mergeCell ref="A7:J7"/>
    <mergeCell ref="A8:J8"/>
    <mergeCell ref="A27:J27"/>
    <mergeCell ref="A30:J30"/>
    <mergeCell ref="A33:J33"/>
    <mergeCell ref="A57:J57"/>
    <mergeCell ref="A58:J58"/>
    <mergeCell ref="A61:J61"/>
    <mergeCell ref="A77:J77"/>
    <mergeCell ref="A98:J98"/>
    <mergeCell ref="A126:K126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A15" activeCellId="0" pane="topLeft" sqref="A15:K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10.1530612244898"/>
    <col collapsed="false" hidden="false" max="7" min="7" style="0" width="8.65816326530612"/>
    <col collapsed="false" hidden="false" max="8" min="8" style="0" width="10.1530612244898"/>
    <col collapsed="false" hidden="false" max="9" min="9" style="0" width="13.4897959183673"/>
    <col collapsed="false" hidden="false" max="10" min="10" style="0" width="25.3061224489796"/>
    <col collapsed="false" hidden="false" max="11" min="11" style="0" width="6.82142857142857"/>
    <col collapsed="false" hidden="false" max="12" min="12" style="0" width="11.4897959183673"/>
    <col collapsed="false" hidden="false" max="1025" min="13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collapsed="false" customFormat="false" customHeight="true" hidden="false" ht="21.5" outlineLevel="0" r="2">
      <c r="A2" s="1" t="s">
        <v>1668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1201</v>
      </c>
      <c r="G6" s="6" t="s">
        <v>36</v>
      </c>
      <c r="H6" s="6" t="s">
        <v>180</v>
      </c>
      <c r="I6" s="6" t="s">
        <v>49</v>
      </c>
      <c r="J6" s="6" t="s">
        <v>50</v>
      </c>
      <c r="K6" s="5"/>
      <c r="L6" s="2"/>
    </row>
    <row collapsed="false" customFormat="false" customHeight="true" hidden="false" ht="15" outlineLevel="0" r="7">
      <c r="A7" s="12" t="s">
        <v>1669</v>
      </c>
      <c r="B7" s="12"/>
      <c r="C7" s="12"/>
      <c r="D7" s="12"/>
      <c r="E7" s="12"/>
      <c r="F7" s="12"/>
      <c r="G7" s="12"/>
      <c r="H7" s="12"/>
      <c r="I7" s="12"/>
      <c r="J7" s="12"/>
      <c r="K7" s="5"/>
      <c r="L7" s="2"/>
    </row>
    <row collapsed="false" customFormat="false" customHeight="false" hidden="false" ht="12" outlineLevel="0" r="8">
      <c r="A8" s="7" t="n">
        <v>5.78410156521341E-011</v>
      </c>
      <c r="B8" s="7" t="n">
        <v>0</v>
      </c>
      <c r="C8" s="7" t="n">
        <v>7E-006</v>
      </c>
      <c r="D8" s="7" t="n">
        <v>1E-005</v>
      </c>
      <c r="E8" s="7" t="n">
        <v>70000</v>
      </c>
      <c r="F8" s="19" t="n">
        <v>39433</v>
      </c>
      <c r="G8" s="8" t="s">
        <v>53</v>
      </c>
      <c r="H8" s="8" t="s">
        <v>207</v>
      </c>
      <c r="I8" s="8" t="s">
        <v>1670</v>
      </c>
      <c r="J8" s="8" t="s">
        <v>1671</v>
      </c>
      <c r="K8" s="5"/>
      <c r="L8" s="2"/>
    </row>
    <row collapsed="false" customFormat="false" customHeight="false" hidden="false" ht="12" outlineLevel="0" r="9">
      <c r="A9" s="14" t="n">
        <v>5.78410156521341E-011</v>
      </c>
      <c r="B9" s="15"/>
      <c r="C9" s="14" t="n">
        <v>7E-006</v>
      </c>
      <c r="D9" s="15"/>
      <c r="E9" s="14" t="n">
        <v>70000</v>
      </c>
      <c r="F9" s="15"/>
      <c r="G9" s="15"/>
      <c r="H9" s="15"/>
      <c r="I9" s="15"/>
      <c r="J9" s="16" t="s">
        <v>1672</v>
      </c>
      <c r="K9" s="5"/>
      <c r="L9" s="2"/>
    </row>
    <row collapsed="false" customFormat="false" customHeight="true" hidden="false" ht="15" outlineLevel="0" r="10">
      <c r="A10" s="12" t="s">
        <v>1172</v>
      </c>
      <c r="B10" s="12"/>
      <c r="C10" s="12"/>
      <c r="D10" s="12"/>
      <c r="E10" s="12"/>
      <c r="F10" s="12"/>
      <c r="G10" s="12"/>
      <c r="H10" s="12"/>
      <c r="I10" s="12"/>
      <c r="J10" s="12"/>
      <c r="K10" s="5"/>
      <c r="L10" s="2"/>
    </row>
    <row collapsed="false" customFormat="false" customHeight="false" hidden="false" ht="12" outlineLevel="0" r="11">
      <c r="A11" s="7" t="n">
        <v>8.26300223601916E-011</v>
      </c>
      <c r="B11" s="7" t="n">
        <v>0</v>
      </c>
      <c r="C11" s="7" t="n">
        <v>1E-005</v>
      </c>
      <c r="D11" s="7" t="n">
        <v>0</v>
      </c>
      <c r="E11" s="7" t="n">
        <v>0</v>
      </c>
      <c r="F11" s="19"/>
      <c r="G11" s="8" t="s">
        <v>88</v>
      </c>
      <c r="H11" s="8" t="s">
        <v>88</v>
      </c>
      <c r="I11" s="8" t="s">
        <v>88</v>
      </c>
      <c r="J11" s="8" t="s">
        <v>88</v>
      </c>
      <c r="K11" s="5"/>
      <c r="L11" s="2"/>
    </row>
    <row collapsed="false" customFormat="false" customHeight="false" hidden="false" ht="12" outlineLevel="0" r="12">
      <c r="A12" s="14" t="n">
        <v>8.26300223601916E-011</v>
      </c>
      <c r="B12" s="15"/>
      <c r="C12" s="14" t="n">
        <v>1E-005</v>
      </c>
      <c r="D12" s="15"/>
      <c r="E12" s="14" t="n">
        <v>0</v>
      </c>
      <c r="F12" s="15"/>
      <c r="G12" s="15"/>
      <c r="H12" s="15"/>
      <c r="I12" s="15"/>
      <c r="J12" s="16" t="s">
        <v>1173</v>
      </c>
      <c r="K12" s="5"/>
      <c r="L12" s="2"/>
    </row>
    <row collapsed="false" customFormat="false" customHeight="false" hidden="false" ht="12" outlineLevel="0" r="13">
      <c r="A13" s="9" t="n">
        <v>1.40471038012326E-010</v>
      </c>
      <c r="B13" s="18"/>
      <c r="C13" s="9" t="n">
        <v>1.7E-005</v>
      </c>
      <c r="D13" s="18"/>
      <c r="E13" s="9" t="n">
        <v>70000</v>
      </c>
      <c r="F13" s="18"/>
      <c r="G13" s="18"/>
      <c r="H13" s="18"/>
      <c r="I13" s="18"/>
      <c r="J13" s="10" t="s">
        <v>1174</v>
      </c>
      <c r="K13" s="5"/>
      <c r="L13" s="2"/>
    </row>
    <row collapsed="false" customFormat="false" customHeight="true" hidden="false" ht="50.25" outlineLevel="0" r="14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2"/>
    </row>
    <row collapsed="false" customFormat="false" customHeight="true" hidden="false" ht="36" outlineLevel="0" r="15">
      <c r="A15" s="2" t="s">
        <v>33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mergeCells count="6">
    <mergeCell ref="A2:K2"/>
    <mergeCell ref="A3:K3"/>
    <mergeCell ref="A4:K4"/>
    <mergeCell ref="A7:J7"/>
    <mergeCell ref="A10:J10"/>
    <mergeCell ref="A15:K15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3" activeCellId="0" pane="topLeft" sqref="B13"/>
    </sheetView>
  </sheetViews>
  <sheetFormatPr defaultRowHeight="12"/>
  <cols>
    <col collapsed="false" hidden="false" max="2" min="1" style="0" width="21.1377551020408"/>
    <col collapsed="false" hidden="false" max="3" min="3" style="0" width="6.82142857142857"/>
    <col collapsed="false" hidden="false" max="4" min="4" style="0" width="97.4030612244898"/>
    <col collapsed="false" hidden="false" max="1025" min="5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</row>
    <row collapsed="false" customFormat="false" customHeight="true" hidden="false" ht="21.5" outlineLevel="0" r="2">
      <c r="A2" s="1" t="s">
        <v>34</v>
      </c>
      <c r="B2" s="1"/>
      <c r="C2" s="1"/>
      <c r="D2" s="2"/>
    </row>
    <row collapsed="false" customFormat="false" customHeight="true" hidden="false" ht="36" outlineLevel="0" r="3">
      <c r="A3" s="3" t="s">
        <v>1</v>
      </c>
      <c r="B3" s="3"/>
      <c r="C3" s="3"/>
      <c r="D3" s="2"/>
    </row>
    <row collapsed="false" customFormat="false" customHeight="true" hidden="false" ht="48.75" outlineLevel="0" r="4">
      <c r="A4" s="4" t="s">
        <v>2</v>
      </c>
      <c r="B4" s="4"/>
      <c r="C4" s="4"/>
      <c r="D4" s="2"/>
    </row>
    <row collapsed="false" customFormat="false" customHeight="true" hidden="false" ht="28.5" outlineLevel="0" r="5">
      <c r="A5" s="2"/>
      <c r="B5" s="5"/>
      <c r="C5" s="5"/>
      <c r="D5" s="2"/>
    </row>
    <row collapsed="false" customFormat="false" customHeight="false" hidden="false" ht="12" outlineLevel="0" r="6">
      <c r="A6" s="6" t="s">
        <v>35</v>
      </c>
      <c r="B6" s="6" t="s">
        <v>36</v>
      </c>
      <c r="C6" s="5"/>
      <c r="D6" s="2"/>
    </row>
    <row collapsed="false" customFormat="false" customHeight="false" hidden="false" ht="12" outlineLevel="0" r="7">
      <c r="A7" s="7" t="n">
        <v>1.8189</v>
      </c>
      <c r="B7" s="8" t="s">
        <v>37</v>
      </c>
      <c r="C7" s="5"/>
      <c r="D7" s="2"/>
    </row>
    <row collapsed="false" customFormat="false" customHeight="false" hidden="false" ht="12" outlineLevel="0" r="8">
      <c r="A8" s="7" t="n">
        <v>0.043325</v>
      </c>
      <c r="B8" s="8" t="s">
        <v>38</v>
      </c>
      <c r="C8" s="5"/>
      <c r="D8" s="2"/>
    </row>
    <row collapsed="false" customFormat="false" customHeight="false" hidden="false" ht="12" outlineLevel="0" r="9">
      <c r="A9" s="7" t="n">
        <v>4.0766</v>
      </c>
      <c r="B9" s="8" t="s">
        <v>39</v>
      </c>
      <c r="C9" s="5"/>
      <c r="D9" s="2"/>
    </row>
    <row collapsed="false" customFormat="false" customHeight="false" hidden="false" ht="12" outlineLevel="0" r="10">
      <c r="A10" s="7" t="n">
        <v>3.733</v>
      </c>
      <c r="B10" s="8" t="s">
        <v>40</v>
      </c>
      <c r="C10" s="5"/>
      <c r="D10" s="2"/>
    </row>
    <row collapsed="false" customFormat="false" customHeight="false" hidden="false" ht="12" outlineLevel="0" r="11">
      <c r="A11" s="7" t="n">
        <v>6.0365</v>
      </c>
      <c r="B11" s="8" t="s">
        <v>41</v>
      </c>
      <c r="C11" s="5"/>
      <c r="D11" s="2"/>
    </row>
    <row collapsed="false" customFormat="false" customHeight="false" hidden="false" ht="12" outlineLevel="0" r="12">
      <c r="A12" s="7" t="n">
        <v>4.9206</v>
      </c>
      <c r="B12" s="8" t="s">
        <v>42</v>
      </c>
      <c r="C12" s="5"/>
      <c r="D12" s="2"/>
    </row>
    <row collapsed="false" customFormat="false" customHeight="true" hidden="false" ht="95.75" outlineLevel="0" r="13">
      <c r="A13" s="2"/>
      <c r="B13" s="5"/>
      <c r="C13" s="5"/>
      <c r="D13" s="2"/>
    </row>
    <row collapsed="false" customFormat="false" customHeight="true" hidden="false" ht="36" outlineLevel="0" r="14">
      <c r="A14" s="2" t="s">
        <v>33</v>
      </c>
      <c r="B14" s="2"/>
      <c r="C14" s="2"/>
      <c r="D14" s="2"/>
    </row>
  </sheetData>
  <mergeCells count="4">
    <mergeCell ref="A2:C2"/>
    <mergeCell ref="A3:C3"/>
    <mergeCell ref="A4:C4"/>
    <mergeCell ref="A14:C14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10.1530612244898"/>
    <col collapsed="false" hidden="false" max="7" min="7" style="0" width="8.65816326530612"/>
    <col collapsed="false" hidden="false" max="8" min="8" style="0" width="10.1530612244898"/>
    <col collapsed="false" hidden="false" max="9" min="9" style="0" width="13.4897959183673"/>
    <col collapsed="false" hidden="false" max="10" min="10" style="0" width="25.3061224489796"/>
    <col collapsed="false" hidden="false" max="11" min="11" style="0" width="6.82142857142857"/>
    <col collapsed="false" hidden="false" max="12" min="12" style="0" width="11.4897959183673"/>
    <col collapsed="false" hidden="false" max="1025" min="13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collapsed="false" customFormat="false" customHeight="true" hidden="false" ht="21.5" outlineLevel="0" r="2">
      <c r="A2" s="1" t="s">
        <v>1673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1201</v>
      </c>
      <c r="G6" s="6" t="s">
        <v>36</v>
      </c>
      <c r="H6" s="6" t="s">
        <v>180</v>
      </c>
      <c r="I6" s="6" t="s">
        <v>49</v>
      </c>
      <c r="J6" s="6" t="s">
        <v>50</v>
      </c>
      <c r="K6" s="5"/>
      <c r="L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5"/>
      <c r="L7" s="2"/>
    </row>
    <row collapsed="false" customFormat="false" customHeight="true" hidden="false" ht="15" outlineLevel="0" r="8">
      <c r="A8" s="12" t="s">
        <v>1176</v>
      </c>
      <c r="B8" s="12"/>
      <c r="C8" s="12"/>
      <c r="D8" s="12"/>
      <c r="E8" s="12"/>
      <c r="F8" s="12"/>
      <c r="G8" s="12"/>
      <c r="H8" s="12"/>
      <c r="I8" s="12"/>
      <c r="J8" s="12"/>
      <c r="K8" s="5"/>
      <c r="L8" s="2"/>
    </row>
    <row collapsed="false" customFormat="false" customHeight="false" hidden="false" ht="22" outlineLevel="0" r="9">
      <c r="A9" s="7" t="n">
        <v>0.0129281834402083</v>
      </c>
      <c r="B9" s="7" t="n">
        <v>0</v>
      </c>
      <c r="C9" s="7" t="n">
        <v>1564.5867048</v>
      </c>
      <c r="D9" s="7" t="n">
        <v>588.56</v>
      </c>
      <c r="E9" s="7" t="n">
        <v>265833</v>
      </c>
      <c r="F9" s="19" t="n">
        <v>41039</v>
      </c>
      <c r="G9" s="8" t="s">
        <v>53</v>
      </c>
      <c r="H9" s="8" t="s">
        <v>260</v>
      </c>
      <c r="I9" s="8" t="s">
        <v>1674</v>
      </c>
      <c r="J9" s="8" t="s">
        <v>1675</v>
      </c>
      <c r="K9" s="5"/>
      <c r="L9" s="2"/>
    </row>
    <row collapsed="false" customFormat="false" customHeight="false" hidden="false" ht="12" outlineLevel="0" r="10">
      <c r="A10" s="14" t="n">
        <v>0.0129281834402083</v>
      </c>
      <c r="B10" s="15"/>
      <c r="C10" s="14" t="n">
        <v>1564.5867048</v>
      </c>
      <c r="D10" s="15"/>
      <c r="E10" s="14" t="n">
        <v>265833</v>
      </c>
      <c r="F10" s="15"/>
      <c r="G10" s="15"/>
      <c r="H10" s="15"/>
      <c r="I10" s="15"/>
      <c r="J10" s="16" t="s">
        <v>1177</v>
      </c>
      <c r="K10" s="5"/>
      <c r="L10" s="2"/>
    </row>
    <row collapsed="false" customFormat="false" customHeight="true" hidden="false" ht="15" outlineLevel="0" r="11">
      <c r="A11" s="12" t="s">
        <v>1178</v>
      </c>
      <c r="B11" s="12"/>
      <c r="C11" s="12"/>
      <c r="D11" s="12"/>
      <c r="E11" s="12"/>
      <c r="F11" s="12"/>
      <c r="G11" s="12"/>
      <c r="H11" s="12"/>
      <c r="I11" s="12"/>
      <c r="J11" s="12"/>
      <c r="K11" s="5"/>
      <c r="L11" s="2"/>
    </row>
    <row collapsed="false" customFormat="false" customHeight="false" hidden="false" ht="12" outlineLevel="0" r="12">
      <c r="A12" s="7" t="n">
        <v>8.26300223601916E-011</v>
      </c>
      <c r="B12" s="7" t="n">
        <v>0</v>
      </c>
      <c r="C12" s="7" t="n">
        <v>1E-005</v>
      </c>
      <c r="D12" s="7" t="n">
        <v>0</v>
      </c>
      <c r="E12" s="7" t="n">
        <v>0</v>
      </c>
      <c r="F12" s="19"/>
      <c r="G12" s="8" t="s">
        <v>88</v>
      </c>
      <c r="H12" s="8" t="s">
        <v>88</v>
      </c>
      <c r="I12" s="8" t="s">
        <v>88</v>
      </c>
      <c r="J12" s="8" t="s">
        <v>88</v>
      </c>
      <c r="K12" s="5"/>
      <c r="L12" s="2"/>
    </row>
    <row collapsed="false" customFormat="false" customHeight="false" hidden="false" ht="12" outlineLevel="0" r="13">
      <c r="A13" s="14" t="n">
        <v>8.26300223601916E-011</v>
      </c>
      <c r="B13" s="15"/>
      <c r="C13" s="14" t="n">
        <v>1E-005</v>
      </c>
      <c r="D13" s="15"/>
      <c r="E13" s="14" t="n">
        <v>0</v>
      </c>
      <c r="F13" s="15"/>
      <c r="G13" s="15"/>
      <c r="H13" s="15"/>
      <c r="I13" s="15"/>
      <c r="J13" s="16" t="s">
        <v>1182</v>
      </c>
      <c r="K13" s="5"/>
      <c r="L13" s="2"/>
    </row>
    <row collapsed="false" customFormat="false" customHeight="true" hidden="false" ht="15" outlineLevel="0" r="14">
      <c r="A14" s="12" t="s">
        <v>1676</v>
      </c>
      <c r="B14" s="12"/>
      <c r="C14" s="12"/>
      <c r="D14" s="12"/>
      <c r="E14" s="12"/>
      <c r="F14" s="12"/>
      <c r="G14" s="12"/>
      <c r="H14" s="12"/>
      <c r="I14" s="12"/>
      <c r="J14" s="12"/>
      <c r="K14" s="5"/>
      <c r="L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19"/>
      <c r="G15" s="8" t="s">
        <v>88</v>
      </c>
      <c r="H15" s="8" t="s">
        <v>88</v>
      </c>
      <c r="I15" s="8" t="s">
        <v>88</v>
      </c>
      <c r="J15" s="8" t="s">
        <v>88</v>
      </c>
      <c r="K15" s="5"/>
      <c r="L15" s="2"/>
    </row>
    <row collapsed="false" customFormat="false" customHeight="false" hidden="false" ht="12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5"/>
      <c r="G16" s="15"/>
      <c r="H16" s="15"/>
      <c r="I16" s="15"/>
      <c r="J16" s="16" t="s">
        <v>1677</v>
      </c>
      <c r="K16" s="5"/>
      <c r="L16" s="2"/>
    </row>
    <row collapsed="false" customFormat="false" customHeight="true" hidden="false" ht="15" outlineLevel="0" r="17">
      <c r="A17" s="12" t="s">
        <v>1183</v>
      </c>
      <c r="B17" s="12"/>
      <c r="C17" s="12"/>
      <c r="D17" s="12"/>
      <c r="E17" s="12"/>
      <c r="F17" s="12"/>
      <c r="G17" s="12"/>
      <c r="H17" s="12"/>
      <c r="I17" s="12"/>
      <c r="J17" s="12"/>
      <c r="K17" s="5"/>
      <c r="L17" s="2"/>
    </row>
    <row collapsed="false" customFormat="false" customHeight="false" hidden="false" ht="12" outlineLevel="0" r="18">
      <c r="A18" s="7" t="n">
        <v>8.26300223601916E-011</v>
      </c>
      <c r="B18" s="7" t="n">
        <v>0</v>
      </c>
      <c r="C18" s="7" t="n">
        <v>1E-005</v>
      </c>
      <c r="D18" s="7" t="n">
        <v>0</v>
      </c>
      <c r="E18" s="7" t="n">
        <v>0</v>
      </c>
      <c r="F18" s="19"/>
      <c r="G18" s="8" t="s">
        <v>88</v>
      </c>
      <c r="H18" s="8" t="s">
        <v>88</v>
      </c>
      <c r="I18" s="8" t="s">
        <v>88</v>
      </c>
      <c r="J18" s="8" t="s">
        <v>88</v>
      </c>
      <c r="K18" s="5"/>
      <c r="L18" s="2"/>
    </row>
    <row collapsed="false" customFormat="false" customHeight="false" hidden="false" ht="12" outlineLevel="0" r="19">
      <c r="A19" s="14" t="n">
        <v>8.26300223601916E-011</v>
      </c>
      <c r="B19" s="15"/>
      <c r="C19" s="14" t="n">
        <v>1E-005</v>
      </c>
      <c r="D19" s="15"/>
      <c r="E19" s="14" t="n">
        <v>0</v>
      </c>
      <c r="F19" s="15"/>
      <c r="G19" s="15"/>
      <c r="H19" s="15"/>
      <c r="I19" s="15"/>
      <c r="J19" s="16" t="s">
        <v>1184</v>
      </c>
      <c r="K19" s="5"/>
      <c r="L19" s="2"/>
    </row>
    <row collapsed="false" customFormat="false" customHeight="true" hidden="false" ht="15" outlineLevel="0" r="20">
      <c r="A20" s="12" t="s">
        <v>1080</v>
      </c>
      <c r="B20" s="12"/>
      <c r="C20" s="12"/>
      <c r="D20" s="12"/>
      <c r="E20" s="12"/>
      <c r="F20" s="12"/>
      <c r="G20" s="12"/>
      <c r="H20" s="12"/>
      <c r="I20" s="12"/>
      <c r="J20" s="12"/>
      <c r="K20" s="5"/>
      <c r="L20" s="2"/>
    </row>
    <row collapsed="false" customFormat="false" customHeight="false" hidden="false" ht="12" outlineLevel="0" r="21">
      <c r="A21" s="7" t="n">
        <v>8.26300223601916E-011</v>
      </c>
      <c r="B21" s="7" t="n">
        <v>0</v>
      </c>
      <c r="C21" s="7" t="n">
        <v>1E-005</v>
      </c>
      <c r="D21" s="7" t="n">
        <v>0</v>
      </c>
      <c r="E21" s="7" t="n">
        <v>0</v>
      </c>
      <c r="F21" s="19"/>
      <c r="G21" s="8" t="s">
        <v>88</v>
      </c>
      <c r="H21" s="8" t="s">
        <v>88</v>
      </c>
      <c r="I21" s="8" t="s">
        <v>88</v>
      </c>
      <c r="J21" s="8" t="s">
        <v>88</v>
      </c>
      <c r="K21" s="5"/>
      <c r="L21" s="2"/>
    </row>
    <row collapsed="false" customFormat="false" customHeight="false" hidden="false" ht="12" outlineLevel="0" r="22">
      <c r="A22" s="14" t="n">
        <v>8.26300223601916E-011</v>
      </c>
      <c r="B22" s="15"/>
      <c r="C22" s="14" t="n">
        <v>1E-005</v>
      </c>
      <c r="D22" s="15"/>
      <c r="E22" s="14" t="n">
        <v>0</v>
      </c>
      <c r="F22" s="15"/>
      <c r="G22" s="15"/>
      <c r="H22" s="15"/>
      <c r="I22" s="15"/>
      <c r="J22" s="16" t="s">
        <v>1081</v>
      </c>
      <c r="K22" s="5"/>
      <c r="L22" s="2"/>
    </row>
    <row collapsed="false" customFormat="false" customHeight="false" hidden="false" ht="12" outlineLevel="0" r="23">
      <c r="A23" s="14" t="n">
        <v>0.0129281837707283</v>
      </c>
      <c r="B23" s="15"/>
      <c r="C23" s="14" t="n">
        <v>1564.5867448</v>
      </c>
      <c r="D23" s="15"/>
      <c r="E23" s="14" t="n">
        <v>265833</v>
      </c>
      <c r="F23" s="15"/>
      <c r="G23" s="15"/>
      <c r="H23" s="15"/>
      <c r="I23" s="15"/>
      <c r="J23" s="16" t="s">
        <v>96</v>
      </c>
      <c r="K23" s="5"/>
      <c r="L23" s="2"/>
    </row>
    <row collapsed="false" customFormat="false" customHeight="true" hidden="false" ht="15" outlineLevel="0" r="24">
      <c r="A24" s="12" t="s">
        <v>97</v>
      </c>
      <c r="B24" s="12"/>
      <c r="C24" s="12"/>
      <c r="D24" s="12"/>
      <c r="E24" s="12"/>
      <c r="F24" s="12"/>
      <c r="G24" s="12"/>
      <c r="H24" s="12"/>
      <c r="I24" s="12"/>
      <c r="J24" s="12"/>
      <c r="K24" s="5"/>
      <c r="L24" s="2"/>
    </row>
    <row collapsed="false" customFormat="false" customHeight="true" hidden="false" ht="15" outlineLevel="0" r="25">
      <c r="A25" s="12" t="s">
        <v>1176</v>
      </c>
      <c r="B25" s="12"/>
      <c r="C25" s="12"/>
      <c r="D25" s="12"/>
      <c r="E25" s="12"/>
      <c r="F25" s="12"/>
      <c r="G25" s="12"/>
      <c r="H25" s="12"/>
      <c r="I25" s="12"/>
      <c r="J25" s="12"/>
      <c r="K25" s="5"/>
      <c r="L25" s="2"/>
    </row>
    <row collapsed="false" customFormat="false" customHeight="false" hidden="false" ht="12" outlineLevel="0" r="26">
      <c r="A26" s="7" t="n">
        <v>8.26300223601916E-011</v>
      </c>
      <c r="B26" s="7" t="n">
        <v>0</v>
      </c>
      <c r="C26" s="7" t="n">
        <v>1E-005</v>
      </c>
      <c r="D26" s="7" t="n">
        <v>0</v>
      </c>
      <c r="E26" s="7" t="n">
        <v>0</v>
      </c>
      <c r="F26" s="19"/>
      <c r="G26" s="8" t="s">
        <v>88</v>
      </c>
      <c r="H26" s="8" t="s">
        <v>88</v>
      </c>
      <c r="I26" s="8" t="s">
        <v>88</v>
      </c>
      <c r="J26" s="8" t="s">
        <v>88</v>
      </c>
      <c r="K26" s="5"/>
      <c r="L26" s="2"/>
    </row>
    <row collapsed="false" customFormat="false" customHeight="false" hidden="false" ht="12" outlineLevel="0" r="27">
      <c r="A27" s="14" t="n">
        <v>8.26300223601916E-011</v>
      </c>
      <c r="B27" s="15"/>
      <c r="C27" s="14" t="n">
        <v>1E-005</v>
      </c>
      <c r="D27" s="15"/>
      <c r="E27" s="14" t="n">
        <v>0</v>
      </c>
      <c r="F27" s="15"/>
      <c r="G27" s="15"/>
      <c r="H27" s="15"/>
      <c r="I27" s="15"/>
      <c r="J27" s="16" t="s">
        <v>1177</v>
      </c>
      <c r="K27" s="5"/>
      <c r="L27" s="2"/>
    </row>
    <row collapsed="false" customFormat="false" customHeight="true" hidden="false" ht="15" outlineLevel="0" r="28">
      <c r="A28" s="12" t="s">
        <v>1185</v>
      </c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2"/>
    </row>
    <row collapsed="false" customFormat="false" customHeight="false" hidden="false" ht="12" outlineLevel="0" r="29">
      <c r="A29" s="7" t="n">
        <v>8.26300223601916E-011</v>
      </c>
      <c r="B29" s="7" t="n">
        <v>0</v>
      </c>
      <c r="C29" s="7" t="n">
        <v>1E-005</v>
      </c>
      <c r="D29" s="7" t="n">
        <v>0</v>
      </c>
      <c r="E29" s="7" t="n">
        <v>0</v>
      </c>
      <c r="F29" s="19"/>
      <c r="G29" s="8" t="s">
        <v>88</v>
      </c>
      <c r="H29" s="8" t="s">
        <v>88</v>
      </c>
      <c r="I29" s="8" t="s">
        <v>88</v>
      </c>
      <c r="J29" s="8" t="s">
        <v>88</v>
      </c>
      <c r="K29" s="5"/>
      <c r="L29" s="2"/>
    </row>
    <row collapsed="false" customFormat="false" customHeight="false" hidden="false" ht="12" outlineLevel="0" r="30">
      <c r="A30" s="14" t="n">
        <v>8.26300223601916E-011</v>
      </c>
      <c r="B30" s="15"/>
      <c r="C30" s="14" t="n">
        <v>1E-005</v>
      </c>
      <c r="D30" s="15"/>
      <c r="E30" s="14" t="n">
        <v>0</v>
      </c>
      <c r="F30" s="15"/>
      <c r="G30" s="15"/>
      <c r="H30" s="15"/>
      <c r="I30" s="15"/>
      <c r="J30" s="16" t="s">
        <v>1186</v>
      </c>
      <c r="K30" s="5"/>
      <c r="L30" s="2"/>
    </row>
    <row collapsed="false" customFormat="false" customHeight="true" hidden="false" ht="15" outlineLevel="0" r="31">
      <c r="A31" s="12" t="s">
        <v>1183</v>
      </c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2"/>
    </row>
    <row collapsed="false" customFormat="false" customHeight="false" hidden="false" ht="12" outlineLevel="0" r="32">
      <c r="A32" s="7" t="n">
        <v>8.26300223601916E-011</v>
      </c>
      <c r="B32" s="7" t="n">
        <v>0</v>
      </c>
      <c r="C32" s="7" t="n">
        <v>1E-005</v>
      </c>
      <c r="D32" s="7" t="n">
        <v>0</v>
      </c>
      <c r="E32" s="7" t="n">
        <v>0</v>
      </c>
      <c r="F32" s="19"/>
      <c r="G32" s="8" t="s">
        <v>88</v>
      </c>
      <c r="H32" s="8" t="s">
        <v>88</v>
      </c>
      <c r="I32" s="8" t="s">
        <v>88</v>
      </c>
      <c r="J32" s="8" t="s">
        <v>88</v>
      </c>
      <c r="K32" s="5"/>
      <c r="L32" s="2"/>
    </row>
    <row collapsed="false" customFormat="false" customHeight="false" hidden="false" ht="12" outlineLevel="0" r="33">
      <c r="A33" s="14" t="n">
        <v>8.26300223601916E-011</v>
      </c>
      <c r="B33" s="15"/>
      <c r="C33" s="14" t="n">
        <v>1E-005</v>
      </c>
      <c r="D33" s="15"/>
      <c r="E33" s="14" t="n">
        <v>0</v>
      </c>
      <c r="F33" s="15"/>
      <c r="G33" s="15"/>
      <c r="H33" s="15"/>
      <c r="I33" s="15"/>
      <c r="J33" s="16" t="s">
        <v>1184</v>
      </c>
      <c r="K33" s="5"/>
      <c r="L33" s="2"/>
    </row>
    <row collapsed="false" customFormat="false" customHeight="true" hidden="false" ht="15" outlineLevel="0" r="34">
      <c r="A34" s="12" t="s">
        <v>1187</v>
      </c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2"/>
    </row>
    <row collapsed="false" customFormat="false" customHeight="false" hidden="false" ht="12" outlineLevel="0" r="35">
      <c r="A35" s="7" t="n">
        <v>8.26300223601916E-011</v>
      </c>
      <c r="B35" s="7" t="n">
        <v>0</v>
      </c>
      <c r="C35" s="7" t="n">
        <v>1E-005</v>
      </c>
      <c r="D35" s="7" t="n">
        <v>0</v>
      </c>
      <c r="E35" s="7" t="n">
        <v>0</v>
      </c>
      <c r="F35" s="19"/>
      <c r="G35" s="8" t="s">
        <v>88</v>
      </c>
      <c r="H35" s="8" t="s">
        <v>88</v>
      </c>
      <c r="I35" s="8" t="s">
        <v>88</v>
      </c>
      <c r="J35" s="8" t="s">
        <v>88</v>
      </c>
      <c r="K35" s="5"/>
      <c r="L35" s="2"/>
    </row>
    <row collapsed="false" customFormat="false" customHeight="false" hidden="false" ht="12" outlineLevel="0" r="36">
      <c r="A36" s="14" t="n">
        <v>8.26300223601916E-011</v>
      </c>
      <c r="B36" s="15"/>
      <c r="C36" s="14" t="n">
        <v>1E-005</v>
      </c>
      <c r="D36" s="15"/>
      <c r="E36" s="14" t="n">
        <v>0</v>
      </c>
      <c r="F36" s="15"/>
      <c r="G36" s="15"/>
      <c r="H36" s="15"/>
      <c r="I36" s="15"/>
      <c r="J36" s="16" t="s">
        <v>1188</v>
      </c>
      <c r="K36" s="5"/>
      <c r="L36" s="2"/>
    </row>
    <row collapsed="false" customFormat="false" customHeight="true" hidden="false" ht="15" outlineLevel="0" r="37">
      <c r="A37" s="12" t="s">
        <v>1080</v>
      </c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2"/>
    </row>
    <row collapsed="false" customFormat="false" customHeight="false" hidden="false" ht="12" outlineLevel="0" r="38">
      <c r="A38" s="7" t="n">
        <v>8.26300223601916E-011</v>
      </c>
      <c r="B38" s="7" t="n">
        <v>0</v>
      </c>
      <c r="C38" s="7" t="n">
        <v>1E-005</v>
      </c>
      <c r="D38" s="7" t="n">
        <v>0</v>
      </c>
      <c r="E38" s="7" t="n">
        <v>0</v>
      </c>
      <c r="F38" s="19"/>
      <c r="G38" s="8" t="s">
        <v>88</v>
      </c>
      <c r="H38" s="8" t="s">
        <v>88</v>
      </c>
      <c r="I38" s="8" t="s">
        <v>88</v>
      </c>
      <c r="J38" s="8" t="s">
        <v>88</v>
      </c>
      <c r="K38" s="5"/>
      <c r="L38" s="2"/>
    </row>
    <row collapsed="false" customFormat="false" customHeight="false" hidden="false" ht="12" outlineLevel="0" r="39">
      <c r="A39" s="14" t="n">
        <v>8.26300223601916E-011</v>
      </c>
      <c r="B39" s="15"/>
      <c r="C39" s="14" t="n">
        <v>1E-005</v>
      </c>
      <c r="D39" s="15"/>
      <c r="E39" s="14" t="n">
        <v>0</v>
      </c>
      <c r="F39" s="15"/>
      <c r="G39" s="15"/>
      <c r="H39" s="15"/>
      <c r="I39" s="15"/>
      <c r="J39" s="16" t="s">
        <v>1081</v>
      </c>
      <c r="K39" s="5"/>
      <c r="L39" s="2"/>
    </row>
    <row collapsed="false" customFormat="false" customHeight="false" hidden="false" ht="12" outlineLevel="0" r="40">
      <c r="A40" s="14" t="n">
        <v>4.13150111800958E-010</v>
      </c>
      <c r="B40" s="15"/>
      <c r="C40" s="14" t="n">
        <v>5E-005</v>
      </c>
      <c r="D40" s="15"/>
      <c r="E40" s="14" t="n">
        <v>0</v>
      </c>
      <c r="F40" s="15"/>
      <c r="G40" s="15"/>
      <c r="H40" s="15"/>
      <c r="I40" s="15"/>
      <c r="J40" s="16" t="s">
        <v>102</v>
      </c>
      <c r="K40" s="5"/>
      <c r="L40" s="2"/>
    </row>
    <row collapsed="false" customFormat="false" customHeight="false" hidden="false" ht="12" outlineLevel="0" r="41">
      <c r="A41" s="9" t="n">
        <v>0.0129281841838785</v>
      </c>
      <c r="B41" s="18"/>
      <c r="C41" s="9" t="n">
        <v>1564.5867948</v>
      </c>
      <c r="D41" s="18"/>
      <c r="E41" s="9" t="n">
        <v>265833</v>
      </c>
      <c r="F41" s="18"/>
      <c r="G41" s="18"/>
      <c r="H41" s="18"/>
      <c r="I41" s="18"/>
      <c r="J41" s="10" t="s">
        <v>1189</v>
      </c>
      <c r="K41" s="5"/>
      <c r="L41" s="2"/>
    </row>
    <row collapsed="false" customFormat="false" customHeight="true" hidden="false" ht="20" outlineLevel="0" r="4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2"/>
    </row>
    <row collapsed="false" customFormat="false" customHeight="true" hidden="false" ht="36" outlineLevel="0" r="43">
      <c r="A43" s="2" t="s">
        <v>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</sheetData>
  <mergeCells count="16">
    <mergeCell ref="A2:K2"/>
    <mergeCell ref="A3:K3"/>
    <mergeCell ref="A4:K4"/>
    <mergeCell ref="A7:J7"/>
    <mergeCell ref="A8:J8"/>
    <mergeCell ref="A11:J11"/>
    <mergeCell ref="A14:J14"/>
    <mergeCell ref="A17:J17"/>
    <mergeCell ref="A20:J20"/>
    <mergeCell ref="A24:J24"/>
    <mergeCell ref="A25:J25"/>
    <mergeCell ref="A28:J28"/>
    <mergeCell ref="A31:J31"/>
    <mergeCell ref="A34:J34"/>
    <mergeCell ref="A37:J37"/>
    <mergeCell ref="A43:K43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0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1" min="1" style="0" width="10.1530612244898"/>
    <col collapsed="false" hidden="false" max="2" min="2" style="0" width="21.1377551020408"/>
    <col collapsed="false" hidden="false" max="3" min="3" style="0" width="9.98979591836735"/>
    <col collapsed="false" hidden="false" max="4" min="4" style="0" width="16.9795918367347"/>
    <col collapsed="false" hidden="false" max="5" min="5" style="0" width="10.1530612244898"/>
    <col collapsed="false" hidden="false" max="6" min="6" style="0" width="8.65816326530612"/>
    <col collapsed="false" hidden="false" max="7" min="7" style="0" width="10.1530612244898"/>
    <col collapsed="false" hidden="false" max="8" min="8" style="0" width="13.4897959183673"/>
    <col collapsed="false" hidden="false" max="9" min="9" style="0" width="25.3061224489796"/>
    <col collapsed="false" hidden="false" max="10" min="10" style="0" width="6.82142857142857"/>
    <col collapsed="false" hidden="false" max="11" min="11" style="0" width="14.8112244897959"/>
    <col collapsed="false" hidden="false" max="1025" min="12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collapsed="false" customFormat="false" customHeight="true" hidden="false" ht="21.5" outlineLevel="0" r="2">
      <c r="A2" s="1" t="s">
        <v>1678</v>
      </c>
      <c r="B2" s="1"/>
      <c r="C2" s="1"/>
      <c r="D2" s="1"/>
      <c r="E2" s="1"/>
      <c r="F2" s="1"/>
      <c r="G2" s="1"/>
      <c r="H2" s="1"/>
      <c r="I2" s="1"/>
      <c r="J2" s="1"/>
      <c r="K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2"/>
    </row>
    <row collapsed="false" customFormat="false" customHeight="false" hidden="false" ht="36" outlineLevel="0" r="6">
      <c r="A6" s="6" t="s">
        <v>3</v>
      </c>
      <c r="B6" s="6" t="s">
        <v>44</v>
      </c>
      <c r="C6" s="6" t="s">
        <v>107</v>
      </c>
      <c r="D6" s="6" t="s">
        <v>108</v>
      </c>
      <c r="E6" s="6" t="s">
        <v>1201</v>
      </c>
      <c r="F6" s="6" t="s">
        <v>36</v>
      </c>
      <c r="G6" s="6" t="s">
        <v>180</v>
      </c>
      <c r="H6" s="6" t="s">
        <v>49</v>
      </c>
      <c r="I6" s="6" t="s">
        <v>50</v>
      </c>
      <c r="J6" s="5"/>
      <c r="K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5"/>
      <c r="K7" s="2"/>
    </row>
    <row collapsed="false" customFormat="false" customHeight="true" hidden="false" ht="15" outlineLevel="0" r="8">
      <c r="A8" s="12" t="s">
        <v>1176</v>
      </c>
      <c r="B8" s="12"/>
      <c r="C8" s="12"/>
      <c r="D8" s="12"/>
      <c r="E8" s="12"/>
      <c r="F8" s="12"/>
      <c r="G8" s="12"/>
      <c r="H8" s="12"/>
      <c r="I8" s="12"/>
      <c r="J8" s="5"/>
      <c r="K8" s="2"/>
    </row>
    <row collapsed="false" customFormat="false" customHeight="false" hidden="false" ht="22" outlineLevel="0" r="9">
      <c r="A9" s="7" t="n">
        <v>0.3010442812679</v>
      </c>
      <c r="B9" s="7" t="n">
        <v>36432.79678125</v>
      </c>
      <c r="C9" s="7" t="n">
        <v>104103</v>
      </c>
      <c r="D9" s="7" t="n">
        <v>34996.875</v>
      </c>
      <c r="E9" s="19" t="n">
        <v>41102</v>
      </c>
      <c r="F9" s="8" t="s">
        <v>507</v>
      </c>
      <c r="G9" s="8" t="s">
        <v>960</v>
      </c>
      <c r="H9" s="8" t="s">
        <v>1679</v>
      </c>
      <c r="I9" s="8" t="s">
        <v>1680</v>
      </c>
      <c r="J9" s="5"/>
      <c r="K9" s="2"/>
    </row>
    <row collapsed="false" customFormat="false" customHeight="false" hidden="false" ht="22" outlineLevel="0" r="10">
      <c r="A10" s="7" t="n">
        <v>-0.275879902377827</v>
      </c>
      <c r="B10" s="7" t="n">
        <v>-33387.36871875</v>
      </c>
      <c r="C10" s="7" t="n">
        <v>95401</v>
      </c>
      <c r="D10" s="7" t="n">
        <v>-34996.875</v>
      </c>
      <c r="E10" s="19" t="n">
        <v>41102</v>
      </c>
      <c r="F10" s="8" t="s">
        <v>507</v>
      </c>
      <c r="G10" s="8" t="s">
        <v>960</v>
      </c>
      <c r="H10" s="8" t="s">
        <v>1681</v>
      </c>
      <c r="I10" s="8" t="s">
        <v>1682</v>
      </c>
      <c r="J10" s="5"/>
      <c r="K10" s="2"/>
    </row>
    <row collapsed="false" customFormat="false" customHeight="false" hidden="false" ht="22" outlineLevel="0" r="11">
      <c r="A11" s="7" t="n">
        <v>0.161506031702114</v>
      </c>
      <c r="B11" s="7" t="n">
        <v>19545.6841338</v>
      </c>
      <c r="C11" s="7" t="n">
        <v>8965</v>
      </c>
      <c r="D11" s="7" t="n">
        <v>218022.132</v>
      </c>
      <c r="E11" s="19" t="n">
        <v>41159</v>
      </c>
      <c r="F11" s="8" t="s">
        <v>507</v>
      </c>
      <c r="G11" s="8" t="s">
        <v>1332</v>
      </c>
      <c r="H11" s="8" t="s">
        <v>1683</v>
      </c>
      <c r="I11" s="8" t="s">
        <v>1684</v>
      </c>
      <c r="J11" s="5"/>
      <c r="K11" s="2"/>
    </row>
    <row collapsed="false" customFormat="false" customHeight="false" hidden="false" ht="22" outlineLevel="0" r="12">
      <c r="A12" s="7" t="n">
        <v>0.32490659953452</v>
      </c>
      <c r="B12" s="7" t="n">
        <v>39320.6476597844</v>
      </c>
      <c r="C12" s="7" t="n">
        <v>110852</v>
      </c>
      <c r="D12" s="7" t="n">
        <v>35471.30197</v>
      </c>
      <c r="E12" s="19" t="n">
        <v>41150</v>
      </c>
      <c r="F12" s="8" t="s">
        <v>507</v>
      </c>
      <c r="G12" s="8" t="s">
        <v>1685</v>
      </c>
      <c r="H12" s="8" t="s">
        <v>1686</v>
      </c>
      <c r="I12" s="8" t="s">
        <v>1687</v>
      </c>
      <c r="J12" s="5"/>
      <c r="K12" s="2"/>
    </row>
    <row collapsed="false" customFormat="false" customHeight="false" hidden="false" ht="22" outlineLevel="0" r="13">
      <c r="A13" s="7" t="n">
        <v>-0.309322501911337</v>
      </c>
      <c r="B13" s="7" t="n">
        <v>-37434.6385340395</v>
      </c>
      <c r="C13" s="7" t="n">
        <v>105535</v>
      </c>
      <c r="D13" s="7" t="n">
        <v>-35471.30197</v>
      </c>
      <c r="E13" s="19" t="n">
        <v>41150</v>
      </c>
      <c r="F13" s="8" t="s">
        <v>507</v>
      </c>
      <c r="G13" s="8" t="s">
        <v>1685</v>
      </c>
      <c r="H13" s="8" t="s">
        <v>1688</v>
      </c>
      <c r="I13" s="8" t="s">
        <v>1689</v>
      </c>
      <c r="J13" s="5"/>
      <c r="K13" s="2"/>
    </row>
    <row collapsed="false" customFormat="false" customHeight="false" hidden="false" ht="22" outlineLevel="0" r="14">
      <c r="A14" s="7" t="n">
        <v>-0.309383923113452</v>
      </c>
      <c r="B14" s="7" t="n">
        <v>-37442.0718131746</v>
      </c>
      <c r="C14" s="7" t="n">
        <v>121946</v>
      </c>
      <c r="D14" s="7" t="n">
        <v>-30703.81301</v>
      </c>
      <c r="E14" s="19" t="n">
        <v>41150</v>
      </c>
      <c r="F14" s="8" t="s">
        <v>507</v>
      </c>
      <c r="G14" s="8" t="s">
        <v>1443</v>
      </c>
      <c r="H14" s="8" t="s">
        <v>1690</v>
      </c>
      <c r="I14" s="8" t="s">
        <v>1691</v>
      </c>
      <c r="J14" s="5"/>
      <c r="K14" s="2"/>
    </row>
    <row collapsed="false" customFormat="false" customHeight="false" hidden="false" ht="22" outlineLevel="0" r="15">
      <c r="A15" s="7" t="n">
        <v>0.161450914024917</v>
      </c>
      <c r="B15" s="7" t="n">
        <v>19539.013716</v>
      </c>
      <c r="C15" s="7" t="n">
        <v>11450</v>
      </c>
      <c r="D15" s="7" t="n">
        <v>170646.408</v>
      </c>
      <c r="E15" s="19" t="n">
        <v>41214</v>
      </c>
      <c r="F15" s="8" t="s">
        <v>529</v>
      </c>
      <c r="G15" s="8" t="s">
        <v>1692</v>
      </c>
      <c r="H15" s="8" t="s">
        <v>1693</v>
      </c>
      <c r="I15" s="8" t="s">
        <v>1694</v>
      </c>
      <c r="J15" s="5"/>
      <c r="K15" s="2"/>
    </row>
    <row collapsed="false" customFormat="false" customHeight="false" hidden="false" ht="33" outlineLevel="0" r="16">
      <c r="A16" s="7" t="n">
        <v>0.294372158290807</v>
      </c>
      <c r="B16" s="7" t="n">
        <v>35625.3271973729</v>
      </c>
      <c r="C16" s="7" t="n">
        <v>116029</v>
      </c>
      <c r="D16" s="7" t="n">
        <v>30703.81301</v>
      </c>
      <c r="E16" s="19" t="n">
        <v>41150</v>
      </c>
      <c r="F16" s="8" t="s">
        <v>507</v>
      </c>
      <c r="G16" s="8" t="s">
        <v>917</v>
      </c>
      <c r="H16" s="8" t="s">
        <v>1695</v>
      </c>
      <c r="I16" s="8" t="s">
        <v>1696</v>
      </c>
      <c r="J16" s="5"/>
      <c r="K16" s="2"/>
    </row>
    <row collapsed="false" customFormat="false" customHeight="false" hidden="false" ht="22" outlineLevel="0" r="17">
      <c r="A17" s="7" t="n">
        <v>0.150201948251828</v>
      </c>
      <c r="B17" s="7" t="n">
        <v>18177.6482641</v>
      </c>
      <c r="C17" s="7" t="n">
        <v>288133</v>
      </c>
      <c r="D17" s="7" t="n">
        <v>6308.77</v>
      </c>
      <c r="E17" s="19" t="n">
        <v>41165</v>
      </c>
      <c r="F17" s="8" t="s">
        <v>507</v>
      </c>
      <c r="G17" s="8" t="s">
        <v>540</v>
      </c>
      <c r="H17" s="8" t="s">
        <v>1697</v>
      </c>
      <c r="I17" s="8" t="s">
        <v>1698</v>
      </c>
      <c r="J17" s="5"/>
      <c r="K17" s="2"/>
    </row>
    <row collapsed="false" customFormat="false" customHeight="false" hidden="false" ht="22" outlineLevel="0" r="18">
      <c r="A18" s="7" t="n">
        <v>-0.154385331046305</v>
      </c>
      <c r="B18" s="7" t="n">
        <v>-18683.9270566</v>
      </c>
      <c r="C18" s="7" t="n">
        <v>296158</v>
      </c>
      <c r="D18" s="7" t="n">
        <v>-6308.77</v>
      </c>
      <c r="E18" s="19" t="n">
        <v>41165</v>
      </c>
      <c r="F18" s="8" t="s">
        <v>507</v>
      </c>
      <c r="G18" s="8" t="s">
        <v>540</v>
      </c>
      <c r="H18" s="8" t="s">
        <v>1699</v>
      </c>
      <c r="I18" s="8" t="s">
        <v>1700</v>
      </c>
      <c r="J18" s="5"/>
      <c r="K18" s="2"/>
    </row>
    <row collapsed="false" customFormat="false" customHeight="false" hidden="false" ht="22" outlineLevel="0" r="19">
      <c r="A19" s="7" t="n">
        <v>-0.157559171468509</v>
      </c>
      <c r="B19" s="7" t="n">
        <v>-19068.02962992</v>
      </c>
      <c r="C19" s="7" t="n">
        <v>11174</v>
      </c>
      <c r="D19" s="7" t="n">
        <v>-170646.408</v>
      </c>
      <c r="E19" s="19" t="n">
        <v>41214</v>
      </c>
      <c r="F19" s="8" t="s">
        <v>529</v>
      </c>
      <c r="G19" s="8" t="s">
        <v>199</v>
      </c>
      <c r="H19" s="8" t="s">
        <v>1701</v>
      </c>
      <c r="I19" s="8" t="s">
        <v>1702</v>
      </c>
      <c r="J19" s="5"/>
      <c r="K19" s="2"/>
    </row>
    <row collapsed="false" customFormat="false" customHeight="false" hidden="false" ht="22" outlineLevel="0" r="20">
      <c r="A20" s="7" t="n">
        <v>-0.153867598077831</v>
      </c>
      <c r="B20" s="7" t="n">
        <v>-18621.27029412</v>
      </c>
      <c r="C20" s="7" t="n">
        <v>8541</v>
      </c>
      <c r="D20" s="7" t="n">
        <v>-218022.132</v>
      </c>
      <c r="E20" s="19" t="n">
        <v>41159</v>
      </c>
      <c r="F20" s="8" t="s">
        <v>507</v>
      </c>
      <c r="G20" s="8" t="s">
        <v>199</v>
      </c>
      <c r="H20" s="8" t="s">
        <v>1703</v>
      </c>
      <c r="I20" s="8" t="s">
        <v>1704</v>
      </c>
      <c r="J20" s="5"/>
      <c r="K20" s="2"/>
    </row>
    <row collapsed="false" customFormat="false" customHeight="false" hidden="false" ht="12" outlineLevel="0" r="21">
      <c r="A21" s="14" t="n">
        <v>0.0330835050768252</v>
      </c>
      <c r="B21" s="14" t="n">
        <v>4003.8117057032</v>
      </c>
      <c r="C21" s="15"/>
      <c r="D21" s="14" t="n">
        <v>0</v>
      </c>
      <c r="E21" s="15"/>
      <c r="F21" s="15"/>
      <c r="G21" s="15"/>
      <c r="H21" s="15"/>
      <c r="I21" s="16" t="s">
        <v>1177</v>
      </c>
      <c r="J21" s="5"/>
      <c r="K21" s="2"/>
    </row>
    <row collapsed="false" customFormat="false" customHeight="true" hidden="false" ht="15" outlineLevel="0" r="22">
      <c r="A22" s="12" t="s">
        <v>1178</v>
      </c>
      <c r="B22" s="12"/>
      <c r="C22" s="12"/>
      <c r="D22" s="12"/>
      <c r="E22" s="12"/>
      <c r="F22" s="12"/>
      <c r="G22" s="12"/>
      <c r="H22" s="12"/>
      <c r="I22" s="12"/>
      <c r="J22" s="5"/>
      <c r="K22" s="2"/>
    </row>
    <row collapsed="false" customFormat="false" customHeight="false" hidden="false" ht="22" outlineLevel="0" r="23">
      <c r="A23" s="7" t="n">
        <v>-0.214369753759541</v>
      </c>
      <c r="B23" s="7" t="n">
        <v>-25943.3251542743</v>
      </c>
      <c r="C23" s="7" t="n">
        <v>98.9187633852049</v>
      </c>
      <c r="D23" s="7" t="n">
        <v>-26226900</v>
      </c>
      <c r="E23" s="19" t="n">
        <v>41263</v>
      </c>
      <c r="F23" s="8" t="s">
        <v>53</v>
      </c>
      <c r="G23" s="8" t="s">
        <v>545</v>
      </c>
      <c r="H23" s="8" t="s">
        <v>1705</v>
      </c>
      <c r="I23" s="8" t="s">
        <v>1706</v>
      </c>
      <c r="J23" s="5"/>
      <c r="K23" s="2"/>
    </row>
    <row collapsed="false" customFormat="false" customHeight="false" hidden="false" ht="22" outlineLevel="0" r="24">
      <c r="A24" s="7" t="n">
        <v>0.2152714350616</v>
      </c>
      <c r="B24" s="7" t="n">
        <v>26052.4478770214</v>
      </c>
      <c r="C24" s="7" t="n">
        <v>99.3348351388132</v>
      </c>
      <c r="D24" s="7" t="n">
        <v>26226900</v>
      </c>
      <c r="E24" s="19" t="n">
        <v>41263</v>
      </c>
      <c r="F24" s="8" t="s">
        <v>53</v>
      </c>
      <c r="G24" s="8" t="s">
        <v>545</v>
      </c>
      <c r="H24" s="8" t="s">
        <v>1707</v>
      </c>
      <c r="I24" s="8" t="s">
        <v>1708</v>
      </c>
      <c r="J24" s="5"/>
      <c r="K24" s="2"/>
    </row>
    <row collapsed="false" customFormat="false" customHeight="false" hidden="false" ht="22" outlineLevel="0" r="25">
      <c r="A25" s="7" t="n">
        <v>-0.302833523361085</v>
      </c>
      <c r="B25" s="7" t="n">
        <v>-36649.333342911</v>
      </c>
      <c r="C25" s="7" t="n">
        <v>98.4780189648496</v>
      </c>
      <c r="D25" s="7" t="n">
        <v>-37215750</v>
      </c>
      <c r="E25" s="19" t="n">
        <v>41263</v>
      </c>
      <c r="F25" s="8" t="s">
        <v>53</v>
      </c>
      <c r="G25" s="8" t="s">
        <v>545</v>
      </c>
      <c r="H25" s="8" t="s">
        <v>1709</v>
      </c>
      <c r="I25" s="8" t="s">
        <v>1710</v>
      </c>
      <c r="J25" s="5"/>
      <c r="K25" s="2"/>
    </row>
    <row collapsed="false" customFormat="false" customHeight="false" hidden="false" ht="22" outlineLevel="0" r="26">
      <c r="A26" s="7" t="n">
        <v>0.306800409341058</v>
      </c>
      <c r="B26" s="7" t="n">
        <v>37129.411390413</v>
      </c>
      <c r="C26" s="7" t="n">
        <v>99.7680051870861</v>
      </c>
      <c r="D26" s="7" t="n">
        <v>37215750</v>
      </c>
      <c r="E26" s="19" t="n">
        <v>41263</v>
      </c>
      <c r="F26" s="8" t="s">
        <v>53</v>
      </c>
      <c r="G26" s="8" t="s">
        <v>545</v>
      </c>
      <c r="H26" s="8" t="s">
        <v>1711</v>
      </c>
      <c r="I26" s="8" t="s">
        <v>1712</v>
      </c>
      <c r="J26" s="5"/>
      <c r="K26" s="2"/>
    </row>
    <row collapsed="false" customFormat="false" customHeight="false" hidden="false" ht="22" outlineLevel="0" r="27">
      <c r="A27" s="7" t="n">
        <v>0.441373234829225</v>
      </c>
      <c r="B27" s="7" t="n">
        <v>53415.6015237706</v>
      </c>
      <c r="C27" s="7" t="n">
        <v>99.8273183893448</v>
      </c>
      <c r="D27" s="7" t="n">
        <v>53508000</v>
      </c>
      <c r="E27" s="19" t="n">
        <v>41197</v>
      </c>
      <c r="F27" s="8" t="s">
        <v>53</v>
      </c>
      <c r="G27" s="8" t="s">
        <v>199</v>
      </c>
      <c r="H27" s="8" t="s">
        <v>1713</v>
      </c>
      <c r="I27" s="8" t="s">
        <v>1714</v>
      </c>
      <c r="J27" s="5"/>
      <c r="K27" s="2"/>
    </row>
    <row collapsed="false" customFormat="false" customHeight="false" hidden="false" ht="22" outlineLevel="0" r="28">
      <c r="A28" s="7" t="n">
        <v>-0.126378586692508</v>
      </c>
      <c r="B28" s="7" t="n">
        <v>-15294.5119803566</v>
      </c>
      <c r="C28" s="7" t="n">
        <v>100.090388400771</v>
      </c>
      <c r="D28" s="7" t="n">
        <v>-15280700</v>
      </c>
      <c r="E28" s="19" t="n">
        <v>40941</v>
      </c>
      <c r="F28" s="8" t="s">
        <v>53</v>
      </c>
      <c r="G28" s="8" t="s">
        <v>199</v>
      </c>
      <c r="H28" s="8" t="s">
        <v>1715</v>
      </c>
      <c r="I28" s="8" t="s">
        <v>1716</v>
      </c>
      <c r="J28" s="5"/>
      <c r="K28" s="2"/>
    </row>
    <row collapsed="false" customFormat="false" customHeight="false" hidden="false" ht="22" outlineLevel="0" r="29">
      <c r="A29" s="7" t="n">
        <v>0.127174435409585</v>
      </c>
      <c r="B29" s="7" t="n">
        <v>15390.8266967689</v>
      </c>
      <c r="C29" s="7" t="n">
        <v>100.720691439325</v>
      </c>
      <c r="D29" s="7" t="n">
        <v>15280700</v>
      </c>
      <c r="E29" s="19" t="n">
        <v>40941</v>
      </c>
      <c r="F29" s="8" t="s">
        <v>53</v>
      </c>
      <c r="G29" s="8" t="s">
        <v>199</v>
      </c>
      <c r="H29" s="8" t="s">
        <v>1717</v>
      </c>
      <c r="I29" s="8" t="s">
        <v>1718</v>
      </c>
      <c r="J29" s="5"/>
      <c r="K29" s="2"/>
    </row>
    <row collapsed="false" customFormat="false" customHeight="false" hidden="false" ht="22" outlineLevel="0" r="30">
      <c r="A30" s="7" t="n">
        <v>-0.669073017196858</v>
      </c>
      <c r="B30" s="7" t="n">
        <v>-80972.1452428403</v>
      </c>
      <c r="C30" s="7" t="n">
        <v>97.83521931429</v>
      </c>
      <c r="D30" s="7" t="n">
        <v>-82763800</v>
      </c>
      <c r="E30" s="19" t="n">
        <v>40926</v>
      </c>
      <c r="F30" s="8" t="s">
        <v>53</v>
      </c>
      <c r="G30" s="8" t="s">
        <v>199</v>
      </c>
      <c r="H30" s="8" t="s">
        <v>1719</v>
      </c>
      <c r="I30" s="8" t="s">
        <v>1720</v>
      </c>
      <c r="J30" s="5"/>
      <c r="K30" s="2"/>
    </row>
    <row collapsed="false" customFormat="false" customHeight="false" hidden="false" ht="22" outlineLevel="0" r="31">
      <c r="A31" s="7" t="n">
        <v>0.687997988200721</v>
      </c>
      <c r="B31" s="7" t="n">
        <v>83262.4715023889</v>
      </c>
      <c r="C31" s="7" t="n">
        <v>100.602523690779</v>
      </c>
      <c r="D31" s="7" t="n">
        <v>82763800</v>
      </c>
      <c r="E31" s="19" t="n">
        <v>40926</v>
      </c>
      <c r="F31" s="8" t="s">
        <v>53</v>
      </c>
      <c r="G31" s="8" t="s">
        <v>199</v>
      </c>
      <c r="H31" s="8" t="s">
        <v>1721</v>
      </c>
      <c r="I31" s="8" t="s">
        <v>1722</v>
      </c>
      <c r="J31" s="5"/>
      <c r="K31" s="2"/>
    </row>
    <row collapsed="false" customFormat="false" customHeight="false" hidden="false" ht="22" outlineLevel="0" r="32">
      <c r="A32" s="7" t="n">
        <v>-0.203231089298607</v>
      </c>
      <c r="B32" s="7" t="n">
        <v>-24595.3085202742</v>
      </c>
      <c r="C32" s="7" t="n">
        <v>100.532632414773</v>
      </c>
      <c r="D32" s="7" t="n">
        <v>-24465000</v>
      </c>
      <c r="E32" s="19" t="n">
        <v>40925</v>
      </c>
      <c r="F32" s="8" t="s">
        <v>53</v>
      </c>
      <c r="G32" s="8" t="s">
        <v>199</v>
      </c>
      <c r="H32" s="8" t="s">
        <v>1723</v>
      </c>
      <c r="I32" s="8" t="s">
        <v>1724</v>
      </c>
      <c r="J32" s="5"/>
      <c r="K32" s="2"/>
    </row>
    <row collapsed="false" customFormat="false" customHeight="false" hidden="false" ht="22" outlineLevel="0" r="33">
      <c r="A33" s="7" t="n">
        <v>0.203850545553874</v>
      </c>
      <c r="B33" s="7" t="n">
        <v>24670.2759761182</v>
      </c>
      <c r="C33" s="7" t="n">
        <v>100.839059783847</v>
      </c>
      <c r="D33" s="7" t="n">
        <v>24465000</v>
      </c>
      <c r="E33" s="19" t="n">
        <v>40925</v>
      </c>
      <c r="F33" s="8" t="s">
        <v>53</v>
      </c>
      <c r="G33" s="8" t="s">
        <v>199</v>
      </c>
      <c r="H33" s="8" t="s">
        <v>1725</v>
      </c>
      <c r="I33" s="8" t="s">
        <v>1726</v>
      </c>
      <c r="J33" s="5"/>
      <c r="K33" s="2"/>
    </row>
    <row collapsed="false" customFormat="false" customHeight="false" hidden="false" ht="22" outlineLevel="0" r="34">
      <c r="A34" s="7" t="n">
        <v>-0.243877307158329</v>
      </c>
      <c r="B34" s="7" t="n">
        <v>-29514.3702243291</v>
      </c>
      <c r="C34" s="7" t="n">
        <v>100.55318283023</v>
      </c>
      <c r="D34" s="7" t="n">
        <v>-29352000</v>
      </c>
      <c r="E34" s="19" t="n">
        <v>40926</v>
      </c>
      <c r="F34" s="8" t="s">
        <v>53</v>
      </c>
      <c r="G34" s="8" t="s">
        <v>199</v>
      </c>
      <c r="H34" s="8" t="s">
        <v>1727</v>
      </c>
      <c r="I34" s="8" t="s">
        <v>1728</v>
      </c>
      <c r="J34" s="5"/>
      <c r="K34" s="2"/>
    </row>
    <row collapsed="false" customFormat="false" customHeight="false" hidden="false" ht="22" outlineLevel="0" r="35">
      <c r="A35" s="7" t="n">
        <v>0.244700560876911</v>
      </c>
      <c r="B35" s="7" t="n">
        <v>29614.0015320629</v>
      </c>
      <c r="C35" s="7" t="n">
        <v>100.892619010844</v>
      </c>
      <c r="D35" s="7" t="n">
        <v>29352000</v>
      </c>
      <c r="E35" s="19" t="n">
        <v>40926</v>
      </c>
      <c r="F35" s="8" t="s">
        <v>53</v>
      </c>
      <c r="G35" s="8" t="s">
        <v>199</v>
      </c>
      <c r="H35" s="8" t="s">
        <v>1729</v>
      </c>
      <c r="I35" s="8" t="s">
        <v>1730</v>
      </c>
      <c r="J35" s="5"/>
      <c r="K35" s="2"/>
    </row>
    <row collapsed="false" customFormat="false" customHeight="false" hidden="false" ht="22" outlineLevel="0" r="36">
      <c r="A36" s="7" t="n">
        <v>-0.134121081364572</v>
      </c>
      <c r="B36" s="7" t="n">
        <v>-16231.5194324802</v>
      </c>
      <c r="C36" s="7" t="n">
        <v>99.8709086754665</v>
      </c>
      <c r="D36" s="7" t="n">
        <v>-16252500</v>
      </c>
      <c r="E36" s="19" t="n">
        <v>40932</v>
      </c>
      <c r="F36" s="8" t="s">
        <v>53</v>
      </c>
      <c r="G36" s="8" t="s">
        <v>199</v>
      </c>
      <c r="H36" s="8" t="s">
        <v>1731</v>
      </c>
      <c r="I36" s="8" t="s">
        <v>1732</v>
      </c>
      <c r="J36" s="5"/>
      <c r="K36" s="2"/>
    </row>
    <row collapsed="false" customFormat="false" customHeight="false" hidden="false" ht="22" outlineLevel="0" r="37">
      <c r="A37" s="7" t="n">
        <v>0.135419208499724</v>
      </c>
      <c r="B37" s="7" t="n">
        <v>16388.6205802317</v>
      </c>
      <c r="C37" s="7" t="n">
        <v>100.837536257386</v>
      </c>
      <c r="D37" s="7" t="n">
        <v>16252500</v>
      </c>
      <c r="E37" s="19" t="n">
        <v>40932</v>
      </c>
      <c r="F37" s="8" t="s">
        <v>53</v>
      </c>
      <c r="G37" s="8" t="s">
        <v>199</v>
      </c>
      <c r="H37" s="8" t="s">
        <v>1733</v>
      </c>
      <c r="I37" s="8" t="s">
        <v>1734</v>
      </c>
      <c r="J37" s="5"/>
      <c r="K37" s="2"/>
    </row>
    <row collapsed="false" customFormat="false" customHeight="false" hidden="false" ht="22" outlineLevel="0" r="38">
      <c r="A38" s="7" t="n">
        <v>-0.670043319181279</v>
      </c>
      <c r="B38" s="7" t="n">
        <v>-81089.5725358152</v>
      </c>
      <c r="C38" s="7" t="n">
        <v>99.1230243571029</v>
      </c>
      <c r="D38" s="7" t="n">
        <v>-81807000</v>
      </c>
      <c r="E38" s="19" t="n">
        <v>40996</v>
      </c>
      <c r="F38" s="8" t="s">
        <v>53</v>
      </c>
      <c r="G38" s="8" t="s">
        <v>199</v>
      </c>
      <c r="H38" s="8" t="s">
        <v>1735</v>
      </c>
      <c r="I38" s="8" t="s">
        <v>1736</v>
      </c>
      <c r="J38" s="5"/>
      <c r="K38" s="2"/>
    </row>
    <row collapsed="false" customFormat="false" customHeight="false" hidden="false" ht="22" outlineLevel="0" r="39">
      <c r="A39" s="7" t="n">
        <v>0.683103052989127</v>
      </c>
      <c r="B39" s="7" t="n">
        <v>82670.0796487044</v>
      </c>
      <c r="C39" s="7" t="n">
        <v>101.055019312167</v>
      </c>
      <c r="D39" s="7" t="n">
        <v>81807000</v>
      </c>
      <c r="E39" s="19" t="n">
        <v>40996</v>
      </c>
      <c r="F39" s="8" t="s">
        <v>53</v>
      </c>
      <c r="G39" s="8" t="s">
        <v>199</v>
      </c>
      <c r="H39" s="8" t="s">
        <v>1737</v>
      </c>
      <c r="I39" s="8" t="s">
        <v>1738</v>
      </c>
      <c r="J39" s="5"/>
      <c r="K39" s="2"/>
    </row>
    <row collapsed="false" customFormat="false" customHeight="false" hidden="false" ht="22" outlineLevel="0" r="40">
      <c r="A40" s="7" t="n">
        <v>-0.184729406277506</v>
      </c>
      <c r="B40" s="7" t="n">
        <v>-22356.2091599412</v>
      </c>
      <c r="C40" s="7" t="n">
        <v>99.5467502001122</v>
      </c>
      <c r="D40" s="7" t="n">
        <v>-22458000</v>
      </c>
      <c r="E40" s="19" t="n">
        <v>41003</v>
      </c>
      <c r="F40" s="8" t="s">
        <v>53</v>
      </c>
      <c r="G40" s="8" t="s">
        <v>199</v>
      </c>
      <c r="H40" s="8" t="s">
        <v>1739</v>
      </c>
      <c r="I40" s="8" t="s">
        <v>1740</v>
      </c>
      <c r="J40" s="5"/>
      <c r="K40" s="2"/>
    </row>
    <row collapsed="false" customFormat="false" customHeight="false" hidden="false" ht="22" outlineLevel="0" r="41">
      <c r="A41" s="7" t="n">
        <v>0.186867451137814</v>
      </c>
      <c r="B41" s="7" t="n">
        <v>22614.9583166325</v>
      </c>
      <c r="C41" s="7" t="n">
        <v>100.698897126336</v>
      </c>
      <c r="D41" s="7" t="n">
        <v>22458000</v>
      </c>
      <c r="E41" s="19" t="n">
        <v>41003</v>
      </c>
      <c r="F41" s="8" t="s">
        <v>53</v>
      </c>
      <c r="G41" s="8" t="s">
        <v>199</v>
      </c>
      <c r="H41" s="8" t="s">
        <v>1741</v>
      </c>
      <c r="I41" s="8" t="s">
        <v>1742</v>
      </c>
      <c r="J41" s="5"/>
      <c r="K41" s="2"/>
    </row>
    <row collapsed="false" customFormat="false" customHeight="false" hidden="false" ht="22" outlineLevel="0" r="42">
      <c r="A42" s="7" t="n">
        <v>-0.429368896020812</v>
      </c>
      <c r="B42" s="7" t="n">
        <v>-51962.8197786459</v>
      </c>
      <c r="C42" s="7" t="n">
        <v>97.112244484275</v>
      </c>
      <c r="D42" s="7" t="n">
        <v>-53508000</v>
      </c>
      <c r="E42" s="19" t="n">
        <v>41197</v>
      </c>
      <c r="F42" s="8" t="s">
        <v>53</v>
      </c>
      <c r="G42" s="8" t="s">
        <v>199</v>
      </c>
      <c r="H42" s="8" t="s">
        <v>1743</v>
      </c>
      <c r="I42" s="8" t="s">
        <v>1744</v>
      </c>
      <c r="J42" s="5"/>
      <c r="K42" s="2"/>
    </row>
    <row collapsed="false" customFormat="false" customHeight="false" hidden="false" ht="22" outlineLevel="0" r="43">
      <c r="A43" s="7" t="n">
        <v>-0.154202486935363</v>
      </c>
      <c r="B43" s="7" t="n">
        <v>-18661.7990084985</v>
      </c>
      <c r="C43" s="7" t="n">
        <v>96.8437935054411</v>
      </c>
      <c r="D43" s="7" t="n">
        <v>-19270000</v>
      </c>
      <c r="E43" s="19" t="n">
        <v>40914</v>
      </c>
      <c r="F43" s="8" t="s">
        <v>53</v>
      </c>
      <c r="G43" s="8" t="s">
        <v>199</v>
      </c>
      <c r="H43" s="8" t="s">
        <v>1745</v>
      </c>
      <c r="I43" s="8" t="s">
        <v>1746</v>
      </c>
      <c r="J43" s="5"/>
      <c r="K43" s="2"/>
    </row>
    <row collapsed="false" customFormat="false" customHeight="false" hidden="false" ht="22" outlineLevel="0" r="44">
      <c r="A44" s="7" t="n">
        <v>0.159873709598703</v>
      </c>
      <c r="B44" s="7" t="n">
        <v>19348.1382471131</v>
      </c>
      <c r="C44" s="7" t="n">
        <v>100.405491681957</v>
      </c>
      <c r="D44" s="7" t="n">
        <v>19270000</v>
      </c>
      <c r="E44" s="19" t="n">
        <v>40914</v>
      </c>
      <c r="F44" s="8" t="s">
        <v>53</v>
      </c>
      <c r="G44" s="8" t="s">
        <v>199</v>
      </c>
      <c r="H44" s="8" t="s">
        <v>1747</v>
      </c>
      <c r="I44" s="8" t="s">
        <v>1748</v>
      </c>
      <c r="J44" s="5"/>
      <c r="K44" s="2"/>
    </row>
    <row collapsed="false" customFormat="false" customHeight="false" hidden="false" ht="22" outlineLevel="0" r="45">
      <c r="A45" s="7" t="n">
        <v>0.615129188419981</v>
      </c>
      <c r="B45" s="7" t="n">
        <v>74443.7882079443</v>
      </c>
      <c r="C45" s="7" t="n">
        <v>95.8092512328755</v>
      </c>
      <c r="D45" s="7" t="n">
        <v>77700000</v>
      </c>
      <c r="E45" s="19" t="n">
        <v>41059</v>
      </c>
      <c r="F45" s="8" t="s">
        <v>53</v>
      </c>
      <c r="G45" s="8" t="s">
        <v>199</v>
      </c>
      <c r="H45" s="8" t="s">
        <v>1749</v>
      </c>
      <c r="I45" s="8" t="s">
        <v>1750</v>
      </c>
      <c r="J45" s="5"/>
      <c r="K45" s="2"/>
    </row>
    <row collapsed="false" customFormat="false" customHeight="false" hidden="false" ht="22" outlineLevel="0" r="46">
      <c r="A46" s="7" t="n">
        <v>-0.642179918002154</v>
      </c>
      <c r="B46" s="7" t="n">
        <v>-77717.5050495369</v>
      </c>
      <c r="C46" s="7" t="n">
        <v>100.022529021283</v>
      </c>
      <c r="D46" s="7" t="n">
        <v>-77700000</v>
      </c>
      <c r="E46" s="19" t="n">
        <v>41059</v>
      </c>
      <c r="F46" s="8" t="s">
        <v>53</v>
      </c>
      <c r="G46" s="8" t="s">
        <v>199</v>
      </c>
      <c r="H46" s="8" t="s">
        <v>1751</v>
      </c>
      <c r="I46" s="8" t="s">
        <v>1752</v>
      </c>
      <c r="J46" s="5"/>
      <c r="K46" s="2"/>
    </row>
    <row collapsed="false" customFormat="false" customHeight="false" hidden="false" ht="22" outlineLevel="0" r="47">
      <c r="A47" s="7" t="n">
        <v>-0.460722924455938</v>
      </c>
      <c r="B47" s="7" t="n">
        <v>-55757.3278205839</v>
      </c>
      <c r="C47" s="7" t="n">
        <v>93.3723985942961</v>
      </c>
      <c r="D47" s="7" t="n">
        <v>-59715000</v>
      </c>
      <c r="E47" s="19" t="n">
        <v>41127</v>
      </c>
      <c r="F47" s="8" t="s">
        <v>53</v>
      </c>
      <c r="G47" s="8" t="s">
        <v>199</v>
      </c>
      <c r="H47" s="8" t="s">
        <v>1753</v>
      </c>
      <c r="I47" s="8" t="s">
        <v>1754</v>
      </c>
      <c r="J47" s="5"/>
      <c r="K47" s="2"/>
    </row>
    <row collapsed="false" customFormat="false" customHeight="false" hidden="false" ht="22" outlineLevel="0" r="48">
      <c r="A48" s="7" t="n">
        <v>0.492484636470262</v>
      </c>
      <c r="B48" s="7" t="n">
        <v>59601.1742951584</v>
      </c>
      <c r="C48" s="7" t="n">
        <v>99.809385071018</v>
      </c>
      <c r="D48" s="7" t="n">
        <v>59715000</v>
      </c>
      <c r="E48" s="19" t="n">
        <v>41127</v>
      </c>
      <c r="F48" s="8" t="s">
        <v>53</v>
      </c>
      <c r="G48" s="8" t="s">
        <v>199</v>
      </c>
      <c r="H48" s="8" t="s">
        <v>1755</v>
      </c>
      <c r="I48" s="8" t="s">
        <v>1756</v>
      </c>
      <c r="J48" s="5"/>
      <c r="K48" s="2"/>
    </row>
    <row collapsed="false" customFormat="false" customHeight="false" hidden="false" ht="22" outlineLevel="0" r="49">
      <c r="A49" s="7" t="n">
        <v>-0.153525248788123</v>
      </c>
      <c r="B49" s="7" t="n">
        <v>-18579.8387078843</v>
      </c>
      <c r="C49" s="7" t="n">
        <v>92.322179914953</v>
      </c>
      <c r="D49" s="7" t="n">
        <v>-20125000</v>
      </c>
      <c r="E49" s="19" t="n">
        <v>41136</v>
      </c>
      <c r="F49" s="8" t="s">
        <v>53</v>
      </c>
      <c r="G49" s="8" t="s">
        <v>199</v>
      </c>
      <c r="H49" s="8" t="s">
        <v>1757</v>
      </c>
      <c r="I49" s="8" t="s">
        <v>1758</v>
      </c>
      <c r="J49" s="5"/>
      <c r="K49" s="2"/>
    </row>
    <row collapsed="false" customFormat="false" customHeight="false" hidden="false" ht="22" outlineLevel="0" r="50">
      <c r="A50" s="7" t="n">
        <v>0.165820456786057</v>
      </c>
      <c r="B50" s="7" t="n">
        <v>20067.8218460635</v>
      </c>
      <c r="C50" s="7" t="n">
        <v>99.7158849493838</v>
      </c>
      <c r="D50" s="7" t="n">
        <v>20125000</v>
      </c>
      <c r="E50" s="19" t="n">
        <v>41136</v>
      </c>
      <c r="F50" s="8" t="s">
        <v>53</v>
      </c>
      <c r="G50" s="8" t="s">
        <v>199</v>
      </c>
      <c r="H50" s="8" t="s">
        <v>1759</v>
      </c>
      <c r="I50" s="8" t="s">
        <v>1760</v>
      </c>
      <c r="J50" s="5"/>
      <c r="K50" s="2"/>
    </row>
    <row collapsed="false" customFormat="false" customHeight="false" hidden="false" ht="22" outlineLevel="0" r="51">
      <c r="A51" s="7" t="n">
        <v>-0.113828821704011</v>
      </c>
      <c r="B51" s="7" t="n">
        <v>-13775.7220018435</v>
      </c>
      <c r="C51" s="7" t="n">
        <v>100.533342493443</v>
      </c>
      <c r="D51" s="7" t="n">
        <v>-13702640</v>
      </c>
      <c r="E51" s="19" t="n">
        <v>40918</v>
      </c>
      <c r="F51" s="8" t="s">
        <v>53</v>
      </c>
      <c r="G51" s="8" t="s">
        <v>199</v>
      </c>
      <c r="H51" s="8" t="s">
        <v>1761</v>
      </c>
      <c r="I51" s="8" t="s">
        <v>1762</v>
      </c>
      <c r="J51" s="5"/>
      <c r="K51" s="2"/>
    </row>
    <row collapsed="false" customFormat="false" customHeight="false" hidden="false" ht="22" outlineLevel="0" r="52">
      <c r="A52" s="7" t="n">
        <v>0.114114349775518</v>
      </c>
      <c r="B52" s="7" t="n">
        <v>13810.2770053823</v>
      </c>
      <c r="C52" s="7" t="n">
        <v>100.785520201817</v>
      </c>
      <c r="D52" s="7" t="n">
        <v>13702640</v>
      </c>
      <c r="E52" s="19" t="n">
        <v>40918</v>
      </c>
      <c r="F52" s="8" t="s">
        <v>53</v>
      </c>
      <c r="G52" s="8" t="s">
        <v>199</v>
      </c>
      <c r="H52" s="8" t="s">
        <v>1763</v>
      </c>
      <c r="I52" s="8" t="s">
        <v>1764</v>
      </c>
      <c r="J52" s="5"/>
      <c r="K52" s="2"/>
    </row>
    <row collapsed="false" customFormat="false" customHeight="false" hidden="false" ht="22" outlineLevel="0" r="53">
      <c r="A53" s="7" t="n">
        <v>-0.268177360410442</v>
      </c>
      <c r="B53" s="7" t="n">
        <v>-32455.1963984026</v>
      </c>
      <c r="C53" s="7" t="n">
        <v>100.151812622362</v>
      </c>
      <c r="D53" s="7" t="n">
        <v>-32406000</v>
      </c>
      <c r="E53" s="19" t="n">
        <v>40953</v>
      </c>
      <c r="F53" s="8" t="s">
        <v>53</v>
      </c>
      <c r="G53" s="8" t="s">
        <v>199</v>
      </c>
      <c r="H53" s="8" t="s">
        <v>1765</v>
      </c>
      <c r="I53" s="8" t="s">
        <v>1766</v>
      </c>
      <c r="J53" s="5"/>
      <c r="K53" s="2"/>
    </row>
    <row collapsed="false" customFormat="false" customHeight="false" hidden="false" ht="22" outlineLevel="0" r="54">
      <c r="A54" s="7" t="n">
        <v>0.270169497396024</v>
      </c>
      <c r="B54" s="7" t="n">
        <v>32696.2875815683</v>
      </c>
      <c r="C54" s="7" t="n">
        <v>100.895783440006</v>
      </c>
      <c r="D54" s="7" t="n">
        <v>32406000</v>
      </c>
      <c r="E54" s="19" t="n">
        <v>40953</v>
      </c>
      <c r="F54" s="8" t="s">
        <v>53</v>
      </c>
      <c r="G54" s="8" t="s">
        <v>199</v>
      </c>
      <c r="H54" s="8" t="s">
        <v>1767</v>
      </c>
      <c r="I54" s="8" t="s">
        <v>1768</v>
      </c>
      <c r="J54" s="5"/>
      <c r="K54" s="2"/>
    </row>
    <row collapsed="false" customFormat="false" customHeight="false" hidden="false" ht="22" outlineLevel="0" r="55">
      <c r="A55" s="7" t="n">
        <v>0.222315020227764</v>
      </c>
      <c r="B55" s="7" t="n">
        <v>26904.872330625</v>
      </c>
      <c r="C55" s="7" t="n">
        <v>99.4267270163525</v>
      </c>
      <c r="D55" s="7" t="n">
        <v>27060000</v>
      </c>
      <c r="E55" s="19" t="n">
        <v>41274</v>
      </c>
      <c r="F55" s="8" t="s">
        <v>53</v>
      </c>
      <c r="G55" s="8" t="s">
        <v>199</v>
      </c>
      <c r="H55" s="8" t="s">
        <v>1769</v>
      </c>
      <c r="I55" s="8" t="s">
        <v>1770</v>
      </c>
      <c r="J55" s="5"/>
      <c r="K55" s="2"/>
    </row>
    <row collapsed="false" customFormat="false" customHeight="false" hidden="false" ht="22" outlineLevel="0" r="56">
      <c r="A56" s="7" t="n">
        <v>0.0809392896122803</v>
      </c>
      <c r="B56" s="7" t="n">
        <v>9795.38517603914</v>
      </c>
      <c r="C56" s="7" t="n">
        <v>99.425346894429</v>
      </c>
      <c r="D56" s="7" t="n">
        <v>9852000</v>
      </c>
      <c r="E56" s="19" t="n">
        <v>41274</v>
      </c>
      <c r="F56" s="8" t="s">
        <v>53</v>
      </c>
      <c r="G56" s="8" t="s">
        <v>199</v>
      </c>
      <c r="H56" s="8" t="s">
        <v>1771</v>
      </c>
      <c r="I56" s="8" t="s">
        <v>1772</v>
      </c>
      <c r="J56" s="5"/>
      <c r="K56" s="2"/>
    </row>
    <row collapsed="false" customFormat="false" customHeight="false" hidden="false" ht="22" outlineLevel="0" r="57">
      <c r="A57" s="7" t="n">
        <v>-0.811689061917765</v>
      </c>
      <c r="B57" s="7" t="n">
        <v>-98231.736932073</v>
      </c>
      <c r="C57" s="7" t="n">
        <v>99.2239766990636</v>
      </c>
      <c r="D57" s="7" t="n">
        <v>-99000000</v>
      </c>
      <c r="E57" s="19" t="n">
        <v>41036</v>
      </c>
      <c r="F57" s="8" t="s">
        <v>53</v>
      </c>
      <c r="G57" s="8" t="s">
        <v>199</v>
      </c>
      <c r="H57" s="8" t="s">
        <v>1773</v>
      </c>
      <c r="I57" s="8" t="s">
        <v>1774</v>
      </c>
      <c r="J57" s="5"/>
      <c r="K57" s="2"/>
    </row>
    <row collapsed="false" customFormat="false" customHeight="false" hidden="false" ht="22" outlineLevel="0" r="58">
      <c r="A58" s="7" t="n">
        <v>0.824958343231179</v>
      </c>
      <c r="B58" s="7" t="n">
        <v>99837.6037749466</v>
      </c>
      <c r="C58" s="7" t="n">
        <v>100.846064419138</v>
      </c>
      <c r="D58" s="7" t="n">
        <v>99000000</v>
      </c>
      <c r="E58" s="19" t="n">
        <v>41036</v>
      </c>
      <c r="F58" s="8" t="s">
        <v>53</v>
      </c>
      <c r="G58" s="8" t="s">
        <v>199</v>
      </c>
      <c r="H58" s="8" t="s">
        <v>1775</v>
      </c>
      <c r="I58" s="8" t="s">
        <v>1776</v>
      </c>
      <c r="J58" s="5"/>
      <c r="K58" s="2"/>
    </row>
    <row collapsed="false" customFormat="false" customHeight="false" hidden="false" ht="22" outlineLevel="0" r="59">
      <c r="A59" s="7" t="n">
        <v>-0.404171178336134</v>
      </c>
      <c r="B59" s="7" t="n">
        <v>-48913.3570089472</v>
      </c>
      <c r="C59" s="7" t="n">
        <v>98.8747867575242</v>
      </c>
      <c r="D59" s="7" t="n">
        <v>-49470000</v>
      </c>
      <c r="E59" s="19" t="n">
        <v>41197</v>
      </c>
      <c r="F59" s="8" t="s">
        <v>53</v>
      </c>
      <c r="G59" s="8" t="s">
        <v>199</v>
      </c>
      <c r="H59" s="8" t="s">
        <v>1777</v>
      </c>
      <c r="I59" s="8" t="s">
        <v>1778</v>
      </c>
      <c r="J59" s="5"/>
      <c r="K59" s="2"/>
    </row>
    <row collapsed="false" customFormat="false" customHeight="false" hidden="false" ht="22" outlineLevel="0" r="60">
      <c r="A60" s="7" t="n">
        <v>0.409439802316418</v>
      </c>
      <c r="B60" s="7" t="n">
        <v>49550.9731961143</v>
      </c>
      <c r="C60" s="7" t="n">
        <v>100.16368141523</v>
      </c>
      <c r="D60" s="7" t="n">
        <v>49470000</v>
      </c>
      <c r="E60" s="19" t="n">
        <v>41197</v>
      </c>
      <c r="F60" s="8" t="s">
        <v>53</v>
      </c>
      <c r="G60" s="8" t="s">
        <v>199</v>
      </c>
      <c r="H60" s="8" t="s">
        <v>1779</v>
      </c>
      <c r="I60" s="8" t="s">
        <v>1780</v>
      </c>
      <c r="J60" s="5"/>
      <c r="K60" s="2"/>
    </row>
    <row collapsed="false" customFormat="false" customHeight="false" hidden="false" ht="22" outlineLevel="0" r="61">
      <c r="A61" s="7" t="n">
        <v>-1.01325830611341</v>
      </c>
      <c r="B61" s="7" t="n">
        <v>-122625.926651275</v>
      </c>
      <c r="C61" s="7" t="n">
        <v>97.4257755480233</v>
      </c>
      <c r="D61" s="7" t="n">
        <v>-125866000</v>
      </c>
      <c r="E61" s="19" t="n">
        <v>41256</v>
      </c>
      <c r="F61" s="8" t="s">
        <v>53</v>
      </c>
      <c r="G61" s="8" t="s">
        <v>199</v>
      </c>
      <c r="H61" s="8" t="s">
        <v>1781</v>
      </c>
      <c r="I61" s="8" t="s">
        <v>1782</v>
      </c>
      <c r="J61" s="5"/>
      <c r="K61" s="2"/>
    </row>
    <row collapsed="false" customFormat="false" customHeight="false" hidden="false" ht="22" outlineLevel="0" r="62">
      <c r="A62" s="7" t="n">
        <v>1.03240732831485</v>
      </c>
      <c r="B62" s="7" t="n">
        <v>124943.367897747</v>
      </c>
      <c r="C62" s="7" t="n">
        <v>99.2669727311164</v>
      </c>
      <c r="D62" s="7" t="n">
        <v>125866000</v>
      </c>
      <c r="E62" s="19" t="n">
        <v>41256</v>
      </c>
      <c r="F62" s="8" t="s">
        <v>53</v>
      </c>
      <c r="G62" s="8" t="s">
        <v>199</v>
      </c>
      <c r="H62" s="8" t="s">
        <v>1783</v>
      </c>
      <c r="I62" s="8" t="s">
        <v>1784</v>
      </c>
      <c r="J62" s="5"/>
      <c r="K62" s="2"/>
    </row>
    <row collapsed="false" customFormat="false" customHeight="false" hidden="false" ht="22" outlineLevel="0" r="63">
      <c r="A63" s="7" t="n">
        <v>-0.222047791144721</v>
      </c>
      <c r="B63" s="7" t="n">
        <v>-26872.5318960698</v>
      </c>
      <c r="C63" s="7" t="n">
        <v>99.3072132153355</v>
      </c>
      <c r="D63" s="7" t="n">
        <v>-27060000</v>
      </c>
      <c r="E63" s="19" t="n">
        <v>41274</v>
      </c>
      <c r="F63" s="8" t="s">
        <v>53</v>
      </c>
      <c r="G63" s="8" t="s">
        <v>199</v>
      </c>
      <c r="H63" s="8" t="s">
        <v>1785</v>
      </c>
      <c r="I63" s="8" t="s">
        <v>1786</v>
      </c>
      <c r="J63" s="5"/>
      <c r="K63" s="2"/>
    </row>
    <row collapsed="false" customFormat="false" customHeight="false" hidden="false" ht="22" outlineLevel="0" r="64">
      <c r="A64" s="7" t="n">
        <v>-0.0807446513253531</v>
      </c>
      <c r="B64" s="7" t="n">
        <v>-9771.82978038902</v>
      </c>
      <c r="C64" s="7" t="n">
        <v>99.1862543685447</v>
      </c>
      <c r="D64" s="7" t="n">
        <v>-9852000</v>
      </c>
      <c r="E64" s="19" t="n">
        <v>41274</v>
      </c>
      <c r="F64" s="8" t="s">
        <v>53</v>
      </c>
      <c r="G64" s="8" t="s">
        <v>199</v>
      </c>
      <c r="H64" s="8" t="s">
        <v>1787</v>
      </c>
      <c r="I64" s="8" t="s">
        <v>1788</v>
      </c>
      <c r="J64" s="5"/>
      <c r="K64" s="2"/>
    </row>
    <row collapsed="false" customFormat="false" customHeight="false" hidden="false" ht="22" outlineLevel="0" r="65">
      <c r="A65" s="7" t="n">
        <v>-0.0924844730246458</v>
      </c>
      <c r="B65" s="7" t="n">
        <v>-11192.599297807</v>
      </c>
      <c r="C65" s="7" t="n">
        <v>99.4897715360622</v>
      </c>
      <c r="D65" s="7" t="n">
        <v>-11250000</v>
      </c>
      <c r="E65" s="19" t="n">
        <v>40934</v>
      </c>
      <c r="F65" s="8" t="s">
        <v>53</v>
      </c>
      <c r="G65" s="8" t="s">
        <v>199</v>
      </c>
      <c r="H65" s="8" t="s">
        <v>1789</v>
      </c>
      <c r="I65" s="8" t="s">
        <v>1790</v>
      </c>
      <c r="J65" s="5"/>
      <c r="K65" s="2"/>
    </row>
    <row collapsed="false" customFormat="false" customHeight="false" hidden="false" ht="22" outlineLevel="0" r="66">
      <c r="A66" s="7" t="n">
        <v>0.0935207018867418</v>
      </c>
      <c r="B66" s="7" t="n">
        <v>11318.0051530274</v>
      </c>
      <c r="C66" s="7" t="n">
        <v>100.604490249132</v>
      </c>
      <c r="D66" s="7" t="n">
        <v>11250000</v>
      </c>
      <c r="E66" s="19" t="n">
        <v>40934</v>
      </c>
      <c r="F66" s="8" t="s">
        <v>53</v>
      </c>
      <c r="G66" s="8" t="s">
        <v>199</v>
      </c>
      <c r="H66" s="8" t="s">
        <v>1791</v>
      </c>
      <c r="I66" s="8" t="s">
        <v>1792</v>
      </c>
      <c r="J66" s="5"/>
      <c r="K66" s="2"/>
    </row>
    <row collapsed="false" customFormat="false" customHeight="false" hidden="false" ht="22" outlineLevel="0" r="67">
      <c r="A67" s="7" t="n">
        <v>-0.209659438472435</v>
      </c>
      <c r="B67" s="7" t="n">
        <v>-25373.2762601117</v>
      </c>
      <c r="C67" s="7" t="n">
        <v>98.7133374576397</v>
      </c>
      <c r="D67" s="7" t="n">
        <v>-25704000</v>
      </c>
      <c r="E67" s="19" t="n">
        <v>40927</v>
      </c>
      <c r="F67" s="8" t="s">
        <v>53</v>
      </c>
      <c r="G67" s="8" t="s">
        <v>199</v>
      </c>
      <c r="H67" s="8" t="s">
        <v>1793</v>
      </c>
      <c r="I67" s="8" t="s">
        <v>1794</v>
      </c>
      <c r="J67" s="5"/>
      <c r="K67" s="2"/>
    </row>
    <row collapsed="false" customFormat="false" customHeight="false" hidden="false" ht="22" outlineLevel="0" r="68">
      <c r="A68" s="7" t="n">
        <v>0.213647036277759</v>
      </c>
      <c r="B68" s="7" t="n">
        <v>25855.8608814666</v>
      </c>
      <c r="C68" s="7" t="n">
        <v>100.590806417159</v>
      </c>
      <c r="D68" s="7" t="n">
        <v>25704000</v>
      </c>
      <c r="E68" s="19" t="n">
        <v>40927</v>
      </c>
      <c r="F68" s="8" t="s">
        <v>53</v>
      </c>
      <c r="G68" s="8" t="s">
        <v>199</v>
      </c>
      <c r="H68" s="8" t="s">
        <v>1795</v>
      </c>
      <c r="I68" s="8" t="s">
        <v>1796</v>
      </c>
      <c r="J68" s="5"/>
      <c r="K68" s="2"/>
    </row>
    <row collapsed="false" customFormat="false" customHeight="false" hidden="false" ht="22" outlineLevel="0" r="69">
      <c r="A69" s="7" t="n">
        <v>0.184040743304614</v>
      </c>
      <c r="B69" s="7" t="n">
        <v>22272.8662110684</v>
      </c>
      <c r="C69" s="7" t="n">
        <v>95.9334376149735</v>
      </c>
      <c r="D69" s="7" t="n">
        <v>23217000</v>
      </c>
      <c r="E69" s="19" t="n">
        <v>41191</v>
      </c>
      <c r="F69" s="8" t="s">
        <v>53</v>
      </c>
      <c r="G69" s="8" t="s">
        <v>199</v>
      </c>
      <c r="H69" s="8" t="s">
        <v>1797</v>
      </c>
      <c r="I69" s="8" t="s">
        <v>1798</v>
      </c>
      <c r="J69" s="5"/>
      <c r="K69" s="2"/>
    </row>
    <row collapsed="false" customFormat="false" customHeight="false" hidden="false" ht="22" outlineLevel="0" r="70">
      <c r="A70" s="7" t="n">
        <v>-0.191559524647071</v>
      </c>
      <c r="B70" s="7" t="n">
        <v>-23182.7995655194</v>
      </c>
      <c r="C70" s="7" t="n">
        <v>99.8526922751406</v>
      </c>
      <c r="D70" s="7" t="n">
        <v>-23217000</v>
      </c>
      <c r="E70" s="19" t="n">
        <v>41191</v>
      </c>
      <c r="F70" s="8" t="s">
        <v>53</v>
      </c>
      <c r="G70" s="8" t="s">
        <v>199</v>
      </c>
      <c r="H70" s="8" t="s">
        <v>1799</v>
      </c>
      <c r="I70" s="8" t="s">
        <v>1800</v>
      </c>
      <c r="J70" s="5"/>
      <c r="K70" s="2"/>
    </row>
    <row collapsed="false" customFormat="false" customHeight="false" hidden="false" ht="22" outlineLevel="0" r="71">
      <c r="A71" s="7" t="n">
        <v>-1.22866572953566</v>
      </c>
      <c r="B71" s="7" t="n">
        <v>-148694.83202846</v>
      </c>
      <c r="C71" s="7" t="n">
        <v>93.2840853378043</v>
      </c>
      <c r="D71" s="7" t="n">
        <v>-159400000</v>
      </c>
      <c r="E71" s="19" t="n">
        <v>41122</v>
      </c>
      <c r="F71" s="8" t="s">
        <v>53</v>
      </c>
      <c r="G71" s="8" t="s">
        <v>199</v>
      </c>
      <c r="H71" s="8" t="s">
        <v>1801</v>
      </c>
      <c r="I71" s="8" t="s">
        <v>1802</v>
      </c>
      <c r="J71" s="5"/>
      <c r="K71" s="2"/>
    </row>
    <row collapsed="false" customFormat="false" customHeight="false" hidden="false" ht="22" outlineLevel="0" r="72">
      <c r="A72" s="7" t="n">
        <v>1.31361762658784</v>
      </c>
      <c r="B72" s="7" t="n">
        <v>158975.828526545</v>
      </c>
      <c r="C72" s="7" t="n">
        <v>99.7338949350972</v>
      </c>
      <c r="D72" s="7" t="n">
        <v>159400000</v>
      </c>
      <c r="E72" s="19" t="n">
        <v>41122</v>
      </c>
      <c r="F72" s="8" t="s">
        <v>53</v>
      </c>
      <c r="G72" s="8" t="s">
        <v>199</v>
      </c>
      <c r="H72" s="8" t="s">
        <v>1803</v>
      </c>
      <c r="I72" s="8" t="s">
        <v>1804</v>
      </c>
      <c r="J72" s="5"/>
      <c r="K72" s="2"/>
    </row>
    <row collapsed="false" customFormat="false" customHeight="false" hidden="false" ht="22" outlineLevel="0" r="73">
      <c r="A73" s="7" t="n">
        <v>-0.162582560736078</v>
      </c>
      <c r="B73" s="7" t="n">
        <v>-19675.9671717582</v>
      </c>
      <c r="C73" s="7" t="n">
        <v>100.943808597159</v>
      </c>
      <c r="D73" s="7" t="n">
        <v>-19492000</v>
      </c>
      <c r="E73" s="19" t="n">
        <v>40927</v>
      </c>
      <c r="F73" s="8" t="s">
        <v>53</v>
      </c>
      <c r="G73" s="8" t="s">
        <v>199</v>
      </c>
      <c r="H73" s="8" t="s">
        <v>1805</v>
      </c>
      <c r="I73" s="8" t="s">
        <v>1806</v>
      </c>
      <c r="J73" s="5"/>
      <c r="K73" s="2"/>
    </row>
    <row collapsed="false" customFormat="false" customHeight="false" hidden="false" ht="22" outlineLevel="0" r="74">
      <c r="A74" s="7" t="n">
        <v>0.162565888808225</v>
      </c>
      <c r="B74" s="7" t="n">
        <v>19673.9495119081</v>
      </c>
      <c r="C74" s="7" t="n">
        <v>100.933457376914</v>
      </c>
      <c r="D74" s="7" t="n">
        <v>19492000</v>
      </c>
      <c r="E74" s="19" t="n">
        <v>40927</v>
      </c>
      <c r="F74" s="8" t="s">
        <v>53</v>
      </c>
      <c r="G74" s="8" t="s">
        <v>199</v>
      </c>
      <c r="H74" s="8" t="s">
        <v>1807</v>
      </c>
      <c r="I74" s="8" t="s">
        <v>1808</v>
      </c>
      <c r="J74" s="5"/>
      <c r="K74" s="2"/>
    </row>
    <row collapsed="false" customFormat="false" customHeight="false" hidden="false" ht="22" outlineLevel="0" r="75">
      <c r="A75" s="7" t="n">
        <v>-0.121903997716397</v>
      </c>
      <c r="B75" s="7" t="n">
        <v>-14752.9910115486</v>
      </c>
      <c r="C75" s="7" t="n">
        <v>100.50406030076</v>
      </c>
      <c r="D75" s="7" t="n">
        <v>-14679000</v>
      </c>
      <c r="E75" s="19" t="n">
        <v>40946</v>
      </c>
      <c r="F75" s="8" t="s">
        <v>53</v>
      </c>
      <c r="G75" s="8" t="s">
        <v>199</v>
      </c>
      <c r="H75" s="8" t="s">
        <v>1809</v>
      </c>
      <c r="I75" s="8" t="s">
        <v>1810</v>
      </c>
      <c r="J75" s="5"/>
      <c r="K75" s="2"/>
    </row>
    <row collapsed="false" customFormat="false" customHeight="false" hidden="false" ht="22" outlineLevel="0" r="76">
      <c r="A76" s="7" t="n">
        <v>0.122413006095361</v>
      </c>
      <c r="B76" s="7" t="n">
        <v>14814.591912096</v>
      </c>
      <c r="C76" s="7" t="n">
        <v>100.923713550623</v>
      </c>
      <c r="D76" s="7" t="n">
        <v>14679000</v>
      </c>
      <c r="E76" s="19" t="n">
        <v>40946</v>
      </c>
      <c r="F76" s="8" t="s">
        <v>53</v>
      </c>
      <c r="G76" s="8" t="s">
        <v>199</v>
      </c>
      <c r="H76" s="8" t="s">
        <v>1811</v>
      </c>
      <c r="I76" s="8" t="s">
        <v>1812</v>
      </c>
      <c r="J76" s="5"/>
      <c r="K76" s="2"/>
    </row>
    <row collapsed="false" customFormat="false" customHeight="false" hidden="false" ht="22" outlineLevel="0" r="77">
      <c r="A77" s="7" t="n">
        <v>-0.331805973353734</v>
      </c>
      <c r="B77" s="7" t="n">
        <v>-40155.6194560087</v>
      </c>
      <c r="C77" s="7" t="n">
        <v>99.2630213338878</v>
      </c>
      <c r="D77" s="7" t="n">
        <v>-40453755</v>
      </c>
      <c r="E77" s="19" t="n">
        <v>40989</v>
      </c>
      <c r="F77" s="8" t="s">
        <v>53</v>
      </c>
      <c r="G77" s="8" t="s">
        <v>199</v>
      </c>
      <c r="H77" s="8" t="s">
        <v>1813</v>
      </c>
      <c r="I77" s="8" t="s">
        <v>1814</v>
      </c>
      <c r="J77" s="5"/>
      <c r="K77" s="2"/>
    </row>
    <row collapsed="false" customFormat="false" customHeight="false" hidden="false" ht="22" outlineLevel="0" r="78">
      <c r="A78" s="7" t="n">
        <v>0.337762920592226</v>
      </c>
      <c r="B78" s="7" t="n">
        <v>40876.5374793059</v>
      </c>
      <c r="C78" s="7" t="n">
        <v>101.045100706488</v>
      </c>
      <c r="D78" s="7" t="n">
        <v>40453755</v>
      </c>
      <c r="E78" s="19" t="n">
        <v>40989</v>
      </c>
      <c r="F78" s="8" t="s">
        <v>53</v>
      </c>
      <c r="G78" s="8" t="s">
        <v>199</v>
      </c>
      <c r="H78" s="8" t="s">
        <v>1815</v>
      </c>
      <c r="I78" s="8" t="s">
        <v>1816</v>
      </c>
      <c r="J78" s="5"/>
      <c r="K78" s="2"/>
    </row>
    <row collapsed="false" customFormat="false" customHeight="false" hidden="false" ht="22" outlineLevel="0" r="79">
      <c r="A79" s="7" t="n">
        <v>-0.747171149771763</v>
      </c>
      <c r="B79" s="7" t="n">
        <v>-90423.68965057</v>
      </c>
      <c r="C79" s="7" t="n">
        <v>102.018039883308</v>
      </c>
      <c r="D79" s="7" t="n">
        <v>-88635000</v>
      </c>
      <c r="E79" s="19" t="n">
        <v>40959</v>
      </c>
      <c r="F79" s="8" t="s">
        <v>53</v>
      </c>
      <c r="G79" s="8" t="s">
        <v>199</v>
      </c>
      <c r="H79" s="8" t="s">
        <v>1817</v>
      </c>
      <c r="I79" s="8" t="s">
        <v>1818</v>
      </c>
      <c r="J79" s="5"/>
      <c r="K79" s="2"/>
    </row>
    <row collapsed="false" customFormat="false" customHeight="false" hidden="false" ht="22" outlineLevel="0" r="80">
      <c r="A80" s="7" t="n">
        <v>0.736074353182704</v>
      </c>
      <c r="B80" s="7" t="n">
        <v>89080.7399245386</v>
      </c>
      <c r="C80" s="7" t="n">
        <v>100.502893805538</v>
      </c>
      <c r="D80" s="7" t="n">
        <v>88635000</v>
      </c>
      <c r="E80" s="19" t="n">
        <v>40959</v>
      </c>
      <c r="F80" s="8" t="s">
        <v>53</v>
      </c>
      <c r="G80" s="8" t="s">
        <v>199</v>
      </c>
      <c r="H80" s="8" t="s">
        <v>1819</v>
      </c>
      <c r="I80" s="8" t="s">
        <v>1820</v>
      </c>
      <c r="J80" s="5"/>
      <c r="K80" s="2"/>
    </row>
    <row collapsed="false" customFormat="false" customHeight="false" hidden="false" ht="22" outlineLevel="0" r="81">
      <c r="A81" s="7" t="n">
        <v>-0.30756459420999</v>
      </c>
      <c r="B81" s="7" t="n">
        <v>-37221.8941039721</v>
      </c>
      <c r="C81" s="7" t="n">
        <v>96.0565009134764</v>
      </c>
      <c r="D81" s="7" t="n">
        <v>-38750000</v>
      </c>
      <c r="E81" s="19" t="n">
        <v>41058</v>
      </c>
      <c r="F81" s="8" t="s">
        <v>53</v>
      </c>
      <c r="G81" s="8" t="s">
        <v>199</v>
      </c>
      <c r="H81" s="8" t="s">
        <v>1821</v>
      </c>
      <c r="I81" s="8" t="s">
        <v>1822</v>
      </c>
      <c r="J81" s="5"/>
      <c r="K81" s="2"/>
    </row>
    <row collapsed="false" customFormat="false" customHeight="false" hidden="false" ht="22" outlineLevel="0" r="82">
      <c r="A82" s="7" t="n">
        <v>0.320193380085295</v>
      </c>
      <c r="B82" s="7" t="n">
        <v>38750.247299891</v>
      </c>
      <c r="C82" s="7" t="n">
        <v>100.000638193267</v>
      </c>
      <c r="D82" s="7" t="n">
        <v>38750000</v>
      </c>
      <c r="E82" s="19" t="n">
        <v>41058</v>
      </c>
      <c r="F82" s="8" t="s">
        <v>53</v>
      </c>
      <c r="G82" s="8" t="s">
        <v>199</v>
      </c>
      <c r="H82" s="8" t="s">
        <v>1823</v>
      </c>
      <c r="I82" s="8" t="s">
        <v>1824</v>
      </c>
      <c r="J82" s="5"/>
      <c r="K82" s="2"/>
    </row>
    <row collapsed="false" customFormat="false" customHeight="false" hidden="false" ht="22" outlineLevel="0" r="83">
      <c r="A83" s="7" t="n">
        <v>-0.113096437935708</v>
      </c>
      <c r="B83" s="7" t="n">
        <v>-13687.0879016238</v>
      </c>
      <c r="C83" s="7" t="n">
        <v>100.817227147214</v>
      </c>
      <c r="D83" s="7" t="n">
        <v>-13576140</v>
      </c>
      <c r="E83" s="19" t="n">
        <v>41078</v>
      </c>
      <c r="F83" s="8" t="s">
        <v>53</v>
      </c>
      <c r="G83" s="8" t="s">
        <v>199</v>
      </c>
      <c r="H83" s="8" t="s">
        <v>1825</v>
      </c>
      <c r="I83" s="8" t="s">
        <v>1826</v>
      </c>
      <c r="J83" s="5"/>
      <c r="K83" s="2"/>
    </row>
    <row collapsed="false" customFormat="false" customHeight="false" hidden="false" ht="22" outlineLevel="0" r="84">
      <c r="A84" s="7" t="n">
        <v>0.112563012889792</v>
      </c>
      <c r="B84" s="7" t="n">
        <v>13622.5320621505</v>
      </c>
      <c r="C84" s="7" t="n">
        <v>100.341717617456</v>
      </c>
      <c r="D84" s="7" t="n">
        <v>13576140</v>
      </c>
      <c r="E84" s="19" t="n">
        <v>41078</v>
      </c>
      <c r="F84" s="8" t="s">
        <v>53</v>
      </c>
      <c r="G84" s="8" t="s">
        <v>199</v>
      </c>
      <c r="H84" s="8" t="s">
        <v>1827</v>
      </c>
      <c r="I84" s="8" t="s">
        <v>1828</v>
      </c>
      <c r="J84" s="5"/>
      <c r="K84" s="2"/>
    </row>
    <row collapsed="false" customFormat="false" customHeight="false" hidden="false" ht="22" outlineLevel="0" r="85">
      <c r="A85" s="7" t="n">
        <v>-0.073171511209647</v>
      </c>
      <c r="B85" s="7" t="n">
        <v>-8855.31785174714</v>
      </c>
      <c r="C85" s="7" t="n">
        <v>100.07365802987</v>
      </c>
      <c r="D85" s="7" t="n">
        <v>-8848800</v>
      </c>
      <c r="E85" s="19" t="n">
        <v>40921</v>
      </c>
      <c r="F85" s="8" t="s">
        <v>53</v>
      </c>
      <c r="G85" s="8" t="s">
        <v>199</v>
      </c>
      <c r="H85" s="8" t="s">
        <v>1829</v>
      </c>
      <c r="I85" s="8" t="s">
        <v>1830</v>
      </c>
      <c r="J85" s="5"/>
      <c r="K85" s="2"/>
    </row>
    <row collapsed="false" customFormat="false" customHeight="false" hidden="false" ht="22" outlineLevel="0" r="86">
      <c r="A86" s="7" t="n">
        <v>0.0736699113887036</v>
      </c>
      <c r="B86" s="7" t="n">
        <v>8915.63493321712</v>
      </c>
      <c r="C86" s="7" t="n">
        <v>100.755299398982</v>
      </c>
      <c r="D86" s="7" t="n">
        <v>8848800</v>
      </c>
      <c r="E86" s="19" t="n">
        <v>40921</v>
      </c>
      <c r="F86" s="8" t="s">
        <v>53</v>
      </c>
      <c r="G86" s="8" t="s">
        <v>199</v>
      </c>
      <c r="H86" s="8" t="s">
        <v>1831</v>
      </c>
      <c r="I86" s="8" t="s">
        <v>1832</v>
      </c>
      <c r="J86" s="5"/>
      <c r="K86" s="2"/>
    </row>
    <row collapsed="false" customFormat="false" customHeight="false" hidden="false" ht="22" outlineLevel="0" r="87">
      <c r="A87" s="7" t="n">
        <v>-0.406179214032415</v>
      </c>
      <c r="B87" s="7" t="n">
        <v>-49156.3722761497</v>
      </c>
      <c r="C87" s="7" t="n">
        <v>99.0556620174301</v>
      </c>
      <c r="D87" s="7" t="n">
        <v>-49625000</v>
      </c>
      <c r="E87" s="19" t="n">
        <v>40980</v>
      </c>
      <c r="F87" s="8" t="s">
        <v>53</v>
      </c>
      <c r="G87" s="8" t="s">
        <v>199</v>
      </c>
      <c r="H87" s="8" t="s">
        <v>1833</v>
      </c>
      <c r="I87" s="8" t="s">
        <v>1834</v>
      </c>
      <c r="J87" s="5"/>
      <c r="K87" s="2"/>
    </row>
    <row collapsed="false" customFormat="false" customHeight="false" hidden="false" ht="22" outlineLevel="0" r="88">
      <c r="A88" s="7" t="n">
        <v>0.414495800352123</v>
      </c>
      <c r="B88" s="7" t="n">
        <v>50162.8570963347</v>
      </c>
      <c r="C88" s="7" t="n">
        <v>101.083843015284</v>
      </c>
      <c r="D88" s="7" t="n">
        <v>49625000</v>
      </c>
      <c r="E88" s="19" t="n">
        <v>40980</v>
      </c>
      <c r="F88" s="8" t="s">
        <v>53</v>
      </c>
      <c r="G88" s="8" t="s">
        <v>199</v>
      </c>
      <c r="H88" s="8" t="s">
        <v>1835</v>
      </c>
      <c r="I88" s="8" t="s">
        <v>1836</v>
      </c>
      <c r="J88" s="5"/>
      <c r="K88" s="2"/>
    </row>
    <row collapsed="false" customFormat="false" customHeight="false" hidden="false" ht="22" outlineLevel="0" r="89">
      <c r="A89" s="7" t="n">
        <v>0.0449787443562563</v>
      </c>
      <c r="B89" s="7" t="n">
        <v>5443.39007439571</v>
      </c>
      <c r="C89" s="7" t="n">
        <v>144.005028423167</v>
      </c>
      <c r="D89" s="7" t="n">
        <v>3780000</v>
      </c>
      <c r="E89" s="19" t="n">
        <v>40241</v>
      </c>
      <c r="F89" s="8" t="s">
        <v>53</v>
      </c>
      <c r="G89" s="8" t="s">
        <v>199</v>
      </c>
      <c r="H89" s="8" t="s">
        <v>1837</v>
      </c>
      <c r="I89" s="8" t="s">
        <v>1838</v>
      </c>
      <c r="J89" s="5"/>
      <c r="K89" s="2"/>
    </row>
    <row collapsed="false" customFormat="false" customHeight="false" hidden="false" ht="22" outlineLevel="0" r="90">
      <c r="A90" s="7" t="n">
        <v>-0.154939115177626</v>
      </c>
      <c r="B90" s="7" t="n">
        <v>-18750.9467808483</v>
      </c>
      <c r="C90" s="7" t="n">
        <v>125.575587870669</v>
      </c>
      <c r="D90" s="7" t="n">
        <v>-14932000</v>
      </c>
      <c r="E90" s="19" t="n">
        <v>40588</v>
      </c>
      <c r="F90" s="8" t="s">
        <v>507</v>
      </c>
      <c r="G90" s="8" t="s">
        <v>199</v>
      </c>
      <c r="H90" s="8" t="s">
        <v>1839</v>
      </c>
      <c r="I90" s="8" t="s">
        <v>1840</v>
      </c>
      <c r="J90" s="5"/>
      <c r="K90" s="2"/>
    </row>
    <row collapsed="false" customFormat="false" customHeight="false" hidden="false" ht="22" outlineLevel="0" r="91">
      <c r="A91" s="7" t="n">
        <v>0.153729370467977</v>
      </c>
      <c r="B91" s="7" t="n">
        <v>18604.5417969097</v>
      </c>
      <c r="C91" s="7" t="n">
        <v>126.389550250745</v>
      </c>
      <c r="D91" s="7" t="n">
        <v>14720000</v>
      </c>
      <c r="E91" s="19" t="n">
        <v>40588</v>
      </c>
      <c r="F91" s="8" t="s">
        <v>53</v>
      </c>
      <c r="G91" s="8" t="s">
        <v>199</v>
      </c>
      <c r="H91" s="8" t="s">
        <v>1841</v>
      </c>
      <c r="I91" s="8" t="s">
        <v>1842</v>
      </c>
      <c r="J91" s="5"/>
      <c r="K91" s="2"/>
    </row>
    <row collapsed="false" customFormat="false" customHeight="false" hidden="false" ht="22" outlineLevel="0" r="92">
      <c r="A92" s="7" t="n">
        <v>-0.0441829940530006</v>
      </c>
      <c r="B92" s="7" t="n">
        <v>-5347.08726816059</v>
      </c>
      <c r="C92" s="7" t="n">
        <v>143.238340963316</v>
      </c>
      <c r="D92" s="7" t="n">
        <v>-3733000</v>
      </c>
      <c r="E92" s="19" t="n">
        <v>40241</v>
      </c>
      <c r="F92" s="8" t="s">
        <v>507</v>
      </c>
      <c r="G92" s="8" t="s">
        <v>199</v>
      </c>
      <c r="H92" s="8" t="s">
        <v>1843</v>
      </c>
      <c r="I92" s="8" t="s">
        <v>1844</v>
      </c>
      <c r="J92" s="5"/>
      <c r="K92" s="2"/>
    </row>
    <row collapsed="false" customFormat="false" customHeight="false" hidden="false" ht="12" outlineLevel="0" r="93">
      <c r="A93" s="14" t="n">
        <v>0.215941997003614</v>
      </c>
      <c r="B93" s="14" t="n">
        <v>26133.6002140122</v>
      </c>
      <c r="C93" s="15"/>
      <c r="D93" s="14" t="n">
        <v>-165000</v>
      </c>
      <c r="E93" s="15"/>
      <c r="F93" s="15"/>
      <c r="G93" s="15"/>
      <c r="H93" s="15"/>
      <c r="I93" s="16" t="s">
        <v>1182</v>
      </c>
      <c r="J93" s="5"/>
      <c r="K93" s="2"/>
    </row>
    <row collapsed="false" customFormat="false" customHeight="true" hidden="false" ht="15" outlineLevel="0" r="94">
      <c r="A94" s="12" t="s">
        <v>1676</v>
      </c>
      <c r="B94" s="12"/>
      <c r="C94" s="12"/>
      <c r="D94" s="12"/>
      <c r="E94" s="12"/>
      <c r="F94" s="12"/>
      <c r="G94" s="12"/>
      <c r="H94" s="12"/>
      <c r="I94" s="12"/>
      <c r="J94" s="5"/>
      <c r="K94" s="2"/>
    </row>
    <row collapsed="false" customFormat="false" customHeight="false" hidden="false" ht="22" outlineLevel="0" r="95">
      <c r="A95" s="7" t="n">
        <v>0.459363758056158</v>
      </c>
      <c r="B95" s="7" t="n">
        <v>55592.839616302</v>
      </c>
      <c r="C95" s="7" t="n">
        <v>99.2817923319975</v>
      </c>
      <c r="D95" s="7" t="n">
        <v>55995000</v>
      </c>
      <c r="E95" s="19" t="n">
        <v>41262</v>
      </c>
      <c r="F95" s="8" t="s">
        <v>507</v>
      </c>
      <c r="G95" s="8" t="s">
        <v>545</v>
      </c>
      <c r="H95" s="8" t="s">
        <v>1845</v>
      </c>
      <c r="I95" s="8" t="s">
        <v>1846</v>
      </c>
      <c r="J95" s="5"/>
      <c r="K95" s="2"/>
    </row>
    <row collapsed="false" customFormat="false" customHeight="false" hidden="false" ht="22" outlineLevel="0" r="96">
      <c r="A96" s="7" t="n">
        <v>-0.448517236108876</v>
      </c>
      <c r="B96" s="7" t="n">
        <v>-54280.1784748102</v>
      </c>
      <c r="C96" s="7" t="n">
        <v>98.9246129401537</v>
      </c>
      <c r="D96" s="7" t="n">
        <v>-54870246</v>
      </c>
      <c r="E96" s="19" t="n">
        <v>41262</v>
      </c>
      <c r="F96" s="8" t="s">
        <v>1130</v>
      </c>
      <c r="G96" s="8" t="s">
        <v>545</v>
      </c>
      <c r="H96" s="8" t="s">
        <v>1847</v>
      </c>
      <c r="I96" s="8" t="s">
        <v>1848</v>
      </c>
      <c r="J96" s="5"/>
      <c r="K96" s="2"/>
    </row>
    <row collapsed="false" customFormat="false" customHeight="false" hidden="false" ht="22" outlineLevel="0" r="97">
      <c r="A97" s="7" t="n">
        <v>0.214752459810137</v>
      </c>
      <c r="B97" s="7" t="n">
        <v>25989.6407717297</v>
      </c>
      <c r="C97" s="7" t="n">
        <v>99.4590362853687</v>
      </c>
      <c r="D97" s="7" t="n">
        <v>26131000</v>
      </c>
      <c r="E97" s="19" t="n">
        <v>41179</v>
      </c>
      <c r="F97" s="8" t="s">
        <v>507</v>
      </c>
      <c r="G97" s="8" t="s">
        <v>199</v>
      </c>
      <c r="H97" s="8" t="s">
        <v>1849</v>
      </c>
      <c r="I97" s="8" t="s">
        <v>1850</v>
      </c>
      <c r="J97" s="5"/>
      <c r="K97" s="2"/>
    </row>
    <row collapsed="false" customFormat="false" customHeight="false" hidden="false" ht="12" outlineLevel="0" r="98">
      <c r="A98" s="7" t="n">
        <v>-0.192692882096477</v>
      </c>
      <c r="B98" s="7" t="n">
        <v>-23319.9600571947</v>
      </c>
      <c r="C98" s="7" t="n">
        <v>98.9751273835083</v>
      </c>
      <c r="D98" s="7" t="n">
        <v>-23561434.75</v>
      </c>
      <c r="E98" s="19" t="n">
        <v>41179</v>
      </c>
      <c r="F98" s="8" t="s">
        <v>1130</v>
      </c>
      <c r="G98" s="8" t="s">
        <v>199</v>
      </c>
      <c r="H98" s="8" t="s">
        <v>1851</v>
      </c>
      <c r="I98" s="8" t="s">
        <v>1852</v>
      </c>
      <c r="J98" s="5"/>
      <c r="K98" s="2"/>
    </row>
    <row collapsed="false" customFormat="false" customHeight="false" hidden="false" ht="22" outlineLevel="0" r="99">
      <c r="A99" s="7" t="n">
        <v>0.459363758056158</v>
      </c>
      <c r="B99" s="7" t="n">
        <v>55592.839616302</v>
      </c>
      <c r="C99" s="7" t="n">
        <v>99.2817923319975</v>
      </c>
      <c r="D99" s="7" t="n">
        <v>55995000</v>
      </c>
      <c r="E99" s="19" t="n">
        <v>41269</v>
      </c>
      <c r="F99" s="8" t="s">
        <v>507</v>
      </c>
      <c r="G99" s="8" t="s">
        <v>199</v>
      </c>
      <c r="H99" s="8" t="s">
        <v>1853</v>
      </c>
      <c r="I99" s="8" t="s">
        <v>1854</v>
      </c>
      <c r="J99" s="5"/>
      <c r="K99" s="2"/>
    </row>
    <row collapsed="false" customFormat="false" customHeight="false" hidden="false" ht="12" outlineLevel="0" r="100">
      <c r="A100" s="7" t="n">
        <v>-0.453650768987817</v>
      </c>
      <c r="B100" s="7" t="n">
        <v>-54901.4457493806</v>
      </c>
      <c r="C100" s="7" t="n">
        <v>98.9458993287682</v>
      </c>
      <c r="D100" s="7" t="n">
        <v>-55486327.5</v>
      </c>
      <c r="E100" s="19" t="n">
        <v>41269</v>
      </c>
      <c r="F100" s="8" t="s">
        <v>1130</v>
      </c>
      <c r="G100" s="8" t="s">
        <v>199</v>
      </c>
      <c r="H100" s="8" t="s">
        <v>1855</v>
      </c>
      <c r="I100" s="8" t="s">
        <v>1856</v>
      </c>
      <c r="J100" s="5"/>
      <c r="K100" s="2"/>
    </row>
    <row collapsed="false" customFormat="false" customHeight="false" hidden="false" ht="12" outlineLevel="0" r="101">
      <c r="A101" s="14" t="n">
        <v>0.0386190887292836</v>
      </c>
      <c r="B101" s="14" t="n">
        <v>4673.7357229482</v>
      </c>
      <c r="C101" s="15"/>
      <c r="D101" s="14" t="n">
        <v>4202991.75</v>
      </c>
      <c r="E101" s="15"/>
      <c r="F101" s="15"/>
      <c r="G101" s="15"/>
      <c r="H101" s="15"/>
      <c r="I101" s="16" t="s">
        <v>1677</v>
      </c>
      <c r="J101" s="5"/>
      <c r="K101" s="2"/>
    </row>
    <row collapsed="false" customFormat="false" customHeight="true" hidden="false" ht="15" outlineLevel="0" r="102">
      <c r="A102" s="12" t="s">
        <v>1183</v>
      </c>
      <c r="B102" s="12"/>
      <c r="C102" s="12"/>
      <c r="D102" s="12"/>
      <c r="E102" s="12"/>
      <c r="F102" s="12"/>
      <c r="G102" s="12"/>
      <c r="H102" s="12"/>
      <c r="I102" s="12"/>
      <c r="J102" s="5"/>
      <c r="K102" s="2"/>
    </row>
    <row collapsed="false" customFormat="false" customHeight="false" hidden="false" ht="22" outlineLevel="0" r="103">
      <c r="A103" s="7" t="n">
        <v>0.027407988207963</v>
      </c>
      <c r="B103" s="7" t="n">
        <v>3316.95277637577</v>
      </c>
      <c r="C103" s="7" t="n">
        <v>88.8548828388902</v>
      </c>
      <c r="D103" s="7" t="n">
        <v>3733000</v>
      </c>
      <c r="E103" s="19" t="n">
        <v>40611</v>
      </c>
      <c r="F103" s="8" t="s">
        <v>507</v>
      </c>
      <c r="G103" s="8" t="s">
        <v>199</v>
      </c>
      <c r="H103" s="8" t="s">
        <v>1857</v>
      </c>
      <c r="I103" s="8" t="s">
        <v>1858</v>
      </c>
      <c r="J103" s="5"/>
      <c r="K103" s="2"/>
    </row>
    <row collapsed="false" customFormat="false" customHeight="false" hidden="false" ht="22" outlineLevel="0" r="104">
      <c r="A104" s="7" t="n">
        <v>-0.861349805539813</v>
      </c>
      <c r="B104" s="7" t="n">
        <v>-104241.749056428</v>
      </c>
      <c r="C104" s="7" t="n">
        <v>93.0813010594053</v>
      </c>
      <c r="D104" s="7" t="n">
        <v>-111990000</v>
      </c>
      <c r="E104" s="19" t="n">
        <v>40876</v>
      </c>
      <c r="F104" s="8" t="s">
        <v>507</v>
      </c>
      <c r="G104" s="8" t="s">
        <v>199</v>
      </c>
      <c r="H104" s="8" t="s">
        <v>1859</v>
      </c>
      <c r="I104" s="8" t="s">
        <v>1860</v>
      </c>
      <c r="J104" s="5"/>
      <c r="K104" s="2"/>
    </row>
    <row collapsed="false" customFormat="false" customHeight="false" hidden="false" ht="22" outlineLevel="0" r="105">
      <c r="A105" s="7" t="n">
        <v>0.81189169399392</v>
      </c>
      <c r="B105" s="7" t="n">
        <v>98256.2597471911</v>
      </c>
      <c r="C105" s="7" t="n">
        <v>87.7366369740076</v>
      </c>
      <c r="D105" s="7" t="n">
        <v>111990000</v>
      </c>
      <c r="E105" s="19" t="n">
        <v>40876</v>
      </c>
      <c r="F105" s="8" t="s">
        <v>507</v>
      </c>
      <c r="G105" s="8" t="s">
        <v>199</v>
      </c>
      <c r="H105" s="8" t="s">
        <v>1861</v>
      </c>
      <c r="I105" s="8" t="s">
        <v>1862</v>
      </c>
      <c r="J105" s="5"/>
      <c r="K105" s="2"/>
    </row>
    <row collapsed="false" customFormat="false" customHeight="false" hidden="false" ht="22" outlineLevel="0" r="106">
      <c r="A106" s="7" t="n">
        <v>-0.686222602209507</v>
      </c>
      <c r="B106" s="7" t="n">
        <v>-83047.6118254212</v>
      </c>
      <c r="C106" s="7" t="n">
        <v>92.6953431393665</v>
      </c>
      <c r="D106" s="7" t="n">
        <v>-89592000</v>
      </c>
      <c r="E106" s="19" t="n">
        <v>40967</v>
      </c>
      <c r="F106" s="8" t="s">
        <v>507</v>
      </c>
      <c r="G106" s="8" t="s">
        <v>199</v>
      </c>
      <c r="H106" s="8" t="s">
        <v>1863</v>
      </c>
      <c r="I106" s="8" t="s">
        <v>1864</v>
      </c>
      <c r="J106" s="5"/>
      <c r="K106" s="2"/>
    </row>
    <row collapsed="false" customFormat="false" customHeight="false" hidden="false" ht="22" outlineLevel="0" r="107">
      <c r="A107" s="7" t="n">
        <v>0.645784294688433</v>
      </c>
      <c r="B107" s="7" t="n">
        <v>78153.7117191378</v>
      </c>
      <c r="C107" s="7" t="n">
        <v>87.2329133395145</v>
      </c>
      <c r="D107" s="7" t="n">
        <v>89592000</v>
      </c>
      <c r="E107" s="19" t="n">
        <v>40967</v>
      </c>
      <c r="F107" s="8" t="s">
        <v>507</v>
      </c>
      <c r="G107" s="8" t="s">
        <v>199</v>
      </c>
      <c r="H107" s="8" t="s">
        <v>1865</v>
      </c>
      <c r="I107" s="8" t="s">
        <v>1866</v>
      </c>
      <c r="J107" s="5"/>
      <c r="K107" s="2"/>
    </row>
    <row collapsed="false" customFormat="false" customHeight="false" hidden="false" ht="22" outlineLevel="0" r="108">
      <c r="A108" s="7" t="n">
        <v>-0.0334479647853693</v>
      </c>
      <c r="B108" s="7" t="n">
        <v>-4047.91912551671</v>
      </c>
      <c r="C108" s="7" t="n">
        <v>108.436086941246</v>
      </c>
      <c r="D108" s="7" t="n">
        <v>-3733000</v>
      </c>
      <c r="E108" s="19" t="n">
        <v>40611</v>
      </c>
      <c r="F108" s="8" t="s">
        <v>507</v>
      </c>
      <c r="G108" s="8" t="s">
        <v>199</v>
      </c>
      <c r="H108" s="8" t="s">
        <v>1867</v>
      </c>
      <c r="I108" s="8" t="s">
        <v>1868</v>
      </c>
      <c r="J108" s="5"/>
      <c r="K108" s="2"/>
    </row>
    <row collapsed="false" customFormat="false" customHeight="false" hidden="false" ht="12" outlineLevel="0" r="109">
      <c r="A109" s="14" t="n">
        <v>-0.0959363956443738</v>
      </c>
      <c r="B109" s="14" t="n">
        <v>-11610.3557646612</v>
      </c>
      <c r="C109" s="15"/>
      <c r="D109" s="14" t="n">
        <v>0</v>
      </c>
      <c r="E109" s="15"/>
      <c r="F109" s="15"/>
      <c r="G109" s="15"/>
      <c r="H109" s="15"/>
      <c r="I109" s="16" t="s">
        <v>1184</v>
      </c>
      <c r="J109" s="5"/>
      <c r="K109" s="2"/>
    </row>
    <row collapsed="false" customFormat="false" customHeight="true" hidden="false" ht="15" outlineLevel="0" r="110">
      <c r="A110" s="12" t="s">
        <v>1080</v>
      </c>
      <c r="B110" s="12"/>
      <c r="C110" s="12"/>
      <c r="D110" s="12"/>
      <c r="E110" s="12"/>
      <c r="F110" s="12"/>
      <c r="G110" s="12"/>
      <c r="H110" s="12"/>
      <c r="I110" s="12"/>
      <c r="J110" s="5"/>
      <c r="K110" s="2"/>
    </row>
    <row collapsed="false" customFormat="false" customHeight="false" hidden="false" ht="12" outlineLevel="0" r="111">
      <c r="A111" s="7" t="n">
        <v>8.26300223601916E-011</v>
      </c>
      <c r="B111" s="7" t="n">
        <v>1E-005</v>
      </c>
      <c r="C111" s="7" t="n">
        <v>0</v>
      </c>
      <c r="D111" s="7" t="n">
        <v>0</v>
      </c>
      <c r="E111" s="19"/>
      <c r="F111" s="8" t="s">
        <v>88</v>
      </c>
      <c r="G111" s="8" t="s">
        <v>88</v>
      </c>
      <c r="H111" s="8" t="s">
        <v>88</v>
      </c>
      <c r="I111" s="8" t="s">
        <v>88</v>
      </c>
      <c r="J111" s="5"/>
      <c r="K111" s="2"/>
    </row>
    <row collapsed="false" customFormat="false" customHeight="false" hidden="false" ht="12" outlineLevel="0" r="112">
      <c r="A112" s="14" t="n">
        <v>8.26300223601916E-011</v>
      </c>
      <c r="B112" s="14" t="n">
        <v>1E-005</v>
      </c>
      <c r="C112" s="15"/>
      <c r="D112" s="14" t="n">
        <v>0</v>
      </c>
      <c r="E112" s="15"/>
      <c r="F112" s="15"/>
      <c r="G112" s="15"/>
      <c r="H112" s="15"/>
      <c r="I112" s="16" t="s">
        <v>1081</v>
      </c>
      <c r="J112" s="5"/>
      <c r="K112" s="2"/>
    </row>
    <row collapsed="false" customFormat="false" customHeight="false" hidden="false" ht="12" outlineLevel="0" r="113">
      <c r="A113" s="14" t="n">
        <v>0.191708195247979</v>
      </c>
      <c r="B113" s="14" t="n">
        <v>23200.7918880024</v>
      </c>
      <c r="C113" s="15"/>
      <c r="D113" s="14" t="n">
        <v>4037991.75</v>
      </c>
      <c r="E113" s="15"/>
      <c r="F113" s="15"/>
      <c r="G113" s="15"/>
      <c r="H113" s="15"/>
      <c r="I113" s="16" t="s">
        <v>96</v>
      </c>
      <c r="J113" s="5"/>
      <c r="K113" s="2"/>
    </row>
    <row collapsed="false" customFormat="false" customHeight="true" hidden="false" ht="15" outlineLevel="0" r="114">
      <c r="A114" s="12" t="s">
        <v>97</v>
      </c>
      <c r="B114" s="12"/>
      <c r="C114" s="12"/>
      <c r="D114" s="12"/>
      <c r="E114" s="12"/>
      <c r="F114" s="12"/>
      <c r="G114" s="12"/>
      <c r="H114" s="12"/>
      <c r="I114" s="12"/>
      <c r="J114" s="5"/>
      <c r="K114" s="2"/>
    </row>
    <row collapsed="false" customFormat="false" customHeight="true" hidden="false" ht="15" outlineLevel="0" r="115">
      <c r="A115" s="12" t="s">
        <v>1176</v>
      </c>
      <c r="B115" s="12"/>
      <c r="C115" s="12"/>
      <c r="D115" s="12"/>
      <c r="E115" s="12"/>
      <c r="F115" s="12"/>
      <c r="G115" s="12"/>
      <c r="H115" s="12"/>
      <c r="I115" s="12"/>
      <c r="J115" s="5"/>
      <c r="K115" s="2"/>
    </row>
    <row collapsed="false" customFormat="false" customHeight="false" hidden="false" ht="12" outlineLevel="0" r="116">
      <c r="A116" s="7" t="n">
        <v>8.26300223601916E-011</v>
      </c>
      <c r="B116" s="7" t="n">
        <v>1E-005</v>
      </c>
      <c r="C116" s="7" t="n">
        <v>0</v>
      </c>
      <c r="D116" s="7" t="n">
        <v>0</v>
      </c>
      <c r="E116" s="19"/>
      <c r="F116" s="8" t="s">
        <v>88</v>
      </c>
      <c r="G116" s="8" t="s">
        <v>88</v>
      </c>
      <c r="H116" s="8" t="s">
        <v>88</v>
      </c>
      <c r="I116" s="8" t="s">
        <v>88</v>
      </c>
      <c r="J116" s="5"/>
      <c r="K116" s="2"/>
    </row>
    <row collapsed="false" customFormat="false" customHeight="false" hidden="false" ht="12" outlineLevel="0" r="117">
      <c r="A117" s="14" t="n">
        <v>8.26300223601916E-011</v>
      </c>
      <c r="B117" s="14" t="n">
        <v>1E-005</v>
      </c>
      <c r="C117" s="15"/>
      <c r="D117" s="14" t="n">
        <v>0</v>
      </c>
      <c r="E117" s="15"/>
      <c r="F117" s="15"/>
      <c r="G117" s="15"/>
      <c r="H117" s="15"/>
      <c r="I117" s="16" t="s">
        <v>1177</v>
      </c>
      <c r="J117" s="5"/>
      <c r="K117" s="2"/>
    </row>
    <row collapsed="false" customFormat="false" customHeight="true" hidden="false" ht="15" outlineLevel="0" r="118">
      <c r="A118" s="12" t="s">
        <v>1185</v>
      </c>
      <c r="B118" s="12"/>
      <c r="C118" s="12"/>
      <c r="D118" s="12"/>
      <c r="E118" s="12"/>
      <c r="F118" s="12"/>
      <c r="G118" s="12"/>
      <c r="H118" s="12"/>
      <c r="I118" s="12"/>
      <c r="J118" s="5"/>
      <c r="K118" s="2"/>
    </row>
    <row collapsed="false" customFormat="false" customHeight="false" hidden="false" ht="12" outlineLevel="0" r="119">
      <c r="A119" s="7" t="n">
        <v>8.26300223601916E-011</v>
      </c>
      <c r="B119" s="7" t="n">
        <v>1E-005</v>
      </c>
      <c r="C119" s="7" t="n">
        <v>0</v>
      </c>
      <c r="D119" s="7" t="n">
        <v>0</v>
      </c>
      <c r="E119" s="19"/>
      <c r="F119" s="8" t="s">
        <v>88</v>
      </c>
      <c r="G119" s="8" t="s">
        <v>88</v>
      </c>
      <c r="H119" s="8" t="s">
        <v>88</v>
      </c>
      <c r="I119" s="8" t="s">
        <v>88</v>
      </c>
      <c r="J119" s="5"/>
      <c r="K119" s="2"/>
    </row>
    <row collapsed="false" customFormat="false" customHeight="false" hidden="false" ht="12" outlineLevel="0" r="120">
      <c r="A120" s="14" t="n">
        <v>8.26300223601916E-011</v>
      </c>
      <c r="B120" s="14" t="n">
        <v>1E-005</v>
      </c>
      <c r="C120" s="15"/>
      <c r="D120" s="14" t="n">
        <v>0</v>
      </c>
      <c r="E120" s="15"/>
      <c r="F120" s="15"/>
      <c r="G120" s="15"/>
      <c r="H120" s="15"/>
      <c r="I120" s="16" t="s">
        <v>1186</v>
      </c>
      <c r="J120" s="5"/>
      <c r="K120" s="2"/>
    </row>
    <row collapsed="false" customFormat="false" customHeight="true" hidden="false" ht="15" outlineLevel="0" r="121">
      <c r="A121" s="12" t="s">
        <v>1183</v>
      </c>
      <c r="B121" s="12"/>
      <c r="C121" s="12"/>
      <c r="D121" s="12"/>
      <c r="E121" s="12"/>
      <c r="F121" s="12"/>
      <c r="G121" s="12"/>
      <c r="H121" s="12"/>
      <c r="I121" s="12"/>
      <c r="J121" s="5"/>
      <c r="K121" s="2"/>
    </row>
    <row collapsed="false" customFormat="false" customHeight="false" hidden="false" ht="12" outlineLevel="0" r="122">
      <c r="A122" s="7" t="n">
        <v>8.26300223601916E-011</v>
      </c>
      <c r="B122" s="7" t="n">
        <v>1E-005</v>
      </c>
      <c r="C122" s="7" t="n">
        <v>0</v>
      </c>
      <c r="D122" s="7" t="n">
        <v>0</v>
      </c>
      <c r="E122" s="19"/>
      <c r="F122" s="8" t="s">
        <v>88</v>
      </c>
      <c r="G122" s="8" t="s">
        <v>88</v>
      </c>
      <c r="H122" s="8" t="s">
        <v>88</v>
      </c>
      <c r="I122" s="8" t="s">
        <v>88</v>
      </c>
      <c r="J122" s="5"/>
      <c r="K122" s="2"/>
    </row>
    <row collapsed="false" customFormat="false" customHeight="false" hidden="false" ht="12" outlineLevel="0" r="123">
      <c r="A123" s="14" t="n">
        <v>8.26300223601916E-011</v>
      </c>
      <c r="B123" s="14" t="n">
        <v>1E-005</v>
      </c>
      <c r="C123" s="15"/>
      <c r="D123" s="14" t="n">
        <v>0</v>
      </c>
      <c r="E123" s="15"/>
      <c r="F123" s="15"/>
      <c r="G123" s="15"/>
      <c r="H123" s="15"/>
      <c r="I123" s="16" t="s">
        <v>1184</v>
      </c>
      <c r="J123" s="5"/>
      <c r="K123" s="2"/>
    </row>
    <row collapsed="false" customFormat="false" customHeight="true" hidden="false" ht="15" outlineLevel="0" r="124">
      <c r="A124" s="12" t="s">
        <v>1080</v>
      </c>
      <c r="B124" s="12"/>
      <c r="C124" s="12"/>
      <c r="D124" s="12"/>
      <c r="E124" s="12"/>
      <c r="F124" s="12"/>
      <c r="G124" s="12"/>
      <c r="H124" s="12"/>
      <c r="I124" s="12"/>
      <c r="J124" s="5"/>
      <c r="K124" s="2"/>
    </row>
    <row collapsed="false" customFormat="false" customHeight="false" hidden="false" ht="12" outlineLevel="0" r="125">
      <c r="A125" s="7" t="n">
        <v>8.26300223601916E-011</v>
      </c>
      <c r="B125" s="7" t="n">
        <v>1E-005</v>
      </c>
      <c r="C125" s="7" t="n">
        <v>0</v>
      </c>
      <c r="D125" s="7" t="n">
        <v>0</v>
      </c>
      <c r="E125" s="19"/>
      <c r="F125" s="8" t="s">
        <v>88</v>
      </c>
      <c r="G125" s="8" t="s">
        <v>88</v>
      </c>
      <c r="H125" s="8" t="s">
        <v>88</v>
      </c>
      <c r="I125" s="8" t="s">
        <v>88</v>
      </c>
      <c r="J125" s="5"/>
      <c r="K125" s="2"/>
    </row>
    <row collapsed="false" customFormat="false" customHeight="false" hidden="false" ht="12" outlineLevel="0" r="126">
      <c r="A126" s="14" t="n">
        <v>8.26300223601916E-011</v>
      </c>
      <c r="B126" s="14" t="n">
        <v>1E-005</v>
      </c>
      <c r="C126" s="15"/>
      <c r="D126" s="14" t="n">
        <v>0</v>
      </c>
      <c r="E126" s="15"/>
      <c r="F126" s="15"/>
      <c r="G126" s="15"/>
      <c r="H126" s="15"/>
      <c r="I126" s="16" t="s">
        <v>1081</v>
      </c>
      <c r="J126" s="5"/>
      <c r="K126" s="2"/>
    </row>
    <row collapsed="false" customFormat="false" customHeight="false" hidden="false" ht="12" outlineLevel="0" r="127">
      <c r="A127" s="14" t="n">
        <v>3.30520089440766E-010</v>
      </c>
      <c r="B127" s="14" t="n">
        <v>4E-005</v>
      </c>
      <c r="C127" s="15"/>
      <c r="D127" s="14" t="n">
        <v>0</v>
      </c>
      <c r="E127" s="15"/>
      <c r="F127" s="15"/>
      <c r="G127" s="15"/>
      <c r="H127" s="15"/>
      <c r="I127" s="16" t="s">
        <v>102</v>
      </c>
      <c r="J127" s="5"/>
      <c r="K127" s="2"/>
    </row>
    <row collapsed="false" customFormat="false" customHeight="false" hidden="false" ht="12" outlineLevel="0" r="128">
      <c r="A128" s="9" t="n">
        <v>0.191708195578499</v>
      </c>
      <c r="B128" s="9" t="n">
        <v>23200.7919280024</v>
      </c>
      <c r="C128" s="18"/>
      <c r="D128" s="9" t="n">
        <v>4037991.75</v>
      </c>
      <c r="E128" s="18"/>
      <c r="F128" s="18"/>
      <c r="G128" s="18"/>
      <c r="H128" s="18"/>
      <c r="I128" s="10" t="s">
        <v>1199</v>
      </c>
      <c r="J128" s="5"/>
      <c r="K128" s="2"/>
    </row>
    <row collapsed="false" customFormat="false" customHeight="true" hidden="false" ht="20" outlineLevel="0" r="129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2"/>
    </row>
    <row collapsed="false" customFormat="false" customHeight="true" hidden="false" ht="36" outlineLevel="0" r="130">
      <c r="A130" s="2" t="s">
        <v>33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</row>
  </sheetData>
  <mergeCells count="15">
    <mergeCell ref="A2:J2"/>
    <mergeCell ref="A3:J3"/>
    <mergeCell ref="A4:J4"/>
    <mergeCell ref="A7:I7"/>
    <mergeCell ref="A8:I8"/>
    <mergeCell ref="A22:I22"/>
    <mergeCell ref="A94:I94"/>
    <mergeCell ref="A102:I102"/>
    <mergeCell ref="A110:I110"/>
    <mergeCell ref="A114:I114"/>
    <mergeCell ref="A115:I115"/>
    <mergeCell ref="A118:I118"/>
    <mergeCell ref="A121:I121"/>
    <mergeCell ref="A124:I124"/>
    <mergeCell ref="A130:J130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10" min="9" style="0" width="9.49489795918367"/>
    <col collapsed="false" hidden="false" max="13" min="11" style="0" width="7.49489795918367"/>
    <col collapsed="false" hidden="false" max="14" min="14" style="0" width="10.1530612244898"/>
    <col collapsed="false" hidden="false" max="15" min="15" style="0" width="14.3163265306122"/>
    <col collapsed="false" hidden="false" max="16" min="16" style="0" width="6.82142857142857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1869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44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1201</v>
      </c>
      <c r="K6" s="6" t="s">
        <v>47</v>
      </c>
      <c r="L6" s="6" t="s">
        <v>48</v>
      </c>
      <c r="M6" s="6" t="s">
        <v>1202</v>
      </c>
      <c r="N6" s="6" t="s">
        <v>49</v>
      </c>
      <c r="O6" s="6" t="s">
        <v>50</v>
      </c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"/>
    </row>
    <row collapsed="false" customFormat="false" customHeight="true" hidden="false" ht="15" outlineLevel="0" r="8">
      <c r="A8" s="12" t="s">
        <v>1203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</row>
    <row collapsed="false" customFormat="false" customHeight="true" hidden="false" ht="15" outlineLevel="0" r="9">
      <c r="A9" s="12" t="s">
        <v>173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2"/>
    </row>
    <row collapsed="false" customFormat="false" customHeight="false" hidden="false" ht="12" outlineLevel="0" r="10">
      <c r="A10" s="7" t="n">
        <v>8.26300223601916E-011</v>
      </c>
      <c r="B10" s="7" t="n">
        <v>0</v>
      </c>
      <c r="C10" s="7" t="n">
        <v>1E-005</v>
      </c>
      <c r="D10" s="7" t="n">
        <v>0</v>
      </c>
      <c r="E10" s="7" t="n">
        <v>0</v>
      </c>
      <c r="F10" s="7" t="n">
        <v>0</v>
      </c>
      <c r="G10" s="7" t="n">
        <v>0</v>
      </c>
      <c r="H10" s="8" t="s">
        <v>88</v>
      </c>
      <c r="I10" s="7" t="n">
        <v>0</v>
      </c>
      <c r="J10" s="19"/>
      <c r="K10" s="8"/>
      <c r="L10" s="8" t="s">
        <v>88</v>
      </c>
      <c r="M10" s="20"/>
      <c r="N10" s="8" t="s">
        <v>88</v>
      </c>
      <c r="O10" s="8" t="s">
        <v>88</v>
      </c>
      <c r="P10" s="2"/>
    </row>
    <row collapsed="false" customFormat="false" customHeight="false" hidden="false" ht="12" outlineLevel="0" r="11">
      <c r="A11" s="14" t="n">
        <v>8.26300223601916E-011</v>
      </c>
      <c r="B11" s="15"/>
      <c r="C11" s="14" t="n">
        <v>1E-005</v>
      </c>
      <c r="D11" s="15"/>
      <c r="E11" s="14" t="n">
        <v>0</v>
      </c>
      <c r="F11" s="14" t="n">
        <v>0</v>
      </c>
      <c r="G11" s="15"/>
      <c r="H11" s="15"/>
      <c r="I11" s="14" t="n">
        <v>0</v>
      </c>
      <c r="J11" s="15"/>
      <c r="K11" s="15"/>
      <c r="L11" s="15"/>
      <c r="M11" s="15"/>
      <c r="N11" s="15"/>
      <c r="O11" s="16" t="s">
        <v>174</v>
      </c>
      <c r="P11" s="2"/>
    </row>
    <row collapsed="false" customFormat="false" customHeight="false" hidden="false" ht="24" outlineLevel="0" r="12">
      <c r="A12" s="14" t="n">
        <v>8.26300223601916E-011</v>
      </c>
      <c r="B12" s="15"/>
      <c r="C12" s="14" t="n">
        <v>1E-005</v>
      </c>
      <c r="D12" s="15"/>
      <c r="E12" s="14" t="n">
        <v>0</v>
      </c>
      <c r="F12" s="14" t="n">
        <v>0</v>
      </c>
      <c r="G12" s="15"/>
      <c r="H12" s="15"/>
      <c r="I12" s="14" t="n">
        <v>0</v>
      </c>
      <c r="J12" s="15"/>
      <c r="K12" s="15"/>
      <c r="L12" s="15"/>
      <c r="M12" s="15"/>
      <c r="N12" s="15"/>
      <c r="O12" s="16" t="s">
        <v>1204</v>
      </c>
      <c r="P12" s="2"/>
    </row>
    <row collapsed="false" customFormat="false" customHeight="true" hidden="false" ht="15" outlineLevel="0" r="13">
      <c r="A13" s="12" t="s">
        <v>1205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"/>
    </row>
    <row collapsed="false" customFormat="false" customHeight="true" hidden="false" ht="15" outlineLevel="0" r="14">
      <c r="A14" s="12" t="s">
        <v>173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"/>
    </row>
    <row collapsed="false" customFormat="false" customHeight="false" hidden="false" ht="33" outlineLevel="0" r="15">
      <c r="A15" s="7" t="n">
        <v>0.00514901149767833</v>
      </c>
      <c r="B15" s="7" t="n">
        <v>1.43467369661492</v>
      </c>
      <c r="C15" s="7" t="n">
        <v>623.140518495</v>
      </c>
      <c r="D15" s="7" t="n">
        <v>47.73</v>
      </c>
      <c r="E15" s="7" t="n">
        <v>1305553.15</v>
      </c>
      <c r="F15" s="7" t="n">
        <v>12.4281443639994</v>
      </c>
      <c r="G15" s="7" t="n">
        <v>2</v>
      </c>
      <c r="H15" s="8" t="s">
        <v>53</v>
      </c>
      <c r="I15" s="7" t="n">
        <v>7.61939742173384</v>
      </c>
      <c r="J15" s="19" t="n">
        <v>41248</v>
      </c>
      <c r="K15" s="8" t="s">
        <v>388</v>
      </c>
      <c r="L15" s="8" t="s">
        <v>88</v>
      </c>
      <c r="M15" s="20"/>
      <c r="N15" s="8" t="s">
        <v>1870</v>
      </c>
      <c r="O15" s="8" t="s">
        <v>1871</v>
      </c>
      <c r="P15" s="2"/>
    </row>
    <row collapsed="false" customFormat="false" customHeight="false" hidden="false" ht="12" outlineLevel="0" r="16">
      <c r="A16" s="14" t="n">
        <v>0.00514901149767833</v>
      </c>
      <c r="B16" s="15"/>
      <c r="C16" s="14" t="n">
        <v>623.140518495</v>
      </c>
      <c r="D16" s="15"/>
      <c r="E16" s="14" t="n">
        <v>1305553.15</v>
      </c>
      <c r="F16" s="14" t="n">
        <v>12.4281443639994</v>
      </c>
      <c r="G16" s="15"/>
      <c r="H16" s="15"/>
      <c r="I16" s="14" t="n">
        <v>7.61939742173384</v>
      </c>
      <c r="J16" s="15"/>
      <c r="K16" s="15"/>
      <c r="L16" s="15"/>
      <c r="M16" s="15"/>
      <c r="N16" s="15"/>
      <c r="O16" s="16" t="s">
        <v>174</v>
      </c>
      <c r="P16" s="2"/>
    </row>
    <row collapsed="false" customFormat="false" customHeight="false" hidden="false" ht="24" outlineLevel="0" r="17">
      <c r="A17" s="14" t="n">
        <v>0.00514901149767833</v>
      </c>
      <c r="B17" s="15"/>
      <c r="C17" s="14" t="n">
        <v>623.140518495</v>
      </c>
      <c r="D17" s="15"/>
      <c r="E17" s="14" t="n">
        <v>1305553.15</v>
      </c>
      <c r="F17" s="14" t="n">
        <v>12.4281443639994</v>
      </c>
      <c r="G17" s="15"/>
      <c r="H17" s="15"/>
      <c r="I17" s="14" t="n">
        <v>7.61939742173384</v>
      </c>
      <c r="J17" s="15"/>
      <c r="K17" s="15"/>
      <c r="L17" s="15"/>
      <c r="M17" s="15"/>
      <c r="N17" s="15"/>
      <c r="O17" s="16" t="s">
        <v>1206</v>
      </c>
      <c r="P17" s="2"/>
    </row>
    <row collapsed="false" customFormat="false" customHeight="true" hidden="false" ht="15" outlineLevel="0" r="18">
      <c r="A18" s="12" t="s">
        <v>1207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"/>
    </row>
    <row collapsed="false" customFormat="false" customHeight="true" hidden="false" ht="15" outlineLevel="0" r="19">
      <c r="A19" s="12" t="s">
        <v>1208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"/>
    </row>
    <row collapsed="false" customFormat="false" customHeight="false" hidden="false" ht="12" outlineLevel="0" r="20">
      <c r="A20" s="7" t="n">
        <v>8.26300223601916E-011</v>
      </c>
      <c r="B20" s="7" t="n">
        <v>0</v>
      </c>
      <c r="C20" s="7" t="n">
        <v>1E-005</v>
      </c>
      <c r="D20" s="7" t="n">
        <v>0</v>
      </c>
      <c r="E20" s="7" t="n">
        <v>0</v>
      </c>
      <c r="F20" s="7" t="n">
        <v>0</v>
      </c>
      <c r="G20" s="7" t="n">
        <v>0</v>
      </c>
      <c r="H20" s="8" t="s">
        <v>88</v>
      </c>
      <c r="I20" s="7" t="n">
        <v>0</v>
      </c>
      <c r="J20" s="19"/>
      <c r="K20" s="8"/>
      <c r="L20" s="8" t="s">
        <v>88</v>
      </c>
      <c r="M20" s="20"/>
      <c r="N20" s="8" t="s">
        <v>88</v>
      </c>
      <c r="O20" s="8" t="s">
        <v>88</v>
      </c>
      <c r="P20" s="2"/>
    </row>
    <row collapsed="false" customFormat="false" customHeight="false" hidden="false" ht="36" outlineLevel="0" r="21">
      <c r="A21" s="14" t="n">
        <v>8.26300223601916E-011</v>
      </c>
      <c r="B21" s="15"/>
      <c r="C21" s="14" t="n">
        <v>1E-005</v>
      </c>
      <c r="D21" s="15"/>
      <c r="E21" s="14" t="n">
        <v>0</v>
      </c>
      <c r="F21" s="14" t="n">
        <v>0</v>
      </c>
      <c r="G21" s="15"/>
      <c r="H21" s="15"/>
      <c r="I21" s="14" t="n">
        <v>0</v>
      </c>
      <c r="J21" s="15"/>
      <c r="K21" s="15"/>
      <c r="L21" s="15"/>
      <c r="M21" s="15"/>
      <c r="N21" s="15"/>
      <c r="O21" s="16" t="s">
        <v>1213</v>
      </c>
      <c r="P21" s="2"/>
    </row>
    <row collapsed="false" customFormat="false" customHeight="true" hidden="false" ht="15" outlineLevel="0" r="22">
      <c r="A22" s="12" t="s">
        <v>1214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"/>
    </row>
    <row collapsed="false" customFormat="false" customHeight="false" hidden="false" ht="12" outlineLevel="0" r="23">
      <c r="A23" s="7" t="n">
        <v>8.26300223601916E-011</v>
      </c>
      <c r="B23" s="7" t="n">
        <v>0</v>
      </c>
      <c r="C23" s="7" t="n">
        <v>1E-005</v>
      </c>
      <c r="D23" s="7" t="n">
        <v>0</v>
      </c>
      <c r="E23" s="7" t="n">
        <v>0</v>
      </c>
      <c r="F23" s="7" t="n">
        <v>0</v>
      </c>
      <c r="G23" s="7" t="n">
        <v>0</v>
      </c>
      <c r="H23" s="8" t="s">
        <v>88</v>
      </c>
      <c r="I23" s="7" t="n">
        <v>0</v>
      </c>
      <c r="J23" s="19"/>
      <c r="K23" s="8"/>
      <c r="L23" s="8" t="s">
        <v>88</v>
      </c>
      <c r="M23" s="20"/>
      <c r="N23" s="8" t="s">
        <v>88</v>
      </c>
      <c r="O23" s="8" t="s">
        <v>88</v>
      </c>
      <c r="P23" s="2"/>
    </row>
    <row collapsed="false" customFormat="false" customHeight="false" hidden="false" ht="48" outlineLevel="0" r="24">
      <c r="A24" s="14" t="n">
        <v>8.26300223601916E-011</v>
      </c>
      <c r="B24" s="15"/>
      <c r="C24" s="14" t="n">
        <v>1E-005</v>
      </c>
      <c r="D24" s="15"/>
      <c r="E24" s="14" t="n">
        <v>0</v>
      </c>
      <c r="F24" s="14" t="n">
        <v>0</v>
      </c>
      <c r="G24" s="15"/>
      <c r="H24" s="15"/>
      <c r="I24" s="14" t="n">
        <v>0</v>
      </c>
      <c r="J24" s="15"/>
      <c r="K24" s="15"/>
      <c r="L24" s="15"/>
      <c r="M24" s="15"/>
      <c r="N24" s="15"/>
      <c r="O24" s="16" t="s">
        <v>1215</v>
      </c>
      <c r="P24" s="2"/>
    </row>
    <row collapsed="false" customFormat="false" customHeight="true" hidden="false" ht="15" outlineLevel="0" r="25">
      <c r="A25" s="12" t="s">
        <v>1216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"/>
    </row>
    <row collapsed="false" customFormat="false" customHeight="false" hidden="false" ht="12" outlineLevel="0" r="26">
      <c r="A26" s="7" t="n">
        <v>8.26300223601916E-011</v>
      </c>
      <c r="B26" s="7" t="n">
        <v>0</v>
      </c>
      <c r="C26" s="7" t="n">
        <v>1E-005</v>
      </c>
      <c r="D26" s="7" t="n">
        <v>0</v>
      </c>
      <c r="E26" s="7" t="n">
        <v>0</v>
      </c>
      <c r="F26" s="7" t="n">
        <v>0</v>
      </c>
      <c r="G26" s="7" t="n">
        <v>0</v>
      </c>
      <c r="H26" s="8" t="s">
        <v>88</v>
      </c>
      <c r="I26" s="7" t="n">
        <v>0</v>
      </c>
      <c r="J26" s="19"/>
      <c r="K26" s="8"/>
      <c r="L26" s="8" t="s">
        <v>88</v>
      </c>
      <c r="M26" s="20"/>
      <c r="N26" s="8" t="s">
        <v>88</v>
      </c>
      <c r="O26" s="8" t="s">
        <v>88</v>
      </c>
      <c r="P26" s="2"/>
    </row>
    <row collapsed="false" customFormat="false" customHeight="false" hidden="false" ht="36" outlineLevel="0" r="27">
      <c r="A27" s="14" t="n">
        <v>8.26300223601916E-011</v>
      </c>
      <c r="B27" s="15"/>
      <c r="C27" s="14" t="n">
        <v>1E-005</v>
      </c>
      <c r="D27" s="15"/>
      <c r="E27" s="14" t="n">
        <v>0</v>
      </c>
      <c r="F27" s="14" t="n">
        <v>0</v>
      </c>
      <c r="G27" s="15"/>
      <c r="H27" s="15"/>
      <c r="I27" s="14" t="n">
        <v>0</v>
      </c>
      <c r="J27" s="15"/>
      <c r="K27" s="15"/>
      <c r="L27" s="15"/>
      <c r="M27" s="15"/>
      <c r="N27" s="15"/>
      <c r="O27" s="16" t="s">
        <v>1219</v>
      </c>
      <c r="P27" s="2"/>
    </row>
    <row collapsed="false" customFormat="false" customHeight="true" hidden="false" ht="15" outlineLevel="0" r="28">
      <c r="A28" s="12" t="s">
        <v>1220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"/>
    </row>
    <row collapsed="false" customFormat="false" customHeight="false" hidden="false" ht="12" outlineLevel="0" r="29">
      <c r="A29" s="7" t="n">
        <v>8.26300223601916E-011</v>
      </c>
      <c r="B29" s="7" t="n">
        <v>0</v>
      </c>
      <c r="C29" s="7" t="n">
        <v>1E-005</v>
      </c>
      <c r="D29" s="7" t="n">
        <v>0</v>
      </c>
      <c r="E29" s="7" t="n">
        <v>0</v>
      </c>
      <c r="F29" s="7" t="n">
        <v>0</v>
      </c>
      <c r="G29" s="7" t="n">
        <v>0</v>
      </c>
      <c r="H29" s="8" t="s">
        <v>88</v>
      </c>
      <c r="I29" s="7" t="n">
        <v>0</v>
      </c>
      <c r="J29" s="19"/>
      <c r="K29" s="8"/>
      <c r="L29" s="8" t="s">
        <v>88</v>
      </c>
      <c r="M29" s="20"/>
      <c r="N29" s="8" t="s">
        <v>88</v>
      </c>
      <c r="O29" s="8" t="s">
        <v>88</v>
      </c>
      <c r="P29" s="2"/>
    </row>
    <row collapsed="false" customFormat="false" customHeight="false" hidden="false" ht="24" outlineLevel="0" r="30">
      <c r="A30" s="14" t="n">
        <v>8.26300223601916E-011</v>
      </c>
      <c r="B30" s="15"/>
      <c r="C30" s="14" t="n">
        <v>1E-005</v>
      </c>
      <c r="D30" s="15"/>
      <c r="E30" s="14" t="n">
        <v>0</v>
      </c>
      <c r="F30" s="14" t="n">
        <v>0</v>
      </c>
      <c r="G30" s="15"/>
      <c r="H30" s="15"/>
      <c r="I30" s="14" t="n">
        <v>0</v>
      </c>
      <c r="J30" s="15"/>
      <c r="K30" s="15"/>
      <c r="L30" s="15"/>
      <c r="M30" s="15"/>
      <c r="N30" s="15"/>
      <c r="O30" s="16" t="s">
        <v>1221</v>
      </c>
      <c r="P30" s="2"/>
    </row>
    <row collapsed="false" customFormat="false" customHeight="false" hidden="false" ht="24" outlineLevel="0" r="31">
      <c r="A31" s="14" t="n">
        <v>3.30520089440766E-010</v>
      </c>
      <c r="B31" s="15"/>
      <c r="C31" s="14" t="n">
        <v>4E-005</v>
      </c>
      <c r="D31" s="15"/>
      <c r="E31" s="14" t="n">
        <v>0</v>
      </c>
      <c r="F31" s="14" t="n">
        <v>0</v>
      </c>
      <c r="G31" s="15"/>
      <c r="H31" s="15"/>
      <c r="I31" s="14" t="n">
        <v>0</v>
      </c>
      <c r="J31" s="15"/>
      <c r="K31" s="15"/>
      <c r="L31" s="15"/>
      <c r="M31" s="15"/>
      <c r="N31" s="15"/>
      <c r="O31" s="16" t="s">
        <v>1222</v>
      </c>
      <c r="P31" s="2"/>
    </row>
    <row collapsed="false" customFormat="false" customHeight="false" hidden="false" ht="12" outlineLevel="0" r="32">
      <c r="A32" s="14" t="n">
        <v>0.00514901191082844</v>
      </c>
      <c r="B32" s="15"/>
      <c r="C32" s="14" t="n">
        <v>623.140568495</v>
      </c>
      <c r="D32" s="15"/>
      <c r="E32" s="14" t="n">
        <v>1305553.15</v>
      </c>
      <c r="F32" s="14" t="n">
        <v>12.428143366781</v>
      </c>
      <c r="G32" s="15"/>
      <c r="H32" s="15"/>
      <c r="I32" s="14" t="n">
        <v>7.61939681036316</v>
      </c>
      <c r="J32" s="15"/>
      <c r="K32" s="15"/>
      <c r="L32" s="15"/>
      <c r="M32" s="15"/>
      <c r="N32" s="15"/>
      <c r="O32" s="16" t="s">
        <v>96</v>
      </c>
      <c r="P32" s="2"/>
    </row>
    <row collapsed="false" customFormat="false" customHeight="true" hidden="false" ht="15" outlineLevel="0" r="33">
      <c r="A33" s="12" t="s">
        <v>97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2"/>
    </row>
    <row collapsed="false" customFormat="false" customHeight="true" hidden="false" ht="15" outlineLevel="0" r="34">
      <c r="A34" s="12" t="s">
        <v>1203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"/>
    </row>
    <row collapsed="false" customFormat="false" customHeight="true" hidden="false" ht="15" outlineLevel="0" r="35">
      <c r="A35" s="12" t="s">
        <v>173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2"/>
    </row>
    <row collapsed="false" customFormat="false" customHeight="false" hidden="false" ht="22" outlineLevel="0" r="36">
      <c r="A36" s="7" t="n">
        <v>0.041908294740642</v>
      </c>
      <c r="B36" s="7" t="n">
        <v>12</v>
      </c>
      <c r="C36" s="7" t="n">
        <v>5071.8</v>
      </c>
      <c r="D36" s="7" t="n">
        <v>84.53</v>
      </c>
      <c r="E36" s="7" t="n">
        <v>6000000</v>
      </c>
      <c r="F36" s="7" t="n">
        <v>5.45464568340778</v>
      </c>
      <c r="G36" s="7" t="n">
        <v>8.4</v>
      </c>
      <c r="H36" s="8" t="s">
        <v>53</v>
      </c>
      <c r="I36" s="7" t="n">
        <v>3.16438615418451</v>
      </c>
      <c r="J36" s="19" t="n">
        <v>39131</v>
      </c>
      <c r="K36" s="8" t="s">
        <v>54</v>
      </c>
      <c r="L36" s="8" t="s">
        <v>513</v>
      </c>
      <c r="M36" s="20"/>
      <c r="N36" s="8" t="s">
        <v>1872</v>
      </c>
      <c r="O36" s="8" t="s">
        <v>1873</v>
      </c>
      <c r="P36" s="2"/>
    </row>
    <row collapsed="false" customFormat="false" customHeight="false" hidden="false" ht="12" outlineLevel="0" r="37">
      <c r="A37" s="14" t="n">
        <v>0.041908294740642</v>
      </c>
      <c r="B37" s="15"/>
      <c r="C37" s="14" t="n">
        <v>5071.8</v>
      </c>
      <c r="D37" s="15"/>
      <c r="E37" s="14" t="n">
        <v>6000000</v>
      </c>
      <c r="F37" s="14" t="n">
        <v>5.45464568340778</v>
      </c>
      <c r="G37" s="15"/>
      <c r="H37" s="15"/>
      <c r="I37" s="14" t="n">
        <v>3.16438615418451</v>
      </c>
      <c r="J37" s="15"/>
      <c r="K37" s="15"/>
      <c r="L37" s="15"/>
      <c r="M37" s="15"/>
      <c r="N37" s="15"/>
      <c r="O37" s="16" t="s">
        <v>174</v>
      </c>
      <c r="P37" s="2"/>
    </row>
    <row collapsed="false" customFormat="false" customHeight="false" hidden="false" ht="24" outlineLevel="0" r="38">
      <c r="A38" s="14" t="n">
        <v>0.041908294740642</v>
      </c>
      <c r="B38" s="15"/>
      <c r="C38" s="14" t="n">
        <v>5071.8</v>
      </c>
      <c r="D38" s="15"/>
      <c r="E38" s="14" t="n">
        <v>6000000</v>
      </c>
      <c r="F38" s="14" t="n">
        <v>5.45464568340778</v>
      </c>
      <c r="G38" s="15"/>
      <c r="H38" s="15"/>
      <c r="I38" s="14" t="n">
        <v>3.16438615418451</v>
      </c>
      <c r="J38" s="15"/>
      <c r="K38" s="15"/>
      <c r="L38" s="15"/>
      <c r="M38" s="15"/>
      <c r="N38" s="15"/>
      <c r="O38" s="16" t="s">
        <v>1204</v>
      </c>
      <c r="P38" s="2"/>
    </row>
    <row collapsed="false" customFormat="false" customHeight="true" hidden="false" ht="15" outlineLevel="0" r="39">
      <c r="A39" s="12" t="s">
        <v>1205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"/>
    </row>
    <row collapsed="false" customFormat="false" customHeight="true" hidden="false" ht="15" outlineLevel="0" r="40">
      <c r="A40" s="12" t="s">
        <v>173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"/>
    </row>
    <row collapsed="false" customFormat="false" customHeight="false" hidden="false" ht="44" outlineLevel="0" r="41">
      <c r="A41" s="7" t="n">
        <v>0.196659453217256</v>
      </c>
      <c r="B41" s="7" t="n">
        <v>0</v>
      </c>
      <c r="C41" s="7" t="n">
        <v>23800</v>
      </c>
      <c r="D41" s="7" t="n">
        <v>119</v>
      </c>
      <c r="E41" s="7" t="n">
        <v>20000000</v>
      </c>
      <c r="F41" s="7" t="n">
        <v>2.32719281518459</v>
      </c>
      <c r="G41" s="7" t="n">
        <v>4.05</v>
      </c>
      <c r="H41" s="8" t="s">
        <v>53</v>
      </c>
      <c r="I41" s="7" t="n">
        <v>6.15804337628899</v>
      </c>
      <c r="J41" s="19" t="n">
        <v>40120</v>
      </c>
      <c r="K41" s="8" t="s">
        <v>114</v>
      </c>
      <c r="L41" s="8" t="s">
        <v>55</v>
      </c>
      <c r="M41" s="20"/>
      <c r="N41" s="8" t="s">
        <v>1874</v>
      </c>
      <c r="O41" s="8" t="s">
        <v>1875</v>
      </c>
      <c r="P41" s="2"/>
    </row>
    <row collapsed="false" customFormat="false" customHeight="false" hidden="false" ht="44" outlineLevel="0" r="42">
      <c r="A42" s="7" t="n">
        <v>0.218977656996699</v>
      </c>
      <c r="B42" s="7" t="n">
        <v>0</v>
      </c>
      <c r="C42" s="7" t="n">
        <v>26500.98</v>
      </c>
      <c r="D42" s="7" t="n">
        <v>120.459</v>
      </c>
      <c r="E42" s="7" t="n">
        <v>22000000</v>
      </c>
      <c r="F42" s="7" t="n">
        <v>2.56165343272686</v>
      </c>
      <c r="G42" s="7" t="n">
        <v>4.1</v>
      </c>
      <c r="H42" s="8" t="s">
        <v>53</v>
      </c>
      <c r="I42" s="7" t="n">
        <v>6.26137033803131</v>
      </c>
      <c r="J42" s="19" t="n">
        <v>40188</v>
      </c>
      <c r="K42" s="8" t="s">
        <v>114</v>
      </c>
      <c r="L42" s="8" t="s">
        <v>55</v>
      </c>
      <c r="M42" s="20"/>
      <c r="N42" s="8" t="s">
        <v>1876</v>
      </c>
      <c r="O42" s="8" t="s">
        <v>1877</v>
      </c>
      <c r="P42" s="2"/>
    </row>
    <row collapsed="false" customFormat="false" customHeight="false" hidden="false" ht="12" outlineLevel="0" r="43">
      <c r="A43" s="14" t="n">
        <v>0.415637110213955</v>
      </c>
      <c r="B43" s="15"/>
      <c r="C43" s="14" t="n">
        <v>50300.98</v>
      </c>
      <c r="D43" s="15"/>
      <c r="E43" s="14" t="n">
        <v>42000000</v>
      </c>
      <c r="F43" s="14" t="n">
        <v>2.45071796591277</v>
      </c>
      <c r="G43" s="15"/>
      <c r="H43" s="15"/>
      <c r="I43" s="14" t="n">
        <v>6.21248099851015</v>
      </c>
      <c r="J43" s="15"/>
      <c r="K43" s="15"/>
      <c r="L43" s="15"/>
      <c r="M43" s="15"/>
      <c r="N43" s="15"/>
      <c r="O43" s="16" t="s">
        <v>174</v>
      </c>
      <c r="P43" s="2"/>
    </row>
    <row collapsed="false" customFormat="false" customHeight="false" hidden="false" ht="24" outlineLevel="0" r="44">
      <c r="A44" s="14" t="n">
        <v>0.415637110213955</v>
      </c>
      <c r="B44" s="15"/>
      <c r="C44" s="14" t="n">
        <v>50300.98</v>
      </c>
      <c r="D44" s="15"/>
      <c r="E44" s="14" t="n">
        <v>42000000</v>
      </c>
      <c r="F44" s="14" t="n">
        <v>2.45071796591277</v>
      </c>
      <c r="G44" s="15"/>
      <c r="H44" s="15"/>
      <c r="I44" s="14" t="n">
        <v>6.21248099851015</v>
      </c>
      <c r="J44" s="15"/>
      <c r="K44" s="15"/>
      <c r="L44" s="15"/>
      <c r="M44" s="15"/>
      <c r="N44" s="15"/>
      <c r="O44" s="16" t="s">
        <v>1206</v>
      </c>
      <c r="P44" s="2"/>
    </row>
    <row collapsed="false" customFormat="false" customHeight="true" hidden="false" ht="15" outlineLevel="0" r="45">
      <c r="A45" s="12" t="s">
        <v>1207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"/>
    </row>
    <row collapsed="false" customFormat="false" customHeight="true" hidden="false" ht="15" outlineLevel="0" r="46">
      <c r="A46" s="12" t="s">
        <v>1208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"/>
    </row>
    <row collapsed="false" customFormat="false" customHeight="false" hidden="false" ht="12" outlineLevel="0" r="47">
      <c r="A47" s="7" t="n">
        <v>8.26300223601916E-011</v>
      </c>
      <c r="B47" s="7" t="n">
        <v>0</v>
      </c>
      <c r="C47" s="7" t="n">
        <v>1E-005</v>
      </c>
      <c r="D47" s="7" t="n">
        <v>0</v>
      </c>
      <c r="E47" s="7" t="n">
        <v>0</v>
      </c>
      <c r="F47" s="7" t="n">
        <v>0</v>
      </c>
      <c r="G47" s="7" t="n">
        <v>0</v>
      </c>
      <c r="H47" s="8" t="s">
        <v>88</v>
      </c>
      <c r="I47" s="7" t="n">
        <v>0</v>
      </c>
      <c r="J47" s="19"/>
      <c r="K47" s="8"/>
      <c r="L47" s="8" t="s">
        <v>88</v>
      </c>
      <c r="M47" s="20"/>
      <c r="N47" s="8" t="s">
        <v>88</v>
      </c>
      <c r="O47" s="8" t="s">
        <v>88</v>
      </c>
      <c r="P47" s="2"/>
    </row>
    <row collapsed="false" customFormat="false" customHeight="false" hidden="false" ht="36" outlineLevel="0" r="48">
      <c r="A48" s="14" t="n">
        <v>8.26300223601916E-011</v>
      </c>
      <c r="B48" s="15"/>
      <c r="C48" s="14" t="n">
        <v>1E-005</v>
      </c>
      <c r="D48" s="15"/>
      <c r="E48" s="14" t="n">
        <v>0</v>
      </c>
      <c r="F48" s="14" t="n">
        <v>0</v>
      </c>
      <c r="G48" s="15"/>
      <c r="H48" s="15"/>
      <c r="I48" s="14" t="n">
        <v>0</v>
      </c>
      <c r="J48" s="15"/>
      <c r="K48" s="15"/>
      <c r="L48" s="15"/>
      <c r="M48" s="15"/>
      <c r="N48" s="15"/>
      <c r="O48" s="16" t="s">
        <v>1213</v>
      </c>
      <c r="P48" s="2"/>
    </row>
    <row collapsed="false" customFormat="false" customHeight="true" hidden="false" ht="15" outlineLevel="0" r="49">
      <c r="A49" s="12" t="s">
        <v>1214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"/>
    </row>
    <row collapsed="false" customFormat="false" customHeight="false" hidden="false" ht="12" outlineLevel="0" r="50">
      <c r="A50" s="7" t="n">
        <v>8.26300223601916E-011</v>
      </c>
      <c r="B50" s="7" t="n">
        <v>0</v>
      </c>
      <c r="C50" s="7" t="n">
        <v>1E-005</v>
      </c>
      <c r="D50" s="7" t="n">
        <v>0</v>
      </c>
      <c r="E50" s="7" t="n">
        <v>0</v>
      </c>
      <c r="F50" s="7" t="n">
        <v>0</v>
      </c>
      <c r="G50" s="7" t="n">
        <v>0</v>
      </c>
      <c r="H50" s="8" t="s">
        <v>88</v>
      </c>
      <c r="I50" s="7" t="n">
        <v>0</v>
      </c>
      <c r="J50" s="19"/>
      <c r="K50" s="8"/>
      <c r="L50" s="8" t="s">
        <v>88</v>
      </c>
      <c r="M50" s="20"/>
      <c r="N50" s="8" t="s">
        <v>88</v>
      </c>
      <c r="O50" s="8" t="s">
        <v>88</v>
      </c>
      <c r="P50" s="2"/>
    </row>
    <row collapsed="false" customFormat="false" customHeight="false" hidden="false" ht="48" outlineLevel="0" r="51">
      <c r="A51" s="14" t="n">
        <v>8.26300223601916E-011</v>
      </c>
      <c r="B51" s="15"/>
      <c r="C51" s="14" t="n">
        <v>1E-005</v>
      </c>
      <c r="D51" s="15"/>
      <c r="E51" s="14" t="n">
        <v>0</v>
      </c>
      <c r="F51" s="14" t="n">
        <v>0</v>
      </c>
      <c r="G51" s="15"/>
      <c r="H51" s="15"/>
      <c r="I51" s="14" t="n">
        <v>0</v>
      </c>
      <c r="J51" s="15"/>
      <c r="K51" s="15"/>
      <c r="L51" s="15"/>
      <c r="M51" s="15"/>
      <c r="N51" s="15"/>
      <c r="O51" s="16" t="s">
        <v>1215</v>
      </c>
      <c r="P51" s="2"/>
    </row>
    <row collapsed="false" customFormat="false" customHeight="true" hidden="false" ht="15" outlineLevel="0" r="52">
      <c r="A52" s="12" t="s">
        <v>1216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2"/>
    </row>
    <row collapsed="false" customFormat="false" customHeight="false" hidden="false" ht="12" outlineLevel="0" r="53">
      <c r="A53" s="7" t="n">
        <v>8.26300223601916E-011</v>
      </c>
      <c r="B53" s="7" t="n">
        <v>0</v>
      </c>
      <c r="C53" s="7" t="n">
        <v>1E-005</v>
      </c>
      <c r="D53" s="7" t="n">
        <v>0</v>
      </c>
      <c r="E53" s="7" t="n">
        <v>0</v>
      </c>
      <c r="F53" s="7" t="n">
        <v>0</v>
      </c>
      <c r="G53" s="7" t="n">
        <v>0</v>
      </c>
      <c r="H53" s="8" t="s">
        <v>88</v>
      </c>
      <c r="I53" s="7" t="n">
        <v>0</v>
      </c>
      <c r="J53" s="19"/>
      <c r="K53" s="8"/>
      <c r="L53" s="8" t="s">
        <v>88</v>
      </c>
      <c r="M53" s="20"/>
      <c r="N53" s="8" t="s">
        <v>88</v>
      </c>
      <c r="O53" s="8" t="s">
        <v>88</v>
      </c>
      <c r="P53" s="2"/>
    </row>
    <row collapsed="false" customFormat="false" customHeight="false" hidden="false" ht="36" outlineLevel="0" r="54">
      <c r="A54" s="14" t="n">
        <v>8.26300223601916E-011</v>
      </c>
      <c r="B54" s="15"/>
      <c r="C54" s="14" t="n">
        <v>1E-005</v>
      </c>
      <c r="D54" s="15"/>
      <c r="E54" s="14" t="n">
        <v>0</v>
      </c>
      <c r="F54" s="14" t="n">
        <v>0</v>
      </c>
      <c r="G54" s="15"/>
      <c r="H54" s="15"/>
      <c r="I54" s="14" t="n">
        <v>0</v>
      </c>
      <c r="J54" s="15"/>
      <c r="K54" s="15"/>
      <c r="L54" s="15"/>
      <c r="M54" s="15"/>
      <c r="N54" s="15"/>
      <c r="O54" s="16" t="s">
        <v>1219</v>
      </c>
      <c r="P54" s="2"/>
    </row>
    <row collapsed="false" customFormat="false" customHeight="true" hidden="false" ht="15" outlineLevel="0" r="55">
      <c r="A55" s="12" t="s">
        <v>1220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2"/>
    </row>
    <row collapsed="false" customFormat="false" customHeight="false" hidden="false" ht="12" outlineLevel="0" r="56">
      <c r="A56" s="7" t="n">
        <v>8.26300223601916E-011</v>
      </c>
      <c r="B56" s="7" t="n">
        <v>0</v>
      </c>
      <c r="C56" s="7" t="n">
        <v>1E-005</v>
      </c>
      <c r="D56" s="7" t="n">
        <v>0</v>
      </c>
      <c r="E56" s="7" t="n">
        <v>0</v>
      </c>
      <c r="F56" s="7" t="n">
        <v>0</v>
      </c>
      <c r="G56" s="7" t="n">
        <v>0</v>
      </c>
      <c r="H56" s="8" t="s">
        <v>88</v>
      </c>
      <c r="I56" s="7" t="n">
        <v>0</v>
      </c>
      <c r="J56" s="19"/>
      <c r="K56" s="8"/>
      <c r="L56" s="8" t="s">
        <v>88</v>
      </c>
      <c r="M56" s="20"/>
      <c r="N56" s="8" t="s">
        <v>88</v>
      </c>
      <c r="O56" s="8" t="s">
        <v>88</v>
      </c>
      <c r="P56" s="2"/>
    </row>
    <row collapsed="false" customFormat="false" customHeight="false" hidden="false" ht="24" outlineLevel="0" r="57">
      <c r="A57" s="14" t="n">
        <v>8.26300223601916E-011</v>
      </c>
      <c r="B57" s="15"/>
      <c r="C57" s="14" t="n">
        <v>1E-005</v>
      </c>
      <c r="D57" s="15"/>
      <c r="E57" s="14" t="n">
        <v>0</v>
      </c>
      <c r="F57" s="14" t="n">
        <v>0</v>
      </c>
      <c r="G57" s="15"/>
      <c r="H57" s="15"/>
      <c r="I57" s="14" t="n">
        <v>0</v>
      </c>
      <c r="J57" s="15"/>
      <c r="K57" s="15"/>
      <c r="L57" s="15"/>
      <c r="M57" s="15"/>
      <c r="N57" s="15"/>
      <c r="O57" s="16" t="s">
        <v>1221</v>
      </c>
      <c r="P57" s="2"/>
    </row>
    <row collapsed="false" customFormat="false" customHeight="false" hidden="false" ht="24" outlineLevel="0" r="58">
      <c r="A58" s="14" t="n">
        <v>3.30520089440766E-010</v>
      </c>
      <c r="B58" s="15"/>
      <c r="C58" s="14" t="n">
        <v>4E-005</v>
      </c>
      <c r="D58" s="15"/>
      <c r="E58" s="14" t="n">
        <v>0</v>
      </c>
      <c r="F58" s="14" t="n">
        <v>0</v>
      </c>
      <c r="G58" s="15"/>
      <c r="H58" s="15"/>
      <c r="I58" s="14" t="n">
        <v>0</v>
      </c>
      <c r="J58" s="15"/>
      <c r="K58" s="15"/>
      <c r="L58" s="15"/>
      <c r="M58" s="15"/>
      <c r="N58" s="15"/>
      <c r="O58" s="16" t="s">
        <v>1222</v>
      </c>
      <c r="P58" s="2"/>
    </row>
    <row collapsed="false" customFormat="false" customHeight="false" hidden="false" ht="12" outlineLevel="0" r="59">
      <c r="A59" s="14" t="n">
        <v>0.457545405285117</v>
      </c>
      <c r="B59" s="15"/>
      <c r="C59" s="14" t="n">
        <v>55372.78004</v>
      </c>
      <c r="D59" s="15"/>
      <c r="E59" s="14" t="n">
        <v>48000000</v>
      </c>
      <c r="F59" s="14" t="n">
        <v>2.72585893749767</v>
      </c>
      <c r="G59" s="15"/>
      <c r="H59" s="15"/>
      <c r="I59" s="14" t="n">
        <v>5.93329458835009</v>
      </c>
      <c r="J59" s="15"/>
      <c r="K59" s="15"/>
      <c r="L59" s="15"/>
      <c r="M59" s="15"/>
      <c r="N59" s="15"/>
      <c r="O59" s="16" t="s">
        <v>102</v>
      </c>
      <c r="P59" s="2"/>
    </row>
    <row collapsed="false" customFormat="false" customHeight="false" hidden="false" ht="24" outlineLevel="0" r="60">
      <c r="A60" s="9" t="n">
        <v>0.462694417195946</v>
      </c>
      <c r="B60" s="18"/>
      <c r="C60" s="9" t="n">
        <v>55995.920608495</v>
      </c>
      <c r="D60" s="18"/>
      <c r="E60" s="9" t="n">
        <v>49305553.15</v>
      </c>
      <c r="F60" s="9" t="n">
        <v>2.83382907120142</v>
      </c>
      <c r="G60" s="18"/>
      <c r="H60" s="18"/>
      <c r="I60" s="9" t="n">
        <v>5.95205807479247</v>
      </c>
      <c r="J60" s="18"/>
      <c r="K60" s="18"/>
      <c r="L60" s="18"/>
      <c r="M60" s="18"/>
      <c r="N60" s="18"/>
      <c r="O60" s="10" t="s">
        <v>1223</v>
      </c>
      <c r="P60" s="2"/>
    </row>
    <row collapsed="false" customFormat="false" customHeight="true" hidden="false" ht="36" outlineLevel="0" r="61">
      <c r="A61" s="2" t="s">
        <v>33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35:O35"/>
    <mergeCell ref="A39:O39"/>
    <mergeCell ref="A40:O40"/>
    <mergeCell ref="A45:O45"/>
    <mergeCell ref="A46:O46"/>
    <mergeCell ref="A49:O49"/>
    <mergeCell ref="A52:O52"/>
    <mergeCell ref="A55:O55"/>
    <mergeCell ref="A61:P61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1" min="1" style="0" width="10.1530612244898"/>
    <col collapsed="false" hidden="false" max="2" min="2" style="0" width="14.3163265306122"/>
    <col collapsed="false" hidden="false" max="3" min="3" style="0" width="8.65816326530612"/>
    <col collapsed="false" hidden="false" max="4" min="4" style="0" width="16.9795918367347"/>
    <col collapsed="false" hidden="false" max="6" min="5" style="0" width="10.1530612244898"/>
    <col collapsed="false" hidden="false" max="7" min="7" style="0" width="8.65816326530612"/>
    <col collapsed="false" hidden="false" max="8" min="8" style="0" width="10.1530612244898"/>
    <col collapsed="false" hidden="false" max="10" min="9" style="0" width="8.65816326530612"/>
    <col collapsed="false" hidden="false" max="11" min="11" style="0" width="13.4897959183673"/>
    <col collapsed="false" hidden="false" max="12" min="12" style="0" width="25.3061224489796"/>
    <col collapsed="false" hidden="false" max="13" min="13" style="0" width="6.82142857142857"/>
    <col collapsed="false" hidden="false" max="1025" min="14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collapsed="false" customFormat="false" customHeight="true" hidden="false" ht="21.5" outlineLevel="0" r="2">
      <c r="A2" s="1" t="s">
        <v>1878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collapsed="false" customFormat="false" customHeight="false" hidden="false" ht="36" outlineLevel="0" r="6">
      <c r="A6" s="6" t="s">
        <v>3</v>
      </c>
      <c r="B6" s="6" t="s">
        <v>44</v>
      </c>
      <c r="C6" s="6" t="s">
        <v>107</v>
      </c>
      <c r="D6" s="6" t="s">
        <v>108</v>
      </c>
      <c r="E6" s="6" t="s">
        <v>45</v>
      </c>
      <c r="F6" s="6" t="s">
        <v>1879</v>
      </c>
      <c r="G6" s="6" t="s">
        <v>36</v>
      </c>
      <c r="H6" s="6" t="s">
        <v>109</v>
      </c>
      <c r="I6" s="6" t="s">
        <v>47</v>
      </c>
      <c r="J6" s="6" t="s">
        <v>48</v>
      </c>
      <c r="K6" s="6" t="s">
        <v>49</v>
      </c>
      <c r="L6" s="6" t="s">
        <v>50</v>
      </c>
      <c r="M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2"/>
    </row>
    <row collapsed="false" customFormat="false" customHeight="true" hidden="false" ht="15" outlineLevel="0" r="8">
      <c r="A8" s="12" t="s">
        <v>1880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2"/>
    </row>
    <row collapsed="false" customFormat="false" customHeight="false" hidden="false" ht="12" outlineLevel="0" r="9">
      <c r="A9" s="7" t="n">
        <v>0.928493135119946</v>
      </c>
      <c r="B9" s="7" t="n">
        <v>112367.528</v>
      </c>
      <c r="C9" s="7" t="n">
        <v>100</v>
      </c>
      <c r="D9" s="7" t="n">
        <v>112367528</v>
      </c>
      <c r="E9" s="7" t="n">
        <v>3.17</v>
      </c>
      <c r="F9" s="7" t="n">
        <v>6.69</v>
      </c>
      <c r="G9" s="8" t="s">
        <v>53</v>
      </c>
      <c r="H9" s="7" t="n">
        <v>1.38</v>
      </c>
      <c r="I9" s="8" t="s">
        <v>114</v>
      </c>
      <c r="J9" s="8" t="s">
        <v>58</v>
      </c>
      <c r="K9" s="8" t="s">
        <v>1881</v>
      </c>
      <c r="L9" s="8" t="s">
        <v>1882</v>
      </c>
      <c r="M9" s="2"/>
    </row>
    <row collapsed="false" customFormat="false" customHeight="false" hidden="false" ht="24" outlineLevel="0" r="10">
      <c r="A10" s="14" t="n">
        <v>0.928493135119946</v>
      </c>
      <c r="B10" s="14" t="n">
        <v>112367.528</v>
      </c>
      <c r="C10" s="15"/>
      <c r="D10" s="14" t="n">
        <v>112367528</v>
      </c>
      <c r="E10" s="14" t="n">
        <v>3.17</v>
      </c>
      <c r="F10" s="15"/>
      <c r="G10" s="15"/>
      <c r="H10" s="14" t="n">
        <v>1.38</v>
      </c>
      <c r="I10" s="15"/>
      <c r="J10" s="15"/>
      <c r="K10" s="15"/>
      <c r="L10" s="16" t="s">
        <v>1883</v>
      </c>
      <c r="M10" s="2"/>
    </row>
    <row collapsed="false" customFormat="false" customHeight="true" hidden="false" ht="15" outlineLevel="0" r="11">
      <c r="A11" s="12" t="s">
        <v>1884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2"/>
    </row>
    <row collapsed="false" customFormat="false" customHeight="false" hidden="false" ht="12" outlineLevel="0" r="12">
      <c r="A12" s="7" t="n">
        <v>0.10431404071802</v>
      </c>
      <c r="B12" s="7" t="n">
        <v>12624.23</v>
      </c>
      <c r="C12" s="7" t="n">
        <v>100</v>
      </c>
      <c r="D12" s="7" t="n">
        <v>12624230</v>
      </c>
      <c r="E12" s="7" t="n">
        <v>8.4</v>
      </c>
      <c r="F12" s="7" t="n">
        <v>7.949</v>
      </c>
      <c r="G12" s="8" t="s">
        <v>53</v>
      </c>
      <c r="H12" s="7" t="n">
        <v>2.93</v>
      </c>
      <c r="I12" s="8" t="s">
        <v>114</v>
      </c>
      <c r="J12" s="8" t="s">
        <v>55</v>
      </c>
      <c r="K12" s="8" t="s">
        <v>1885</v>
      </c>
      <c r="L12" s="8" t="s">
        <v>1886</v>
      </c>
      <c r="M12" s="2"/>
    </row>
    <row collapsed="false" customFormat="false" customHeight="false" hidden="false" ht="12" outlineLevel="0" r="13">
      <c r="A13" s="7" t="n">
        <v>0.63475059444141</v>
      </c>
      <c r="B13" s="7" t="n">
        <v>76818.398</v>
      </c>
      <c r="C13" s="7" t="n">
        <v>100</v>
      </c>
      <c r="D13" s="7" t="n">
        <v>76818398</v>
      </c>
      <c r="E13" s="7" t="n">
        <v>7.56</v>
      </c>
      <c r="F13" s="7" t="n">
        <v>5.87</v>
      </c>
      <c r="G13" s="8" t="s">
        <v>53</v>
      </c>
      <c r="H13" s="7" t="n">
        <v>4.5</v>
      </c>
      <c r="I13" s="8" t="s">
        <v>114</v>
      </c>
      <c r="J13" s="8" t="s">
        <v>235</v>
      </c>
      <c r="K13" s="8" t="s">
        <v>1887</v>
      </c>
      <c r="L13" s="8" t="s">
        <v>1888</v>
      </c>
      <c r="M13" s="2"/>
    </row>
    <row collapsed="false" customFormat="false" customHeight="false" hidden="false" ht="12" outlineLevel="0" r="14">
      <c r="A14" s="7" t="n">
        <v>0.0178984557689773</v>
      </c>
      <c r="B14" s="7" t="n">
        <v>2166.09596097606</v>
      </c>
      <c r="C14" s="7" t="n">
        <v>109.264122843029</v>
      </c>
      <c r="D14" s="7" t="n">
        <v>1982440.26</v>
      </c>
      <c r="E14" s="7" t="n">
        <v>5.40271816408634</v>
      </c>
      <c r="F14" s="7" t="n">
        <v>5.3</v>
      </c>
      <c r="G14" s="8" t="s">
        <v>53</v>
      </c>
      <c r="H14" s="7" t="n">
        <v>3.18225572509808</v>
      </c>
      <c r="I14" s="8" t="s">
        <v>114</v>
      </c>
      <c r="J14" s="8" t="s">
        <v>235</v>
      </c>
      <c r="K14" s="8" t="s">
        <v>1889</v>
      </c>
      <c r="L14" s="8" t="s">
        <v>1890</v>
      </c>
      <c r="M14" s="2"/>
    </row>
    <row collapsed="false" customFormat="false" customHeight="false" hidden="false" ht="12" outlineLevel="0" r="15">
      <c r="A15" s="7" t="n">
        <v>0.0541678283445619</v>
      </c>
      <c r="B15" s="7" t="n">
        <v>6555.4657734981</v>
      </c>
      <c r="C15" s="7" t="n">
        <v>109.257762891635</v>
      </c>
      <c r="D15" s="7" t="n">
        <v>6000000</v>
      </c>
      <c r="E15" s="7" t="n">
        <v>5.40324268448353</v>
      </c>
      <c r="F15" s="7" t="n">
        <v>5.3</v>
      </c>
      <c r="G15" s="8" t="s">
        <v>53</v>
      </c>
      <c r="H15" s="7" t="n">
        <v>5.53386857667334</v>
      </c>
      <c r="I15" s="8" t="s">
        <v>114</v>
      </c>
      <c r="J15" s="8" t="s">
        <v>235</v>
      </c>
      <c r="K15" s="8" t="s">
        <v>1891</v>
      </c>
      <c r="L15" s="8" t="s">
        <v>1892</v>
      </c>
      <c r="M15" s="2"/>
    </row>
    <row collapsed="false" customFormat="false" customHeight="false" hidden="false" ht="12" outlineLevel="0" r="16">
      <c r="A16" s="7" t="n">
        <v>0.270227176401432</v>
      </c>
      <c r="B16" s="7" t="n">
        <v>32703.2679748636</v>
      </c>
      <c r="C16" s="7" t="n">
        <v>109.779348690378</v>
      </c>
      <c r="D16" s="7" t="n">
        <v>29790000</v>
      </c>
      <c r="E16" s="7" t="n">
        <v>5.77066922271252</v>
      </c>
      <c r="F16" s="7" t="n">
        <v>5.653</v>
      </c>
      <c r="G16" s="8" t="s">
        <v>53</v>
      </c>
      <c r="H16" s="7" t="n">
        <v>6.7156999133007</v>
      </c>
      <c r="I16" s="8" t="s">
        <v>114</v>
      </c>
      <c r="J16" s="8" t="s">
        <v>235</v>
      </c>
      <c r="K16" s="8" t="s">
        <v>1893</v>
      </c>
      <c r="L16" s="8" t="s">
        <v>1894</v>
      </c>
      <c r="M16" s="2"/>
    </row>
    <row collapsed="false" customFormat="false" customHeight="false" hidden="false" ht="12" outlineLevel="0" r="17">
      <c r="A17" s="7" t="n">
        <v>0.106993665026303</v>
      </c>
      <c r="B17" s="7" t="n">
        <v>12948.5218532204</v>
      </c>
      <c r="C17" s="7" t="n">
        <v>109.795670049354</v>
      </c>
      <c r="D17" s="7" t="n">
        <v>11793290.07</v>
      </c>
      <c r="E17" s="7" t="n">
        <v>5.76804662072659</v>
      </c>
      <c r="F17" s="7" t="n">
        <v>5.653</v>
      </c>
      <c r="G17" s="8" t="s">
        <v>53</v>
      </c>
      <c r="H17" s="7" t="n">
        <v>3.89598810063879</v>
      </c>
      <c r="I17" s="8" t="s">
        <v>114</v>
      </c>
      <c r="J17" s="8" t="s">
        <v>235</v>
      </c>
      <c r="K17" s="8" t="s">
        <v>1895</v>
      </c>
      <c r="L17" s="8" t="s">
        <v>1896</v>
      </c>
      <c r="M17" s="2"/>
    </row>
    <row collapsed="false" customFormat="false" customHeight="false" hidden="false" ht="12" outlineLevel="0" r="18">
      <c r="A18" s="7" t="n">
        <v>0.0760328413749539</v>
      </c>
      <c r="B18" s="7" t="n">
        <v>9201.6</v>
      </c>
      <c r="C18" s="7" t="n">
        <v>102.24</v>
      </c>
      <c r="D18" s="7" t="n">
        <v>9000000</v>
      </c>
      <c r="E18" s="7" t="n">
        <v>3.62774114000797</v>
      </c>
      <c r="F18" s="7" t="n">
        <v>3.87</v>
      </c>
      <c r="G18" s="8" t="s">
        <v>53</v>
      </c>
      <c r="H18" s="7" t="n">
        <v>6.83931635010361</v>
      </c>
      <c r="I18" s="8" t="s">
        <v>114</v>
      </c>
      <c r="J18" s="8" t="s">
        <v>259</v>
      </c>
      <c r="K18" s="8" t="s">
        <v>1897</v>
      </c>
      <c r="L18" s="8" t="s">
        <v>1898</v>
      </c>
      <c r="M18" s="2"/>
    </row>
    <row collapsed="false" customFormat="false" customHeight="false" hidden="false" ht="12" outlineLevel="0" r="19">
      <c r="A19" s="7" t="n">
        <v>0.233446339172013</v>
      </c>
      <c r="B19" s="7" t="n">
        <v>28252</v>
      </c>
      <c r="C19" s="7" t="n">
        <v>100.9</v>
      </c>
      <c r="D19" s="7" t="n">
        <v>28000000</v>
      </c>
      <c r="E19" s="7" t="n">
        <v>3.10138492143154</v>
      </c>
      <c r="F19" s="7" t="n">
        <v>3.21</v>
      </c>
      <c r="G19" s="8" t="s">
        <v>53</v>
      </c>
      <c r="H19" s="7" t="n">
        <v>4.97039673534875</v>
      </c>
      <c r="I19" s="8" t="s">
        <v>54</v>
      </c>
      <c r="J19" s="8" t="s">
        <v>287</v>
      </c>
      <c r="K19" s="8" t="s">
        <v>1899</v>
      </c>
      <c r="L19" s="8" t="s">
        <v>1900</v>
      </c>
      <c r="M19" s="2"/>
    </row>
    <row collapsed="false" customFormat="false" customHeight="false" hidden="false" ht="24" outlineLevel="0" r="20">
      <c r="A20" s="14" t="n">
        <v>1.49783094124767</v>
      </c>
      <c r="B20" s="14" t="n">
        <v>181269.579562558</v>
      </c>
      <c r="C20" s="15"/>
      <c r="D20" s="14" t="n">
        <v>176008358.33</v>
      </c>
      <c r="E20" s="14" t="n">
        <v>6.16939130897762</v>
      </c>
      <c r="F20" s="15"/>
      <c r="G20" s="15"/>
      <c r="H20" s="14" t="n">
        <v>4.96095851963199</v>
      </c>
      <c r="I20" s="15"/>
      <c r="J20" s="15"/>
      <c r="K20" s="15"/>
      <c r="L20" s="16" t="s">
        <v>1901</v>
      </c>
      <c r="M20" s="2"/>
    </row>
    <row collapsed="false" customFormat="false" customHeight="true" hidden="false" ht="15" outlineLevel="0" r="21">
      <c r="A21" s="12" t="s">
        <v>1902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2"/>
    </row>
    <row collapsed="false" customFormat="false" customHeight="false" hidden="false" ht="12" outlineLevel="0" r="22">
      <c r="A22" s="7" t="n">
        <v>8.26300223601916E-011</v>
      </c>
      <c r="B22" s="7" t="n">
        <v>1E-005</v>
      </c>
      <c r="C22" s="7" t="n">
        <v>0</v>
      </c>
      <c r="D22" s="7" t="n">
        <v>0</v>
      </c>
      <c r="E22" s="7" t="n">
        <v>0</v>
      </c>
      <c r="F22" s="7" t="n">
        <v>0</v>
      </c>
      <c r="G22" s="8" t="s">
        <v>88</v>
      </c>
      <c r="H22" s="7" t="n">
        <v>0</v>
      </c>
      <c r="I22" s="8"/>
      <c r="J22" s="8" t="s">
        <v>88</v>
      </c>
      <c r="K22" s="8" t="s">
        <v>88</v>
      </c>
      <c r="L22" s="8" t="s">
        <v>88</v>
      </c>
      <c r="M22" s="2"/>
    </row>
    <row collapsed="false" customFormat="false" customHeight="false" hidden="false" ht="12" outlineLevel="0" r="23">
      <c r="A23" s="14" t="n">
        <v>8.26300223601916E-011</v>
      </c>
      <c r="B23" s="14" t="n">
        <v>1E-005</v>
      </c>
      <c r="C23" s="15"/>
      <c r="D23" s="14" t="n">
        <v>0</v>
      </c>
      <c r="E23" s="14" t="n">
        <v>0</v>
      </c>
      <c r="F23" s="15"/>
      <c r="G23" s="15"/>
      <c r="H23" s="14" t="n">
        <v>0</v>
      </c>
      <c r="I23" s="15"/>
      <c r="J23" s="15"/>
      <c r="K23" s="15"/>
      <c r="L23" s="16" t="s">
        <v>1903</v>
      </c>
      <c r="M23" s="2"/>
    </row>
    <row collapsed="false" customFormat="false" customHeight="true" hidden="false" ht="15" outlineLevel="0" r="24">
      <c r="A24" s="12" t="s">
        <v>1904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2"/>
    </row>
    <row collapsed="false" customFormat="false" customHeight="false" hidden="false" ht="12" outlineLevel="0" r="25">
      <c r="A25" s="7" t="n">
        <v>0.519204695204899</v>
      </c>
      <c r="B25" s="7" t="n">
        <v>62834.8728917971</v>
      </c>
      <c r="C25" s="7" t="n">
        <v>112.682172414606</v>
      </c>
      <c r="D25" s="7" t="n">
        <v>55762922.87</v>
      </c>
      <c r="E25" s="7" t="n">
        <v>4.21048330128193</v>
      </c>
      <c r="F25" s="7" t="n">
        <v>4.27</v>
      </c>
      <c r="G25" s="8" t="s">
        <v>53</v>
      </c>
      <c r="H25" s="7" t="n">
        <v>7.77061084521907</v>
      </c>
      <c r="I25" s="8" t="s">
        <v>54</v>
      </c>
      <c r="J25" s="8" t="s">
        <v>55</v>
      </c>
      <c r="K25" s="8" t="s">
        <v>1905</v>
      </c>
      <c r="L25" s="8" t="s">
        <v>1906</v>
      </c>
      <c r="M25" s="2"/>
    </row>
    <row collapsed="false" customFormat="false" customHeight="false" hidden="false" ht="12" outlineLevel="0" r="26">
      <c r="A26" s="7" t="n">
        <v>0.209228056343653</v>
      </c>
      <c r="B26" s="7" t="n">
        <v>25321.0697961098</v>
      </c>
      <c r="C26" s="7" t="n">
        <v>100.162334433592</v>
      </c>
      <c r="D26" s="7" t="n">
        <v>25280031.6</v>
      </c>
      <c r="E26" s="7" t="n">
        <v>6.86586781203747</v>
      </c>
      <c r="F26" s="7" t="n">
        <v>6.75</v>
      </c>
      <c r="G26" s="8" t="s">
        <v>53</v>
      </c>
      <c r="H26" s="7" t="n">
        <v>1.700308262826</v>
      </c>
      <c r="I26" s="8" t="s">
        <v>54</v>
      </c>
      <c r="J26" s="8" t="s">
        <v>235</v>
      </c>
      <c r="K26" s="8" t="s">
        <v>1907</v>
      </c>
      <c r="L26" s="8" t="s">
        <v>1908</v>
      </c>
      <c r="M26" s="2"/>
    </row>
    <row collapsed="false" customFormat="false" customHeight="false" hidden="false" ht="12" outlineLevel="0" r="27">
      <c r="A27" s="7" t="n">
        <v>0.0169188529027154</v>
      </c>
      <c r="B27" s="7" t="n">
        <v>2047.5430623708</v>
      </c>
      <c r="C27" s="7" t="n">
        <v>102.66</v>
      </c>
      <c r="D27" s="7" t="n">
        <v>1994489.638</v>
      </c>
      <c r="E27" s="7" t="n">
        <v>2.74182618916035</v>
      </c>
      <c r="F27" s="7" t="n">
        <v>3.9606</v>
      </c>
      <c r="G27" s="8" t="s">
        <v>507</v>
      </c>
      <c r="H27" s="7" t="n">
        <v>1.68507635589128</v>
      </c>
      <c r="I27" s="8" t="s">
        <v>114</v>
      </c>
      <c r="J27" s="8" t="s">
        <v>235</v>
      </c>
      <c r="K27" s="8" t="s">
        <v>1909</v>
      </c>
      <c r="L27" s="8" t="s">
        <v>1910</v>
      </c>
      <c r="M27" s="2"/>
    </row>
    <row collapsed="false" customFormat="false" customHeight="false" hidden="false" ht="12" outlineLevel="0" r="28">
      <c r="A28" s="7" t="n">
        <v>0.00700618875486171</v>
      </c>
      <c r="B28" s="7" t="n">
        <v>847.898688</v>
      </c>
      <c r="C28" s="7" t="n">
        <v>104</v>
      </c>
      <c r="D28" s="7" t="n">
        <v>815287.2</v>
      </c>
      <c r="E28" s="7" t="n">
        <v>1.95452107298374</v>
      </c>
      <c r="F28" s="7" t="n">
        <v>3.9606</v>
      </c>
      <c r="G28" s="8" t="s">
        <v>507</v>
      </c>
      <c r="H28" s="7" t="n">
        <v>1.6856829088979</v>
      </c>
      <c r="I28" s="8" t="s">
        <v>114</v>
      </c>
      <c r="J28" s="8" t="s">
        <v>235</v>
      </c>
      <c r="K28" s="8" t="s">
        <v>1911</v>
      </c>
      <c r="L28" s="8" t="s">
        <v>1910</v>
      </c>
      <c r="M28" s="2"/>
    </row>
    <row collapsed="false" customFormat="false" customHeight="false" hidden="false" ht="12" outlineLevel="0" r="29">
      <c r="A29" s="7" t="n">
        <v>0.00554175909009869</v>
      </c>
      <c r="B29" s="7" t="n">
        <v>670.67137728</v>
      </c>
      <c r="C29" s="7" t="n">
        <v>103.97</v>
      </c>
      <c r="D29" s="7" t="n">
        <v>645062.4</v>
      </c>
      <c r="E29" s="7" t="n">
        <v>1.97183024609089</v>
      </c>
      <c r="F29" s="7" t="n">
        <v>3.9606</v>
      </c>
      <c r="G29" s="8" t="s">
        <v>507</v>
      </c>
      <c r="H29" s="7" t="n">
        <v>1.68567340533983</v>
      </c>
      <c r="I29" s="8" t="s">
        <v>114</v>
      </c>
      <c r="J29" s="8" t="s">
        <v>235</v>
      </c>
      <c r="K29" s="8" t="s">
        <v>1912</v>
      </c>
      <c r="L29" s="8" t="s">
        <v>1910</v>
      </c>
      <c r="M29" s="2"/>
    </row>
    <row collapsed="false" customFormat="false" customHeight="false" hidden="false" ht="12" outlineLevel="0" r="30">
      <c r="A30" s="7" t="n">
        <v>0.00669178285212741</v>
      </c>
      <c r="B30" s="7" t="n">
        <v>809.84884924239</v>
      </c>
      <c r="C30" s="7" t="n">
        <v>103.9</v>
      </c>
      <c r="D30" s="7" t="n">
        <v>779450.28801</v>
      </c>
      <c r="E30" s="7" t="n">
        <v>2.01248057687282</v>
      </c>
      <c r="F30" s="7" t="n">
        <v>3.9606</v>
      </c>
      <c r="G30" s="8" t="s">
        <v>507</v>
      </c>
      <c r="H30" s="7" t="n">
        <v>1.68564459799808</v>
      </c>
      <c r="I30" s="8" t="s">
        <v>114</v>
      </c>
      <c r="J30" s="8" t="s">
        <v>235</v>
      </c>
      <c r="K30" s="8" t="s">
        <v>1913</v>
      </c>
      <c r="L30" s="8" t="s">
        <v>1910</v>
      </c>
      <c r="M30" s="2"/>
    </row>
    <row collapsed="false" customFormat="false" customHeight="false" hidden="false" ht="12" outlineLevel="0" r="31">
      <c r="A31" s="7" t="n">
        <v>0.0176194098521989</v>
      </c>
      <c r="B31" s="7" t="n">
        <v>2132.3254368</v>
      </c>
      <c r="C31" s="7" t="n">
        <v>103.48</v>
      </c>
      <c r="D31" s="7" t="n">
        <v>2060616</v>
      </c>
      <c r="E31" s="7" t="n">
        <v>2.25848064315319</v>
      </c>
      <c r="F31" s="7" t="n">
        <v>3.9606</v>
      </c>
      <c r="G31" s="8" t="s">
        <v>507</v>
      </c>
      <c r="H31" s="7" t="n">
        <v>1.68545077967063</v>
      </c>
      <c r="I31" s="8" t="s">
        <v>114</v>
      </c>
      <c r="J31" s="8" t="s">
        <v>235</v>
      </c>
      <c r="K31" s="8" t="s">
        <v>1914</v>
      </c>
      <c r="L31" s="8" t="s">
        <v>1910</v>
      </c>
      <c r="M31" s="2"/>
    </row>
    <row collapsed="false" customFormat="false" customHeight="false" hidden="false" ht="12" outlineLevel="0" r="32">
      <c r="A32" s="7" t="n">
        <v>0.159216502072003</v>
      </c>
      <c r="B32" s="7" t="n">
        <v>19268.60208</v>
      </c>
      <c r="C32" s="7" t="n">
        <v>122.78</v>
      </c>
      <c r="D32" s="7" t="n">
        <v>15693600</v>
      </c>
      <c r="E32" s="7" t="n">
        <v>2.43314593541622</v>
      </c>
      <c r="F32" s="7" t="n">
        <v>6</v>
      </c>
      <c r="G32" s="8" t="s">
        <v>53</v>
      </c>
      <c r="H32" s="7" t="n">
        <v>5.42605927640668</v>
      </c>
      <c r="I32" s="8" t="s">
        <v>114</v>
      </c>
      <c r="J32" s="8" t="s">
        <v>235</v>
      </c>
      <c r="K32" s="8" t="s">
        <v>1915</v>
      </c>
      <c r="L32" s="8" t="s">
        <v>1910</v>
      </c>
      <c r="M32" s="2"/>
    </row>
    <row collapsed="false" customFormat="false" customHeight="false" hidden="false" ht="12" outlineLevel="0" r="33">
      <c r="A33" s="7" t="n">
        <v>0.253461598120725</v>
      </c>
      <c r="B33" s="7" t="n">
        <v>30674.27442</v>
      </c>
      <c r="C33" s="7" t="n">
        <v>108.69</v>
      </c>
      <c r="D33" s="7" t="n">
        <v>28221800</v>
      </c>
      <c r="E33" s="7" t="n">
        <v>1.9025935536623</v>
      </c>
      <c r="F33" s="7" t="n">
        <v>3.27</v>
      </c>
      <c r="G33" s="8" t="s">
        <v>53</v>
      </c>
      <c r="H33" s="7" t="n">
        <v>4.11590990257161</v>
      </c>
      <c r="I33" s="8" t="s">
        <v>54</v>
      </c>
      <c r="J33" s="8" t="s">
        <v>235</v>
      </c>
      <c r="K33" s="8" t="s">
        <v>1916</v>
      </c>
      <c r="L33" s="8" t="s">
        <v>1917</v>
      </c>
      <c r="M33" s="2"/>
    </row>
    <row collapsed="false" customFormat="false" customHeight="false" hidden="false" ht="12" outlineLevel="0" r="34">
      <c r="A34" s="7" t="n">
        <v>0.105886800834814</v>
      </c>
      <c r="B34" s="7" t="n">
        <v>12814.567612392</v>
      </c>
      <c r="C34" s="7" t="n">
        <v>132.79</v>
      </c>
      <c r="D34" s="7" t="n">
        <v>9650250.48</v>
      </c>
      <c r="E34" s="7" t="n">
        <v>3.16563867008686</v>
      </c>
      <c r="F34" s="7" t="n">
        <v>4.704</v>
      </c>
      <c r="G34" s="8" t="s">
        <v>53</v>
      </c>
      <c r="H34" s="7" t="n">
        <v>7.64365681889551</v>
      </c>
      <c r="I34" s="8" t="s">
        <v>192</v>
      </c>
      <c r="J34" s="8" t="s">
        <v>230</v>
      </c>
      <c r="K34" s="8" t="s">
        <v>1918</v>
      </c>
      <c r="L34" s="8" t="s">
        <v>1919</v>
      </c>
      <c r="M34" s="2"/>
    </row>
    <row collapsed="false" customFormat="false" customHeight="false" hidden="false" ht="12" outlineLevel="0" r="35">
      <c r="A35" s="7" t="n">
        <v>0.0557902617358663</v>
      </c>
      <c r="B35" s="7" t="n">
        <v>6751.81491452</v>
      </c>
      <c r="C35" s="7" t="n">
        <v>155.6</v>
      </c>
      <c r="D35" s="7" t="n">
        <v>4339212.67</v>
      </c>
      <c r="E35" s="7" t="n">
        <v>3.20576448047161</v>
      </c>
      <c r="F35" s="7" t="n">
        <v>6.7142</v>
      </c>
      <c r="G35" s="8" t="s">
        <v>53</v>
      </c>
      <c r="H35" s="7" t="n">
        <v>7.29804085666757</v>
      </c>
      <c r="I35" s="8" t="s">
        <v>54</v>
      </c>
      <c r="J35" s="8" t="s">
        <v>235</v>
      </c>
      <c r="K35" s="8" t="s">
        <v>1920</v>
      </c>
      <c r="L35" s="8" t="s">
        <v>1921</v>
      </c>
      <c r="M35" s="2"/>
    </row>
    <row collapsed="false" customFormat="false" customHeight="false" hidden="false" ht="12" outlineLevel="0" r="36">
      <c r="A36" s="7" t="n">
        <v>0.00212259888116742</v>
      </c>
      <c r="B36" s="7" t="n">
        <v>256.879862856</v>
      </c>
      <c r="C36" s="7" t="n">
        <v>153.84</v>
      </c>
      <c r="D36" s="7" t="n">
        <v>166978.59</v>
      </c>
      <c r="E36" s="7" t="n">
        <v>3.20838708245754</v>
      </c>
      <c r="F36" s="7" t="n">
        <v>6.7142</v>
      </c>
      <c r="G36" s="8" t="s">
        <v>53</v>
      </c>
      <c r="H36" s="7" t="n">
        <v>7.33537346503997</v>
      </c>
      <c r="I36" s="8" t="s">
        <v>54</v>
      </c>
      <c r="J36" s="8" t="s">
        <v>235</v>
      </c>
      <c r="K36" s="8" t="s">
        <v>1922</v>
      </c>
      <c r="L36" s="8" t="s">
        <v>1921</v>
      </c>
      <c r="M36" s="2"/>
    </row>
    <row collapsed="false" customFormat="false" customHeight="false" hidden="false" ht="12" outlineLevel="0" r="37">
      <c r="A37" s="7" t="n">
        <v>0.0242687613328187</v>
      </c>
      <c r="B37" s="7" t="n">
        <v>2937.039182566</v>
      </c>
      <c r="C37" s="7" t="n">
        <v>156.34</v>
      </c>
      <c r="D37" s="7" t="n">
        <v>1878622.99</v>
      </c>
      <c r="E37" s="7" t="n">
        <v>3.20550222027302</v>
      </c>
      <c r="F37" s="7" t="n">
        <v>6.7142</v>
      </c>
      <c r="G37" s="8" t="s">
        <v>53</v>
      </c>
      <c r="H37" s="7" t="n">
        <v>7.29803708621226</v>
      </c>
      <c r="I37" s="8" t="s">
        <v>54</v>
      </c>
      <c r="J37" s="8" t="s">
        <v>235</v>
      </c>
      <c r="K37" s="8" t="s">
        <v>1923</v>
      </c>
      <c r="L37" s="8" t="s">
        <v>1921</v>
      </c>
      <c r="M37" s="2"/>
    </row>
    <row collapsed="false" customFormat="false" customHeight="false" hidden="false" ht="12" outlineLevel="0" r="38">
      <c r="A38" s="7" t="n">
        <v>0.0275249163517079</v>
      </c>
      <c r="B38" s="7" t="n">
        <v>3331.103582633</v>
      </c>
      <c r="C38" s="7" t="n">
        <v>154.73</v>
      </c>
      <c r="D38" s="7" t="n">
        <v>2152849.21</v>
      </c>
      <c r="E38" s="7" t="n">
        <v>3.20523996007442</v>
      </c>
      <c r="F38" s="7" t="n">
        <v>6.7142</v>
      </c>
      <c r="G38" s="8" t="s">
        <v>53</v>
      </c>
      <c r="H38" s="7" t="n">
        <v>7.29812418777231</v>
      </c>
      <c r="I38" s="8" t="s">
        <v>54</v>
      </c>
      <c r="J38" s="8" t="s">
        <v>235</v>
      </c>
      <c r="K38" s="8" t="s">
        <v>1924</v>
      </c>
      <c r="L38" s="8" t="s">
        <v>1921</v>
      </c>
      <c r="M38" s="2"/>
    </row>
    <row collapsed="false" customFormat="false" customHeight="false" hidden="false" ht="12" outlineLevel="0" r="39">
      <c r="A39" s="7" t="n">
        <v>0.032121334485595</v>
      </c>
      <c r="B39" s="7" t="n">
        <v>3887.368485219</v>
      </c>
      <c r="C39" s="7" t="n">
        <v>154.73</v>
      </c>
      <c r="D39" s="7" t="n">
        <v>2512356.03</v>
      </c>
      <c r="E39" s="7" t="n">
        <v>3.20523996007442</v>
      </c>
      <c r="F39" s="7" t="n">
        <v>6.7142</v>
      </c>
      <c r="G39" s="8" t="s">
        <v>53</v>
      </c>
      <c r="H39" s="7" t="n">
        <v>7.29812365942446</v>
      </c>
      <c r="I39" s="8" t="s">
        <v>54</v>
      </c>
      <c r="J39" s="8" t="s">
        <v>235</v>
      </c>
      <c r="K39" s="8" t="s">
        <v>1925</v>
      </c>
      <c r="L39" s="8" t="s">
        <v>1921</v>
      </c>
      <c r="M39" s="2"/>
    </row>
    <row collapsed="false" customFormat="false" customHeight="false" hidden="false" ht="12" outlineLevel="0" r="40">
      <c r="A40" s="7" t="n">
        <v>0.0325648138094582</v>
      </c>
      <c r="B40" s="7" t="n">
        <v>3941.038968561</v>
      </c>
      <c r="C40" s="7" t="n">
        <v>154.73</v>
      </c>
      <c r="D40" s="7" t="n">
        <v>2547042.57</v>
      </c>
      <c r="E40" s="7" t="n">
        <v>3.20523996007442</v>
      </c>
      <c r="F40" s="7" t="n">
        <v>6.7142</v>
      </c>
      <c r="G40" s="8" t="s">
        <v>53</v>
      </c>
      <c r="H40" s="7" t="n">
        <v>7.2981374967629</v>
      </c>
      <c r="I40" s="8" t="s">
        <v>54</v>
      </c>
      <c r="J40" s="8" t="s">
        <v>235</v>
      </c>
      <c r="K40" s="8" t="s">
        <v>1926</v>
      </c>
      <c r="L40" s="8" t="s">
        <v>1921</v>
      </c>
      <c r="M40" s="2"/>
    </row>
    <row collapsed="false" customFormat="false" customHeight="false" hidden="false" ht="12" outlineLevel="0" r="41">
      <c r="A41" s="7" t="n">
        <v>0.0308249598034594</v>
      </c>
      <c r="B41" s="7" t="n">
        <v>3730.479421764</v>
      </c>
      <c r="C41" s="7" t="n">
        <v>155.94</v>
      </c>
      <c r="D41" s="7" t="n">
        <v>2392253.06</v>
      </c>
      <c r="E41" s="7" t="n">
        <v>3.20576448047161</v>
      </c>
      <c r="F41" s="7" t="n">
        <v>6.7142</v>
      </c>
      <c r="G41" s="8" t="s">
        <v>53</v>
      </c>
      <c r="H41" s="7" t="n">
        <v>7.29806606121189</v>
      </c>
      <c r="I41" s="8" t="s">
        <v>54</v>
      </c>
      <c r="J41" s="8" t="s">
        <v>235</v>
      </c>
      <c r="K41" s="8" t="s">
        <v>1927</v>
      </c>
      <c r="L41" s="8" t="s">
        <v>1921</v>
      </c>
      <c r="M41" s="2"/>
    </row>
    <row collapsed="false" customFormat="false" customHeight="false" hidden="false" ht="12" outlineLevel="0" r="42">
      <c r="A42" s="7" t="n">
        <v>0.00771284614963626</v>
      </c>
      <c r="B42" s="7" t="n">
        <v>933.419346786</v>
      </c>
      <c r="C42" s="7" t="n">
        <v>153.63</v>
      </c>
      <c r="D42" s="7" t="n">
        <v>607576.22</v>
      </c>
      <c r="E42" s="7" t="n">
        <v>3.20523996007442</v>
      </c>
      <c r="F42" s="7" t="n">
        <v>6.7142</v>
      </c>
      <c r="G42" s="8" t="s">
        <v>53</v>
      </c>
      <c r="H42" s="7" t="n">
        <v>7.29813731748405</v>
      </c>
      <c r="I42" s="8" t="s">
        <v>54</v>
      </c>
      <c r="J42" s="8" t="s">
        <v>235</v>
      </c>
      <c r="K42" s="8" t="s">
        <v>1928</v>
      </c>
      <c r="L42" s="8" t="s">
        <v>1921</v>
      </c>
      <c r="M42" s="2"/>
    </row>
    <row collapsed="false" customFormat="false" customHeight="false" hidden="false" ht="12" outlineLevel="0" r="43">
      <c r="A43" s="7" t="n">
        <v>0.0989780293452034</v>
      </c>
      <c r="B43" s="7" t="n">
        <v>11978.458497052</v>
      </c>
      <c r="C43" s="7" t="n">
        <v>152.12</v>
      </c>
      <c r="D43" s="7" t="n">
        <v>7874348.21</v>
      </c>
      <c r="E43" s="7" t="n">
        <v>3.20550222027302</v>
      </c>
      <c r="F43" s="7" t="n">
        <v>6.7142</v>
      </c>
      <c r="G43" s="8" t="s">
        <v>53</v>
      </c>
      <c r="H43" s="7" t="n">
        <v>7.29813109353816</v>
      </c>
      <c r="I43" s="8" t="s">
        <v>54</v>
      </c>
      <c r="J43" s="8" t="s">
        <v>235</v>
      </c>
      <c r="K43" s="8" t="s">
        <v>1929</v>
      </c>
      <c r="L43" s="8" t="s">
        <v>1921</v>
      </c>
      <c r="M43" s="2"/>
    </row>
    <row collapsed="false" customFormat="false" customHeight="false" hidden="false" ht="12" outlineLevel="0" r="44">
      <c r="A44" s="7" t="n">
        <v>0.0659341160936804</v>
      </c>
      <c r="B44" s="7" t="n">
        <v>7979.438249002</v>
      </c>
      <c r="C44" s="7" t="n">
        <v>152.57</v>
      </c>
      <c r="D44" s="7" t="n">
        <v>5230017.86</v>
      </c>
      <c r="E44" s="7" t="n">
        <v>3.20550222027302</v>
      </c>
      <c r="F44" s="7" t="n">
        <v>6.7142</v>
      </c>
      <c r="G44" s="8" t="s">
        <v>53</v>
      </c>
      <c r="H44" s="7" t="n">
        <v>7.29809313630173</v>
      </c>
      <c r="I44" s="8" t="s">
        <v>54</v>
      </c>
      <c r="J44" s="8" t="s">
        <v>235</v>
      </c>
      <c r="K44" s="8" t="s">
        <v>1930</v>
      </c>
      <c r="L44" s="8" t="s">
        <v>1921</v>
      </c>
      <c r="M44" s="2"/>
    </row>
    <row collapsed="false" customFormat="false" customHeight="false" hidden="false" ht="12" outlineLevel="0" r="45">
      <c r="A45" s="7" t="n">
        <v>0.0480364859224233</v>
      </c>
      <c r="B45" s="7" t="n">
        <v>5813.442203008</v>
      </c>
      <c r="C45" s="7" t="n">
        <v>149.92</v>
      </c>
      <c r="D45" s="7" t="n">
        <v>3877696.24</v>
      </c>
      <c r="E45" s="7" t="n">
        <v>3.20523996007442</v>
      </c>
      <c r="F45" s="7" t="n">
        <v>6.7142</v>
      </c>
      <c r="G45" s="8" t="s">
        <v>53</v>
      </c>
      <c r="H45" s="7" t="n">
        <v>7.2980873764711</v>
      </c>
      <c r="I45" s="8" t="s">
        <v>54</v>
      </c>
      <c r="J45" s="8" t="s">
        <v>235</v>
      </c>
      <c r="K45" s="8" t="s">
        <v>1931</v>
      </c>
      <c r="L45" s="8" t="s">
        <v>1921</v>
      </c>
      <c r="M45" s="2"/>
    </row>
    <row collapsed="false" customFormat="false" customHeight="false" hidden="false" ht="12" outlineLevel="0" r="46">
      <c r="A46" s="7" t="n">
        <v>0.0362920414679708</v>
      </c>
      <c r="B46" s="7" t="n">
        <v>4392.113233344</v>
      </c>
      <c r="C46" s="7" t="n">
        <v>145.56</v>
      </c>
      <c r="D46" s="7" t="n">
        <v>3017390.24</v>
      </c>
      <c r="E46" s="7" t="n">
        <v>3.20523996007442</v>
      </c>
      <c r="F46" s="7" t="n">
        <v>6.7142</v>
      </c>
      <c r="G46" s="8" t="s">
        <v>53</v>
      </c>
      <c r="H46" s="7" t="n">
        <v>7.29808170699607</v>
      </c>
      <c r="I46" s="8" t="s">
        <v>54</v>
      </c>
      <c r="J46" s="8" t="s">
        <v>235</v>
      </c>
      <c r="K46" s="8" t="s">
        <v>1932</v>
      </c>
      <c r="L46" s="8" t="s">
        <v>1921</v>
      </c>
      <c r="M46" s="2"/>
    </row>
    <row collapsed="false" customFormat="false" customHeight="false" hidden="false" ht="12" outlineLevel="0" r="47">
      <c r="A47" s="7" t="n">
        <v>0.0444411832165596</v>
      </c>
      <c r="B47" s="7" t="n">
        <v>5378.333679112</v>
      </c>
      <c r="C47" s="7" t="n">
        <v>143.27</v>
      </c>
      <c r="D47" s="7" t="n">
        <v>3753984.56</v>
      </c>
      <c r="E47" s="7" t="n">
        <v>3.20576448047161</v>
      </c>
      <c r="F47" s="7" t="n">
        <v>6.7142</v>
      </c>
      <c r="G47" s="8" t="s">
        <v>53</v>
      </c>
      <c r="H47" s="7" t="n">
        <v>7.29803370132142</v>
      </c>
      <c r="I47" s="8" t="s">
        <v>54</v>
      </c>
      <c r="J47" s="8" t="s">
        <v>235</v>
      </c>
      <c r="K47" s="8" t="s">
        <v>1933</v>
      </c>
      <c r="L47" s="8" t="s">
        <v>1921</v>
      </c>
      <c r="M47" s="2"/>
    </row>
    <row collapsed="false" customFormat="false" customHeight="false" hidden="false" ht="12" outlineLevel="0" r="48">
      <c r="A48" s="7" t="n">
        <v>0.0427181197890187</v>
      </c>
      <c r="B48" s="7" t="n">
        <v>5169.806151426</v>
      </c>
      <c r="C48" s="7" t="n">
        <v>143.01</v>
      </c>
      <c r="D48" s="7" t="n">
        <v>3614996.26</v>
      </c>
      <c r="E48" s="7" t="n">
        <v>3.20523996007442</v>
      </c>
      <c r="F48" s="7" t="n">
        <v>6.7142</v>
      </c>
      <c r="G48" s="8" t="s">
        <v>53</v>
      </c>
      <c r="H48" s="7" t="n">
        <v>7.2981251149193</v>
      </c>
      <c r="I48" s="8" t="s">
        <v>54</v>
      </c>
      <c r="J48" s="8" t="s">
        <v>235</v>
      </c>
      <c r="K48" s="8" t="s">
        <v>1934</v>
      </c>
      <c r="L48" s="8" t="s">
        <v>1921</v>
      </c>
      <c r="M48" s="2"/>
    </row>
    <row collapsed="false" customFormat="false" customHeight="false" hidden="false" ht="12" outlineLevel="0" r="49">
      <c r="A49" s="7" t="n">
        <v>0.0375247038071915</v>
      </c>
      <c r="B49" s="7" t="n">
        <v>4541.291740624</v>
      </c>
      <c r="C49" s="7" t="n">
        <v>142.58</v>
      </c>
      <c r="D49" s="7" t="n">
        <v>3185083.28</v>
      </c>
      <c r="E49" s="7" t="n">
        <v>3.20497769987583</v>
      </c>
      <c r="F49" s="7" t="n">
        <v>6.7142</v>
      </c>
      <c r="G49" s="8" t="s">
        <v>53</v>
      </c>
      <c r="H49" s="7" t="n">
        <v>7.29821142452115</v>
      </c>
      <c r="I49" s="8" t="s">
        <v>54</v>
      </c>
      <c r="J49" s="8" t="s">
        <v>235</v>
      </c>
      <c r="K49" s="8" t="s">
        <v>1935</v>
      </c>
      <c r="L49" s="8" t="s">
        <v>1921</v>
      </c>
      <c r="M49" s="2"/>
    </row>
    <row collapsed="false" customFormat="false" customHeight="false" hidden="false" ht="12" outlineLevel="0" r="50">
      <c r="A50" s="7" t="n">
        <v>0.0390948150727929</v>
      </c>
      <c r="B50" s="7" t="n">
        <v>4731.308785368</v>
      </c>
      <c r="C50" s="7" t="n">
        <v>143.28</v>
      </c>
      <c r="D50" s="7" t="n">
        <v>3302141.81</v>
      </c>
      <c r="E50" s="7" t="n">
        <v>3.20523996007442</v>
      </c>
      <c r="F50" s="7" t="n">
        <v>6.7142</v>
      </c>
      <c r="G50" s="8" t="s">
        <v>53</v>
      </c>
      <c r="H50" s="7" t="n">
        <v>7.29820084258552</v>
      </c>
      <c r="I50" s="8" t="s">
        <v>54</v>
      </c>
      <c r="J50" s="8" t="s">
        <v>235</v>
      </c>
      <c r="K50" s="8" t="s">
        <v>1936</v>
      </c>
      <c r="L50" s="8" t="s">
        <v>1921</v>
      </c>
      <c r="M50" s="2"/>
    </row>
    <row collapsed="false" customFormat="false" customHeight="false" hidden="false" ht="12" outlineLevel="0" r="51">
      <c r="A51" s="7" t="n">
        <v>0.0280362001415646</v>
      </c>
      <c r="B51" s="7" t="n">
        <v>3392.979856565</v>
      </c>
      <c r="C51" s="7" t="n">
        <v>144.85</v>
      </c>
      <c r="D51" s="7" t="n">
        <v>2342409.29</v>
      </c>
      <c r="E51" s="7" t="n">
        <v>3.20550222027302</v>
      </c>
      <c r="F51" s="7" t="n">
        <v>6.7142</v>
      </c>
      <c r="G51" s="8" t="s">
        <v>53</v>
      </c>
      <c r="H51" s="7" t="n">
        <v>7.29807071252023</v>
      </c>
      <c r="I51" s="8" t="s">
        <v>54</v>
      </c>
      <c r="J51" s="8" t="s">
        <v>235</v>
      </c>
      <c r="K51" s="8" t="s">
        <v>1937</v>
      </c>
      <c r="L51" s="8" t="s">
        <v>1921</v>
      </c>
      <c r="M51" s="2"/>
    </row>
    <row collapsed="false" customFormat="false" customHeight="false" hidden="false" ht="12" outlineLevel="0" r="52">
      <c r="A52" s="7" t="n">
        <v>0.0170156599079293</v>
      </c>
      <c r="B52" s="7" t="n">
        <v>2059.258780514</v>
      </c>
      <c r="C52" s="7" t="n">
        <v>145.87</v>
      </c>
      <c r="D52" s="7" t="n">
        <v>1411708.22</v>
      </c>
      <c r="E52" s="7" t="n">
        <v>3.20523996007442</v>
      </c>
      <c r="F52" s="7" t="n">
        <v>6.7142</v>
      </c>
      <c r="G52" s="8" t="s">
        <v>53</v>
      </c>
      <c r="H52" s="7" t="n">
        <v>7.29814771270955</v>
      </c>
      <c r="I52" s="8" t="s">
        <v>54</v>
      </c>
      <c r="J52" s="8" t="s">
        <v>235</v>
      </c>
      <c r="K52" s="8" t="s">
        <v>1938</v>
      </c>
      <c r="L52" s="8" t="s">
        <v>1921</v>
      </c>
      <c r="M52" s="2"/>
    </row>
    <row collapsed="false" customFormat="false" customHeight="false" hidden="false" ht="12" outlineLevel="0" r="53">
      <c r="A53" s="7" t="n">
        <v>0.0171616202769247</v>
      </c>
      <c r="B53" s="7" t="n">
        <v>2076.923106969</v>
      </c>
      <c r="C53" s="7" t="n">
        <v>146.31</v>
      </c>
      <c r="D53" s="7" t="n">
        <v>1419535.99</v>
      </c>
      <c r="E53" s="7" t="n">
        <v>3.20523996007442</v>
      </c>
      <c r="F53" s="7" t="n">
        <v>6.7142</v>
      </c>
      <c r="G53" s="8" t="s">
        <v>53</v>
      </c>
      <c r="H53" s="7" t="n">
        <v>7.29816843028683</v>
      </c>
      <c r="I53" s="8" t="s">
        <v>54</v>
      </c>
      <c r="J53" s="8" t="s">
        <v>235</v>
      </c>
      <c r="K53" s="8" t="s">
        <v>1939</v>
      </c>
      <c r="L53" s="8" t="s">
        <v>1921</v>
      </c>
      <c r="M53" s="2"/>
    </row>
    <row collapsed="false" customFormat="false" customHeight="false" hidden="false" ht="12" outlineLevel="0" r="54">
      <c r="A54" s="7" t="n">
        <v>0.113522406396144</v>
      </c>
      <c r="B54" s="7" t="n">
        <v>13738.639195968</v>
      </c>
      <c r="C54" s="7" t="n">
        <v>112.48</v>
      </c>
      <c r="D54" s="7" t="n">
        <v>12214295.16</v>
      </c>
      <c r="E54" s="7" t="n">
        <v>2.75546371948719</v>
      </c>
      <c r="F54" s="7" t="n">
        <v>4</v>
      </c>
      <c r="G54" s="8" t="s">
        <v>53</v>
      </c>
      <c r="H54" s="7" t="n">
        <v>3.61240748036205</v>
      </c>
      <c r="I54" s="8" t="s">
        <v>114</v>
      </c>
      <c r="J54" s="8" t="s">
        <v>259</v>
      </c>
      <c r="K54" s="8" t="s">
        <v>1940</v>
      </c>
      <c r="L54" s="8" t="s">
        <v>1941</v>
      </c>
      <c r="M54" s="2"/>
    </row>
    <row collapsed="false" customFormat="false" customHeight="false" hidden="false" ht="12" outlineLevel="0" r="55">
      <c r="A55" s="7" t="n">
        <v>0.440046002293151</v>
      </c>
      <c r="B55" s="7" t="n">
        <v>53254.978</v>
      </c>
      <c r="C55" s="7" t="n">
        <v>101.9</v>
      </c>
      <c r="D55" s="7" t="n">
        <v>52262000</v>
      </c>
      <c r="E55" s="7" t="n">
        <v>2.78798398411274</v>
      </c>
      <c r="F55" s="7" t="n">
        <v>4.63875</v>
      </c>
      <c r="G55" s="8" t="s">
        <v>507</v>
      </c>
      <c r="H55" s="7" t="n">
        <v>0.708771199922102</v>
      </c>
      <c r="I55" s="8" t="s">
        <v>114</v>
      </c>
      <c r="J55" s="8" t="s">
        <v>259</v>
      </c>
      <c r="K55" s="8" t="s">
        <v>1942</v>
      </c>
      <c r="L55" s="8" t="s">
        <v>1943</v>
      </c>
      <c r="M55" s="2"/>
    </row>
    <row collapsed="false" customFormat="false" customHeight="false" hidden="false" ht="12" outlineLevel="0" r="56">
      <c r="A56" s="7" t="n">
        <v>0.17499868694772</v>
      </c>
      <c r="B56" s="7" t="n">
        <v>21178.584</v>
      </c>
      <c r="C56" s="7" t="n">
        <v>109.62</v>
      </c>
      <c r="D56" s="7" t="n">
        <v>19320000</v>
      </c>
      <c r="E56" s="7" t="n">
        <v>1.35368295800686</v>
      </c>
      <c r="F56" s="7" t="n">
        <v>3.2</v>
      </c>
      <c r="G56" s="8" t="s">
        <v>53</v>
      </c>
      <c r="H56" s="7" t="n">
        <v>2.70798032489902</v>
      </c>
      <c r="I56" s="8" t="s">
        <v>114</v>
      </c>
      <c r="J56" s="8" t="s">
        <v>259</v>
      </c>
      <c r="K56" s="8" t="s">
        <v>1944</v>
      </c>
      <c r="L56" s="8" t="s">
        <v>1898</v>
      </c>
      <c r="M56" s="2"/>
    </row>
    <row collapsed="false" customFormat="false" customHeight="false" hidden="false" ht="12" outlineLevel="0" r="57">
      <c r="A57" s="7" t="n">
        <v>0.0900915133793169</v>
      </c>
      <c r="B57" s="7" t="n">
        <v>10903</v>
      </c>
      <c r="C57" s="7" t="n">
        <v>109.03</v>
      </c>
      <c r="D57" s="7" t="n">
        <v>10000000</v>
      </c>
      <c r="E57" s="7" t="n">
        <v>1.58552097356319</v>
      </c>
      <c r="F57" s="7" t="n">
        <v>3.82</v>
      </c>
      <c r="G57" s="8" t="s">
        <v>53</v>
      </c>
      <c r="H57" s="7" t="n">
        <v>3.64296337806966</v>
      </c>
      <c r="I57" s="8" t="s">
        <v>114</v>
      </c>
      <c r="J57" s="8" t="s">
        <v>259</v>
      </c>
      <c r="K57" s="8" t="s">
        <v>1945</v>
      </c>
      <c r="L57" s="8" t="s">
        <v>1898</v>
      </c>
      <c r="M57" s="2"/>
    </row>
    <row collapsed="false" customFormat="false" customHeight="false" hidden="false" ht="12" outlineLevel="0" r="58">
      <c r="A58" s="7" t="n">
        <v>0.00611796191880533</v>
      </c>
      <c r="B58" s="7" t="n">
        <v>740.404243404</v>
      </c>
      <c r="C58" s="7" t="n">
        <v>125.16</v>
      </c>
      <c r="D58" s="7" t="n">
        <v>591566.19</v>
      </c>
      <c r="E58" s="7" t="n">
        <v>3.12629964029789</v>
      </c>
      <c r="F58" s="7" t="n">
        <v>5.5888</v>
      </c>
      <c r="G58" s="8" t="s">
        <v>53</v>
      </c>
      <c r="H58" s="7" t="n">
        <v>8.88396667115019</v>
      </c>
      <c r="I58" s="8" t="s">
        <v>54</v>
      </c>
      <c r="J58" s="8" t="s">
        <v>259</v>
      </c>
      <c r="K58" s="8" t="s">
        <v>1946</v>
      </c>
      <c r="L58" s="8" t="s">
        <v>1947</v>
      </c>
      <c r="M58" s="2"/>
    </row>
    <row collapsed="false" customFormat="false" customHeight="false" hidden="false" ht="12" outlineLevel="0" r="59">
      <c r="A59" s="7" t="n">
        <v>0.00627937578295772</v>
      </c>
      <c r="B59" s="7" t="n">
        <v>759.938773293</v>
      </c>
      <c r="C59" s="7" t="n">
        <v>125.31</v>
      </c>
      <c r="D59" s="7" t="n">
        <v>606447.03</v>
      </c>
      <c r="E59" s="7" t="n">
        <v>3.19002886855602</v>
      </c>
      <c r="F59" s="7" t="n">
        <v>5.662</v>
      </c>
      <c r="G59" s="8" t="s">
        <v>53</v>
      </c>
      <c r="H59" s="7" t="n">
        <v>8.85990237200463</v>
      </c>
      <c r="I59" s="8" t="s">
        <v>54</v>
      </c>
      <c r="J59" s="8" t="s">
        <v>259</v>
      </c>
      <c r="K59" s="8" t="s">
        <v>1948</v>
      </c>
      <c r="L59" s="8" t="s">
        <v>1947</v>
      </c>
      <c r="M59" s="2"/>
    </row>
    <row collapsed="false" customFormat="false" customHeight="false" hidden="false" ht="12" outlineLevel="0" r="60">
      <c r="A60" s="7" t="n">
        <v>0.00925187126890557</v>
      </c>
      <c r="B60" s="7" t="n">
        <v>1119.674302952</v>
      </c>
      <c r="C60" s="7" t="n">
        <v>121.84</v>
      </c>
      <c r="D60" s="7" t="n">
        <v>918971.03</v>
      </c>
      <c r="E60" s="7" t="n">
        <v>3.26529754555225</v>
      </c>
      <c r="F60" s="7" t="n">
        <v>5.5452</v>
      </c>
      <c r="G60" s="8" t="s">
        <v>53</v>
      </c>
      <c r="H60" s="7" t="n">
        <v>8.85766136017036</v>
      </c>
      <c r="I60" s="8" t="s">
        <v>54</v>
      </c>
      <c r="J60" s="8" t="s">
        <v>259</v>
      </c>
      <c r="K60" s="8" t="s">
        <v>1949</v>
      </c>
      <c r="L60" s="8" t="s">
        <v>1947</v>
      </c>
      <c r="M60" s="2"/>
    </row>
    <row collapsed="false" customFormat="false" customHeight="false" hidden="false" ht="12" outlineLevel="0" r="61">
      <c r="A61" s="7" t="n">
        <v>0.0171136418380229</v>
      </c>
      <c r="B61" s="7" t="n">
        <v>2071.116689697</v>
      </c>
      <c r="C61" s="7" t="n">
        <v>122.49</v>
      </c>
      <c r="D61" s="7" t="n">
        <v>1690845.53</v>
      </c>
      <c r="E61" s="7" t="n">
        <v>3.16301606810093</v>
      </c>
      <c r="F61" s="7" t="n">
        <v>5.5</v>
      </c>
      <c r="G61" s="8" t="s">
        <v>53</v>
      </c>
      <c r="H61" s="7" t="n">
        <v>8.88890875556936</v>
      </c>
      <c r="I61" s="8" t="s">
        <v>54</v>
      </c>
      <c r="J61" s="8" t="s">
        <v>259</v>
      </c>
      <c r="K61" s="8" t="s">
        <v>1950</v>
      </c>
      <c r="L61" s="8" t="s">
        <v>1947</v>
      </c>
      <c r="M61" s="2"/>
    </row>
    <row collapsed="false" customFormat="false" customHeight="false" hidden="false" ht="12" outlineLevel="0" r="62">
      <c r="A62" s="7" t="n">
        <v>0.00745909107681181</v>
      </c>
      <c r="B62" s="7" t="n">
        <v>902.70955565</v>
      </c>
      <c r="C62" s="7" t="n">
        <v>120.41</v>
      </c>
      <c r="D62" s="7" t="n">
        <v>749696.5</v>
      </c>
      <c r="E62" s="7" t="n">
        <v>3.39590312445164</v>
      </c>
      <c r="F62" s="7" t="n">
        <v>5.5</v>
      </c>
      <c r="G62" s="8" t="s">
        <v>53</v>
      </c>
      <c r="H62" s="7" t="n">
        <v>8.83848693815151</v>
      </c>
      <c r="I62" s="8" t="s">
        <v>54</v>
      </c>
      <c r="J62" s="8" t="s">
        <v>259</v>
      </c>
      <c r="K62" s="8" t="s">
        <v>1951</v>
      </c>
      <c r="L62" s="8" t="s">
        <v>1947</v>
      </c>
      <c r="M62" s="2"/>
    </row>
    <row collapsed="false" customFormat="false" customHeight="false" hidden="false" ht="12" outlineLevel="0" r="63">
      <c r="A63" s="7" t="n">
        <v>0.00916247010321894</v>
      </c>
      <c r="B63" s="7" t="n">
        <v>1108.854849788</v>
      </c>
      <c r="C63" s="7" t="n">
        <v>118.09</v>
      </c>
      <c r="D63" s="7" t="n">
        <v>938991.32</v>
      </c>
      <c r="E63" s="7" t="n">
        <v>3.56873259532451</v>
      </c>
      <c r="F63" s="7" t="n">
        <v>2.5246</v>
      </c>
      <c r="G63" s="8" t="s">
        <v>53</v>
      </c>
      <c r="H63" s="7" t="n">
        <v>8.80218132134883</v>
      </c>
      <c r="I63" s="8" t="s">
        <v>54</v>
      </c>
      <c r="J63" s="8" t="s">
        <v>259</v>
      </c>
      <c r="K63" s="8" t="s">
        <v>1952</v>
      </c>
      <c r="L63" s="8" t="s">
        <v>1947</v>
      </c>
      <c r="M63" s="2"/>
    </row>
    <row collapsed="false" customFormat="false" customHeight="false" hidden="false" ht="12" outlineLevel="0" r="64">
      <c r="A64" s="7" t="n">
        <v>0.00203711669839506</v>
      </c>
      <c r="B64" s="7" t="n">
        <v>246.534690444</v>
      </c>
      <c r="C64" s="7" t="n">
        <v>114.06</v>
      </c>
      <c r="D64" s="7" t="n">
        <v>216144.74</v>
      </c>
      <c r="E64" s="7" t="n">
        <v>3.97995658671856</v>
      </c>
      <c r="F64" s="7" t="n">
        <v>5.5</v>
      </c>
      <c r="G64" s="8" t="s">
        <v>53</v>
      </c>
      <c r="H64" s="7" t="n">
        <v>8.71501335751575</v>
      </c>
      <c r="I64" s="8" t="s">
        <v>54</v>
      </c>
      <c r="J64" s="8" t="s">
        <v>259</v>
      </c>
      <c r="K64" s="8" t="s">
        <v>1953</v>
      </c>
      <c r="L64" s="8" t="s">
        <v>1947</v>
      </c>
      <c r="M64" s="2"/>
    </row>
    <row collapsed="false" customFormat="false" customHeight="false" hidden="false" ht="12" outlineLevel="0" r="65">
      <c r="A65" s="7" t="n">
        <v>0.0226622744205716</v>
      </c>
      <c r="B65" s="7" t="n">
        <v>2742.619906574</v>
      </c>
      <c r="C65" s="7" t="n">
        <v>122.42</v>
      </c>
      <c r="D65" s="7" t="n">
        <v>2240336.47</v>
      </c>
      <c r="E65" s="7" t="n">
        <v>3.34266430413723</v>
      </c>
      <c r="F65" s="7" t="n">
        <v>5.531</v>
      </c>
      <c r="G65" s="8" t="s">
        <v>53</v>
      </c>
      <c r="H65" s="7" t="n">
        <v>8.84606131594834</v>
      </c>
      <c r="I65" s="8" t="s">
        <v>54</v>
      </c>
      <c r="J65" s="8" t="s">
        <v>259</v>
      </c>
      <c r="K65" s="8" t="s">
        <v>1954</v>
      </c>
      <c r="L65" s="8" t="s">
        <v>1947</v>
      </c>
      <c r="M65" s="2"/>
    </row>
    <row collapsed="false" customFormat="false" customHeight="false" hidden="false" ht="12" outlineLevel="0" r="66">
      <c r="A66" s="7" t="n">
        <v>0.0170488805729046</v>
      </c>
      <c r="B66" s="7" t="n">
        <v>2063.279191501</v>
      </c>
      <c r="C66" s="7" t="n">
        <v>108.31</v>
      </c>
      <c r="D66" s="7" t="n">
        <v>1904975.71</v>
      </c>
      <c r="E66" s="7" t="n">
        <v>4.60361133897304</v>
      </c>
      <c r="F66" s="7" t="n">
        <v>5.5</v>
      </c>
      <c r="G66" s="8" t="s">
        <v>53</v>
      </c>
      <c r="H66" s="7" t="n">
        <v>8.58181933115183</v>
      </c>
      <c r="I66" s="8" t="s">
        <v>54</v>
      </c>
      <c r="J66" s="8" t="s">
        <v>259</v>
      </c>
      <c r="K66" s="8" t="s">
        <v>1955</v>
      </c>
      <c r="L66" s="8" t="s">
        <v>1947</v>
      </c>
      <c r="M66" s="2"/>
    </row>
    <row collapsed="false" customFormat="false" customHeight="false" hidden="false" ht="12" outlineLevel="0" r="67">
      <c r="A67" s="7" t="n">
        <v>0.00433423380102439</v>
      </c>
      <c r="B67" s="7" t="n">
        <v>524.5349907</v>
      </c>
      <c r="C67" s="7" t="n">
        <v>100.99</v>
      </c>
      <c r="D67" s="7" t="n">
        <v>519393</v>
      </c>
      <c r="E67" s="7" t="n">
        <v>5.45805506598949</v>
      </c>
      <c r="F67" s="7" t="n">
        <v>5.5</v>
      </c>
      <c r="G67" s="8" t="s">
        <v>53</v>
      </c>
      <c r="H67" s="7" t="n">
        <v>8.40400166169902</v>
      </c>
      <c r="I67" s="8" t="s">
        <v>54</v>
      </c>
      <c r="J67" s="8" t="s">
        <v>259</v>
      </c>
      <c r="K67" s="8" t="s">
        <v>1956</v>
      </c>
      <c r="L67" s="8" t="s">
        <v>1947</v>
      </c>
      <c r="M67" s="2"/>
    </row>
    <row collapsed="false" customFormat="false" customHeight="false" hidden="false" ht="12" outlineLevel="0" r="68">
      <c r="A68" s="7" t="n">
        <v>0.0129994961591467</v>
      </c>
      <c r="B68" s="7" t="n">
        <v>1573.217069031</v>
      </c>
      <c r="C68" s="7" t="n">
        <v>120.69</v>
      </c>
      <c r="D68" s="7" t="n">
        <v>1303518.99</v>
      </c>
      <c r="E68" s="7" t="n">
        <v>3.52231254017353</v>
      </c>
      <c r="F68" s="7" t="n">
        <v>5.5452</v>
      </c>
      <c r="G68" s="8" t="s">
        <v>53</v>
      </c>
      <c r="H68" s="7" t="n">
        <v>8.80377674374501</v>
      </c>
      <c r="I68" s="8" t="s">
        <v>54</v>
      </c>
      <c r="J68" s="8" t="s">
        <v>259</v>
      </c>
      <c r="K68" s="8" t="s">
        <v>1957</v>
      </c>
      <c r="L68" s="8" t="s">
        <v>1947</v>
      </c>
      <c r="M68" s="2"/>
    </row>
    <row collapsed="false" customFormat="false" customHeight="false" hidden="false" ht="12" outlineLevel="0" r="69">
      <c r="A69" s="7" t="n">
        <v>0.139166751113222</v>
      </c>
      <c r="B69" s="7" t="n">
        <v>16842.153389065</v>
      </c>
      <c r="C69" s="7" t="n">
        <v>110.05</v>
      </c>
      <c r="D69" s="7" t="n">
        <v>15304092.13</v>
      </c>
      <c r="E69" s="7" t="n">
        <v>4.84672654306888</v>
      </c>
      <c r="F69" s="7" t="n">
        <v>5.5</v>
      </c>
      <c r="G69" s="8" t="s">
        <v>53</v>
      </c>
      <c r="H69" s="7" t="n">
        <v>8.53059020237032</v>
      </c>
      <c r="I69" s="8" t="s">
        <v>54</v>
      </c>
      <c r="J69" s="8" t="s">
        <v>259</v>
      </c>
      <c r="K69" s="8" t="s">
        <v>1958</v>
      </c>
      <c r="L69" s="8" t="s">
        <v>1947</v>
      </c>
      <c r="M69" s="2"/>
    </row>
    <row collapsed="false" customFormat="false" customHeight="false" hidden="false" ht="12" outlineLevel="0" r="70">
      <c r="A70" s="7" t="n">
        <v>0.170341791095535</v>
      </c>
      <c r="B70" s="7" t="n">
        <v>20615</v>
      </c>
      <c r="C70" s="7" t="n">
        <v>108.5</v>
      </c>
      <c r="D70" s="7" t="n">
        <v>19000000</v>
      </c>
      <c r="E70" s="7" t="n">
        <v>4.12813359892368</v>
      </c>
      <c r="F70" s="7" t="n">
        <v>6.22</v>
      </c>
      <c r="G70" s="8" t="s">
        <v>53</v>
      </c>
      <c r="H70" s="7" t="n">
        <v>3.82463065072747</v>
      </c>
      <c r="I70" s="8" t="s">
        <v>114</v>
      </c>
      <c r="J70" s="8" t="s">
        <v>259</v>
      </c>
      <c r="K70" s="8" t="s">
        <v>1959</v>
      </c>
      <c r="L70" s="8" t="s">
        <v>1960</v>
      </c>
      <c r="M70" s="2"/>
    </row>
    <row collapsed="false" customFormat="false" customHeight="false" hidden="false" ht="12" outlineLevel="0" r="71">
      <c r="A71" s="7" t="n">
        <v>0.028422936404031</v>
      </c>
      <c r="B71" s="7" t="n">
        <v>3439.783215855</v>
      </c>
      <c r="C71" s="7" t="n">
        <v>120.69</v>
      </c>
      <c r="D71" s="7" t="n">
        <v>2850097.95</v>
      </c>
      <c r="E71" s="7" t="n">
        <v>3.68150448071957</v>
      </c>
      <c r="F71" s="7" t="n">
        <v>5.75</v>
      </c>
      <c r="G71" s="8" t="s">
        <v>53</v>
      </c>
      <c r="H71" s="7" t="n">
        <v>9.20469085130206</v>
      </c>
      <c r="I71" s="8" t="s">
        <v>192</v>
      </c>
      <c r="J71" s="8" t="s">
        <v>256</v>
      </c>
      <c r="K71" s="8" t="s">
        <v>1961</v>
      </c>
      <c r="L71" s="8" t="s">
        <v>1962</v>
      </c>
      <c r="M71" s="2"/>
    </row>
    <row collapsed="false" customFormat="false" customHeight="false" hidden="false" ht="12" outlineLevel="0" r="72">
      <c r="A72" s="7" t="n">
        <v>0.0591816380051288</v>
      </c>
      <c r="B72" s="7" t="n">
        <v>7162.243978</v>
      </c>
      <c r="C72" s="7" t="n">
        <v>111.5</v>
      </c>
      <c r="D72" s="7" t="n">
        <v>6423537.2</v>
      </c>
      <c r="E72" s="7" t="n">
        <v>4.58813798725605</v>
      </c>
      <c r="F72" s="7" t="n">
        <v>5.75</v>
      </c>
      <c r="G72" s="8" t="s">
        <v>53</v>
      </c>
      <c r="H72" s="7" t="n">
        <v>8.99236253076022</v>
      </c>
      <c r="I72" s="8" t="s">
        <v>192</v>
      </c>
      <c r="J72" s="8" t="s">
        <v>256</v>
      </c>
      <c r="K72" s="8" t="s">
        <v>1963</v>
      </c>
      <c r="L72" s="8" t="s">
        <v>1962</v>
      </c>
      <c r="M72" s="2"/>
    </row>
    <row collapsed="false" customFormat="false" customHeight="false" hidden="false" ht="12" outlineLevel="0" r="73">
      <c r="A73" s="7" t="n">
        <v>0.0189310951387242</v>
      </c>
      <c r="B73" s="7" t="n">
        <v>2291.06741085</v>
      </c>
      <c r="C73" s="7" t="n">
        <v>121.5</v>
      </c>
      <c r="D73" s="7" t="n">
        <v>1885652.19</v>
      </c>
      <c r="E73" s="7" t="n">
        <v>3.6993381742239</v>
      </c>
      <c r="F73" s="7" t="n">
        <v>5.75</v>
      </c>
      <c r="G73" s="8" t="s">
        <v>53</v>
      </c>
      <c r="H73" s="7" t="n">
        <v>9.59732200341616</v>
      </c>
      <c r="I73" s="8" t="s">
        <v>192</v>
      </c>
      <c r="J73" s="8" t="s">
        <v>256</v>
      </c>
      <c r="K73" s="8" t="s">
        <v>1964</v>
      </c>
      <c r="L73" s="8" t="s">
        <v>1965</v>
      </c>
      <c r="M73" s="2"/>
    </row>
    <row collapsed="false" customFormat="false" customHeight="false" hidden="false" ht="12" outlineLevel="0" r="74">
      <c r="A74" s="7" t="n">
        <v>0.0216771348610891</v>
      </c>
      <c r="B74" s="7" t="n">
        <v>2623.39694967</v>
      </c>
      <c r="C74" s="7" t="n">
        <v>111.9</v>
      </c>
      <c r="D74" s="7" t="n">
        <v>2344411.93</v>
      </c>
      <c r="E74" s="7" t="n">
        <v>4.60230003798008</v>
      </c>
      <c r="F74" s="7" t="n">
        <v>5.75</v>
      </c>
      <c r="G74" s="8" t="s">
        <v>53</v>
      </c>
      <c r="H74" s="7" t="n">
        <v>9.38784007827248</v>
      </c>
      <c r="I74" s="8" t="s">
        <v>192</v>
      </c>
      <c r="J74" s="8" t="s">
        <v>256</v>
      </c>
      <c r="K74" s="8" t="s">
        <v>1966</v>
      </c>
      <c r="L74" s="8" t="s">
        <v>1965</v>
      </c>
      <c r="M74" s="2"/>
    </row>
    <row collapsed="false" customFormat="false" customHeight="false" hidden="false" ht="12" outlineLevel="0" r="75">
      <c r="A75" s="7" t="n">
        <v>0.0532009566275959</v>
      </c>
      <c r="B75" s="7" t="n">
        <v>6438.453616252</v>
      </c>
      <c r="C75" s="7" t="n">
        <v>103.27</v>
      </c>
      <c r="D75" s="7" t="n">
        <v>6234582.76</v>
      </c>
      <c r="E75" s="7" t="n">
        <v>5.26712964141369</v>
      </c>
      <c r="F75" s="7" t="n">
        <v>5.5</v>
      </c>
      <c r="G75" s="8" t="s">
        <v>53</v>
      </c>
      <c r="H75" s="7" t="n">
        <v>9.61971931341087</v>
      </c>
      <c r="I75" s="8" t="s">
        <v>192</v>
      </c>
      <c r="J75" s="8" t="s">
        <v>256</v>
      </c>
      <c r="K75" s="8" t="s">
        <v>1967</v>
      </c>
      <c r="L75" s="8" t="s">
        <v>1968</v>
      </c>
      <c r="M75" s="2"/>
    </row>
    <row collapsed="false" customFormat="false" customHeight="false" hidden="false" ht="12" outlineLevel="0" r="76">
      <c r="A76" s="7" t="n">
        <v>0.653621244178438</v>
      </c>
      <c r="B76" s="7" t="n">
        <v>79102.150224436</v>
      </c>
      <c r="C76" s="7" t="n">
        <v>119.32</v>
      </c>
      <c r="D76" s="7" t="n">
        <v>66294125.23</v>
      </c>
      <c r="E76" s="7" t="n">
        <v>3.66262174642086</v>
      </c>
      <c r="F76" s="7" t="n">
        <v>5.0084</v>
      </c>
      <c r="G76" s="8" t="s">
        <v>53</v>
      </c>
      <c r="H76" s="7" t="n">
        <v>10.0534596289677</v>
      </c>
      <c r="I76" s="8" t="s">
        <v>192</v>
      </c>
      <c r="J76" s="8" t="s">
        <v>284</v>
      </c>
      <c r="K76" s="8" t="s">
        <v>1969</v>
      </c>
      <c r="L76" s="8" t="s">
        <v>1970</v>
      </c>
      <c r="M76" s="2"/>
    </row>
    <row collapsed="false" customFormat="false" customHeight="false" hidden="false" ht="12" outlineLevel="0" r="77">
      <c r="A77" s="7" t="n">
        <v>0.0382884413784848</v>
      </c>
      <c r="B77" s="7" t="n">
        <v>4633.720321602</v>
      </c>
      <c r="C77" s="7" t="n">
        <v>111.71</v>
      </c>
      <c r="D77" s="7" t="n">
        <v>4147990.62</v>
      </c>
      <c r="E77" s="7" t="n">
        <v>4.05050458014011</v>
      </c>
      <c r="F77" s="7" t="n">
        <v>6</v>
      </c>
      <c r="G77" s="8" t="s">
        <v>53</v>
      </c>
      <c r="H77" s="7" t="n">
        <v>4.77783661721319</v>
      </c>
      <c r="I77" s="8" t="s">
        <v>192</v>
      </c>
      <c r="J77" s="8" t="s">
        <v>284</v>
      </c>
      <c r="K77" s="8" t="s">
        <v>1971</v>
      </c>
      <c r="L77" s="8" t="s">
        <v>1972</v>
      </c>
      <c r="M77" s="2"/>
    </row>
    <row collapsed="false" customFormat="false" customHeight="false" hidden="false" ht="12" outlineLevel="0" r="78">
      <c r="A78" s="7" t="n">
        <v>0.374542180757436</v>
      </c>
      <c r="B78" s="7" t="n">
        <v>45327.61459567</v>
      </c>
      <c r="C78" s="7" t="n">
        <v>111.71</v>
      </c>
      <c r="D78" s="7" t="n">
        <v>40576147.7</v>
      </c>
      <c r="E78" s="7" t="n">
        <v>4.04814423835277</v>
      </c>
      <c r="F78" s="7" t="n">
        <v>6</v>
      </c>
      <c r="G78" s="8" t="s">
        <v>53</v>
      </c>
      <c r="H78" s="7" t="n">
        <v>4.77809790159832</v>
      </c>
      <c r="I78" s="8" t="s">
        <v>192</v>
      </c>
      <c r="J78" s="8" t="s">
        <v>284</v>
      </c>
      <c r="K78" s="8" t="s">
        <v>1973</v>
      </c>
      <c r="L78" s="8" t="s">
        <v>1972</v>
      </c>
      <c r="M78" s="2"/>
    </row>
    <row collapsed="false" customFormat="false" customHeight="false" hidden="false" ht="12" outlineLevel="0" r="79">
      <c r="A79" s="7" t="n">
        <v>0.285934281030924</v>
      </c>
      <c r="B79" s="7" t="n">
        <v>34604.163579251</v>
      </c>
      <c r="C79" s="7" t="n">
        <v>124.13</v>
      </c>
      <c r="D79" s="7" t="n">
        <v>27877357.27</v>
      </c>
      <c r="E79" s="7" t="n">
        <v>2.41504998171329</v>
      </c>
      <c r="F79" s="7" t="n">
        <v>3.954</v>
      </c>
      <c r="G79" s="8" t="s">
        <v>53</v>
      </c>
      <c r="H79" s="7" t="n">
        <v>3.22474365838841</v>
      </c>
      <c r="I79" s="8" t="s">
        <v>54</v>
      </c>
      <c r="J79" s="8" t="s">
        <v>287</v>
      </c>
      <c r="K79" s="8" t="s">
        <v>1974</v>
      </c>
      <c r="L79" s="8" t="s">
        <v>1975</v>
      </c>
      <c r="M79" s="2"/>
    </row>
    <row collapsed="false" customFormat="false" customHeight="false" hidden="false" ht="12" outlineLevel="0" r="80">
      <c r="A80" s="7" t="n">
        <v>0.13765533737038</v>
      </c>
      <c r="B80" s="7" t="n">
        <v>16659.24</v>
      </c>
      <c r="C80" s="7" t="n">
        <v>106.79</v>
      </c>
      <c r="D80" s="7" t="n">
        <v>15600000</v>
      </c>
      <c r="E80" s="7" t="n">
        <v>3.89341072118282</v>
      </c>
      <c r="F80" s="7" t="n">
        <v>4.5</v>
      </c>
      <c r="G80" s="8" t="s">
        <v>53</v>
      </c>
      <c r="H80" s="7" t="n">
        <v>2.97007761465398</v>
      </c>
      <c r="I80" s="8" t="s">
        <v>114</v>
      </c>
      <c r="J80" s="8" t="s">
        <v>314</v>
      </c>
      <c r="K80" s="8" t="s">
        <v>1976</v>
      </c>
      <c r="L80" s="8" t="s">
        <v>1977</v>
      </c>
      <c r="M80" s="2"/>
    </row>
    <row collapsed="false" customFormat="false" customHeight="false" hidden="false" ht="12" outlineLevel="0" r="81">
      <c r="A81" s="7" t="n">
        <v>0.0719783339466609</v>
      </c>
      <c r="B81" s="7" t="n">
        <v>8710.9178832</v>
      </c>
      <c r="C81" s="7" t="n">
        <v>111.48</v>
      </c>
      <c r="D81" s="7" t="n">
        <v>7813884</v>
      </c>
      <c r="E81" s="7" t="n">
        <v>4.14701633322239</v>
      </c>
      <c r="F81" s="7" t="n">
        <v>6</v>
      </c>
      <c r="G81" s="8" t="s">
        <v>53</v>
      </c>
      <c r="H81" s="7" t="n">
        <v>5.29341185999119</v>
      </c>
      <c r="I81" s="8" t="s">
        <v>114</v>
      </c>
      <c r="J81" s="8" t="s">
        <v>314</v>
      </c>
      <c r="K81" s="8" t="s">
        <v>1978</v>
      </c>
      <c r="L81" s="8" t="s">
        <v>1910</v>
      </c>
      <c r="M81" s="2"/>
    </row>
    <row collapsed="false" customFormat="false" customHeight="false" hidden="false" ht="12" outlineLevel="0" r="82">
      <c r="A82" s="7" t="n">
        <v>0.0676280586216431</v>
      </c>
      <c r="B82" s="7" t="n">
        <v>8184.441525</v>
      </c>
      <c r="C82" s="7" t="n">
        <v>102.5</v>
      </c>
      <c r="D82" s="7" t="n">
        <v>7984821</v>
      </c>
      <c r="E82" s="7" t="n">
        <v>5.73421505510807</v>
      </c>
      <c r="F82" s="7" t="n">
        <v>6</v>
      </c>
      <c r="G82" s="8" t="s">
        <v>53</v>
      </c>
      <c r="H82" s="7" t="n">
        <v>5.18172354031903</v>
      </c>
      <c r="I82" s="8" t="s">
        <v>114</v>
      </c>
      <c r="J82" s="8" t="s">
        <v>314</v>
      </c>
      <c r="K82" s="8" t="s">
        <v>1979</v>
      </c>
      <c r="L82" s="8" t="s">
        <v>1910</v>
      </c>
      <c r="M82" s="2"/>
    </row>
    <row collapsed="false" customFormat="false" customHeight="false" hidden="false" ht="12" outlineLevel="0" r="83">
      <c r="A83" s="7" t="n">
        <v>0.108256897494981</v>
      </c>
      <c r="B83" s="7" t="n">
        <v>13101.4</v>
      </c>
      <c r="C83" s="7" t="n">
        <v>100.78</v>
      </c>
      <c r="D83" s="7" t="n">
        <v>13000000</v>
      </c>
      <c r="E83" s="7" t="n">
        <v>4.13180524170399</v>
      </c>
      <c r="F83" s="7" t="n">
        <v>4.25</v>
      </c>
      <c r="G83" s="8" t="s">
        <v>53</v>
      </c>
      <c r="H83" s="7" t="n">
        <v>4.43176479971595</v>
      </c>
      <c r="I83" s="8" t="s">
        <v>192</v>
      </c>
      <c r="J83" s="8" t="s">
        <v>304</v>
      </c>
      <c r="K83" s="8" t="s">
        <v>1980</v>
      </c>
      <c r="L83" s="8" t="s">
        <v>1981</v>
      </c>
      <c r="M83" s="2"/>
    </row>
    <row collapsed="false" customFormat="false" customHeight="false" hidden="false" ht="12" outlineLevel="0" r="84">
      <c r="A84" s="7" t="n">
        <v>0.149722526679835</v>
      </c>
      <c r="B84" s="7" t="n">
        <v>18119.628</v>
      </c>
      <c r="C84" s="7" t="n">
        <v>107.09</v>
      </c>
      <c r="D84" s="7" t="n">
        <v>16920000</v>
      </c>
      <c r="E84" s="7" t="n">
        <v>3.04604801952839</v>
      </c>
      <c r="F84" s="7" t="n">
        <v>5.25</v>
      </c>
      <c r="G84" s="8" t="s">
        <v>53</v>
      </c>
      <c r="H84" s="7" t="n">
        <v>2.07797151036368</v>
      </c>
      <c r="I84" s="8" t="s">
        <v>54</v>
      </c>
      <c r="J84" s="8" t="s">
        <v>329</v>
      </c>
      <c r="K84" s="8" t="s">
        <v>1982</v>
      </c>
      <c r="L84" s="8" t="s">
        <v>1983</v>
      </c>
      <c r="M84" s="2"/>
    </row>
    <row collapsed="false" customFormat="false" customHeight="false" hidden="false" ht="12" outlineLevel="0" r="85">
      <c r="A85" s="7" t="n">
        <v>0.0655343251989909</v>
      </c>
      <c r="B85" s="7" t="n">
        <v>7931.055</v>
      </c>
      <c r="C85" s="7" t="n">
        <v>106.5</v>
      </c>
      <c r="D85" s="7" t="n">
        <v>7447000</v>
      </c>
      <c r="E85" s="7" t="n">
        <v>3.14439559400082</v>
      </c>
      <c r="F85" s="7" t="n">
        <v>5.25</v>
      </c>
      <c r="G85" s="8" t="s">
        <v>53</v>
      </c>
      <c r="H85" s="7" t="n">
        <v>2.06256203977269</v>
      </c>
      <c r="I85" s="8" t="s">
        <v>54</v>
      </c>
      <c r="J85" s="8" t="s">
        <v>329</v>
      </c>
      <c r="K85" s="8" t="s">
        <v>1984</v>
      </c>
      <c r="L85" s="8" t="s">
        <v>1983</v>
      </c>
      <c r="M85" s="2"/>
    </row>
    <row collapsed="false" customFormat="false" customHeight="false" hidden="false" ht="12" outlineLevel="0" r="86">
      <c r="A86" s="7" t="n">
        <v>0.248910547856723</v>
      </c>
      <c r="B86" s="7" t="n">
        <v>30123.5</v>
      </c>
      <c r="C86" s="7" t="n">
        <v>109.54</v>
      </c>
      <c r="D86" s="7" t="n">
        <v>27500000</v>
      </c>
      <c r="E86" s="7" t="n">
        <v>5.07227031385899</v>
      </c>
      <c r="F86" s="7" t="n">
        <v>6.9</v>
      </c>
      <c r="G86" s="8" t="s">
        <v>53</v>
      </c>
      <c r="H86" s="7" t="n">
        <v>4.22525363992006</v>
      </c>
      <c r="I86" s="8" t="s">
        <v>114</v>
      </c>
      <c r="J86" s="8" t="s">
        <v>329</v>
      </c>
      <c r="K86" s="8" t="s">
        <v>1985</v>
      </c>
      <c r="L86" s="8" t="s">
        <v>1986</v>
      </c>
      <c r="M86" s="2"/>
    </row>
    <row collapsed="false" customFormat="false" customHeight="false" hidden="false" ht="12" outlineLevel="0" r="87">
      <c r="A87" s="7" t="n">
        <v>0.312795408087339</v>
      </c>
      <c r="B87" s="7" t="n">
        <v>37854.93446</v>
      </c>
      <c r="C87" s="7" t="n">
        <v>89.74</v>
      </c>
      <c r="D87" s="7" t="n">
        <v>42182900</v>
      </c>
      <c r="E87" s="7" t="n">
        <v>8.504731793046</v>
      </c>
      <c r="F87" s="7" t="n">
        <v>5.46685</v>
      </c>
      <c r="G87" s="8" t="s">
        <v>507</v>
      </c>
      <c r="H87" s="7" t="n">
        <v>3.80863644542147</v>
      </c>
      <c r="I87" s="8" t="s">
        <v>114</v>
      </c>
      <c r="J87" s="8" t="s">
        <v>349</v>
      </c>
      <c r="K87" s="8" t="s">
        <v>1987</v>
      </c>
      <c r="L87" s="8" t="s">
        <v>1988</v>
      </c>
      <c r="M87" s="2"/>
    </row>
    <row collapsed="false" customFormat="false" customHeight="false" hidden="false" ht="12" outlineLevel="0" r="88">
      <c r="A88" s="7" t="n">
        <v>3.85572341838244E-009</v>
      </c>
      <c r="B88" s="7" t="n">
        <v>0.000466625</v>
      </c>
      <c r="C88" s="7" t="n">
        <v>0.0001</v>
      </c>
      <c r="D88" s="7" t="n">
        <v>466625</v>
      </c>
      <c r="E88" s="7" t="n">
        <v>0</v>
      </c>
      <c r="F88" s="7" t="n">
        <v>8</v>
      </c>
      <c r="G88" s="8" t="s">
        <v>507</v>
      </c>
      <c r="H88" s="7" t="n">
        <v>0</v>
      </c>
      <c r="I88" s="8" t="s">
        <v>388</v>
      </c>
      <c r="J88" s="8" t="s">
        <v>88</v>
      </c>
      <c r="K88" s="8" t="s">
        <v>1989</v>
      </c>
      <c r="L88" s="8" t="s">
        <v>1990</v>
      </c>
      <c r="M88" s="2"/>
    </row>
    <row collapsed="false" customFormat="false" customHeight="false" hidden="false" ht="24" outlineLevel="0" r="89">
      <c r="A89" s="14" t="n">
        <v>5.92785402597905</v>
      </c>
      <c r="B89" s="14" t="n">
        <v>717397.122336359</v>
      </c>
      <c r="C89" s="15"/>
      <c r="D89" s="14" t="n">
        <v>633860120.42601</v>
      </c>
      <c r="E89" s="14" t="n">
        <v>3.83012431136624</v>
      </c>
      <c r="F89" s="15"/>
      <c r="G89" s="15"/>
      <c r="H89" s="14" t="n">
        <v>5.40743676259356</v>
      </c>
      <c r="I89" s="15"/>
      <c r="J89" s="15"/>
      <c r="K89" s="15"/>
      <c r="L89" s="16" t="s">
        <v>1991</v>
      </c>
      <c r="M89" s="2"/>
    </row>
    <row collapsed="false" customFormat="false" customHeight="true" hidden="false" ht="15" outlineLevel="0" r="90">
      <c r="A90" s="12" t="s">
        <v>1992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2"/>
    </row>
    <row collapsed="false" customFormat="false" customHeight="false" hidden="false" ht="12" outlineLevel="0" r="91">
      <c r="A91" s="7" t="n">
        <v>0.0684211175453634</v>
      </c>
      <c r="B91" s="7" t="n">
        <v>8280.418616748</v>
      </c>
      <c r="C91" s="7" t="n">
        <v>104.01</v>
      </c>
      <c r="D91" s="7" t="n">
        <v>7961175.48</v>
      </c>
      <c r="E91" s="7" t="n">
        <v>1.80765536177158</v>
      </c>
      <c r="F91" s="7" t="n">
        <v>4.17</v>
      </c>
      <c r="G91" s="8" t="s">
        <v>53</v>
      </c>
      <c r="H91" s="7" t="n">
        <v>0.952942764034297</v>
      </c>
      <c r="I91" s="8" t="s">
        <v>114</v>
      </c>
      <c r="J91" s="8" t="s">
        <v>287</v>
      </c>
      <c r="K91" s="8" t="s">
        <v>1993</v>
      </c>
      <c r="L91" s="8" t="s">
        <v>1994</v>
      </c>
      <c r="M91" s="2"/>
    </row>
    <row collapsed="false" customFormat="false" customHeight="false" hidden="false" ht="12" outlineLevel="0" r="92">
      <c r="A92" s="7" t="n">
        <v>0.055112654943823</v>
      </c>
      <c r="B92" s="7" t="n">
        <v>6669.81</v>
      </c>
      <c r="C92" s="7" t="n">
        <v>105.87</v>
      </c>
      <c r="D92" s="7" t="n">
        <v>6300000</v>
      </c>
      <c r="E92" s="7" t="n">
        <v>1.99622044456005</v>
      </c>
      <c r="F92" s="7" t="n">
        <v>4.17</v>
      </c>
      <c r="G92" s="8" t="s">
        <v>53</v>
      </c>
      <c r="H92" s="7" t="n">
        <v>1.84221932482802</v>
      </c>
      <c r="I92" s="8" t="s">
        <v>114</v>
      </c>
      <c r="J92" s="8" t="s">
        <v>287</v>
      </c>
      <c r="K92" s="8" t="s">
        <v>1995</v>
      </c>
      <c r="L92" s="8" t="s">
        <v>1994</v>
      </c>
      <c r="M92" s="2"/>
    </row>
    <row collapsed="false" customFormat="false" customHeight="false" hidden="false" ht="12" outlineLevel="0" r="93">
      <c r="A93" s="7" t="n">
        <v>0.0719196274758219</v>
      </c>
      <c r="B93" s="7" t="n">
        <v>8703.813144612</v>
      </c>
      <c r="C93" s="7" t="n">
        <v>103.38</v>
      </c>
      <c r="D93" s="7" t="n">
        <v>8419242.74</v>
      </c>
      <c r="E93" s="7" t="n">
        <v>1.86404130446911</v>
      </c>
      <c r="F93" s="7" t="n">
        <v>4.19</v>
      </c>
      <c r="G93" s="8" t="s">
        <v>53</v>
      </c>
      <c r="H93" s="7" t="n">
        <v>1.19925303633491</v>
      </c>
      <c r="I93" s="8" t="s">
        <v>114</v>
      </c>
      <c r="J93" s="8" t="s">
        <v>287</v>
      </c>
      <c r="K93" s="8" t="s">
        <v>1996</v>
      </c>
      <c r="L93" s="8" t="s">
        <v>1994</v>
      </c>
      <c r="M93" s="2"/>
    </row>
    <row collapsed="false" customFormat="false" customHeight="false" hidden="false" ht="12" outlineLevel="0" r="94">
      <c r="A94" s="7" t="n">
        <v>0.0469446548118615</v>
      </c>
      <c r="B94" s="7" t="n">
        <v>5681.3072865</v>
      </c>
      <c r="C94" s="7" t="n">
        <v>105.51</v>
      </c>
      <c r="D94" s="7" t="n">
        <v>5384615</v>
      </c>
      <c r="E94" s="7" t="n">
        <v>2.10164904439449</v>
      </c>
      <c r="F94" s="7" t="n">
        <v>4.19</v>
      </c>
      <c r="G94" s="8" t="s">
        <v>53</v>
      </c>
      <c r="H94" s="7" t="n">
        <v>2.29829773774125</v>
      </c>
      <c r="I94" s="8" t="s">
        <v>114</v>
      </c>
      <c r="J94" s="8" t="s">
        <v>287</v>
      </c>
      <c r="K94" s="8" t="s">
        <v>1997</v>
      </c>
      <c r="L94" s="8" t="s">
        <v>1994</v>
      </c>
      <c r="M94" s="2"/>
    </row>
    <row collapsed="false" customFormat="false" customHeight="false" hidden="false" ht="12" outlineLevel="0" r="95">
      <c r="A95" s="7" t="n">
        <v>0.0103304758148089</v>
      </c>
      <c r="B95" s="7" t="n">
        <v>1250.208522246</v>
      </c>
      <c r="C95" s="7" t="n">
        <v>105.51</v>
      </c>
      <c r="D95" s="7" t="n">
        <v>1184919.46</v>
      </c>
      <c r="E95" s="7" t="n">
        <v>17.7989709709883</v>
      </c>
      <c r="F95" s="7" t="n">
        <v>4.9</v>
      </c>
      <c r="G95" s="8" t="s">
        <v>53</v>
      </c>
      <c r="H95" s="7" t="n">
        <v>0.171237234972108</v>
      </c>
      <c r="I95" s="8" t="s">
        <v>114</v>
      </c>
      <c r="J95" s="8" t="s">
        <v>338</v>
      </c>
      <c r="K95" s="8" t="s">
        <v>1998</v>
      </c>
      <c r="L95" s="8" t="s">
        <v>1999</v>
      </c>
      <c r="M95" s="2"/>
    </row>
    <row collapsed="false" customFormat="false" customHeight="false" hidden="false" ht="12" outlineLevel="0" r="96">
      <c r="A96" s="7" t="n">
        <v>0.0568805004636591</v>
      </c>
      <c r="B96" s="7" t="n">
        <v>6883.757118655</v>
      </c>
      <c r="C96" s="7" t="n">
        <v>97.85</v>
      </c>
      <c r="D96" s="7" t="n">
        <v>7035009.83</v>
      </c>
      <c r="E96" s="7" t="n">
        <v>9.1811008452177</v>
      </c>
      <c r="F96" s="7" t="n">
        <v>5.22</v>
      </c>
      <c r="G96" s="8" t="s">
        <v>53</v>
      </c>
      <c r="H96" s="7" t="n">
        <v>0.739422173927064</v>
      </c>
      <c r="I96" s="8" t="s">
        <v>114</v>
      </c>
      <c r="J96" s="8" t="s">
        <v>338</v>
      </c>
      <c r="K96" s="8" t="s">
        <v>2000</v>
      </c>
      <c r="L96" s="8" t="s">
        <v>2001</v>
      </c>
      <c r="M96" s="2"/>
    </row>
    <row collapsed="false" customFormat="false" customHeight="false" hidden="false" ht="24" outlineLevel="0" r="97">
      <c r="A97" s="14" t="n">
        <v>0.309609031055338</v>
      </c>
      <c r="B97" s="14" t="n">
        <v>37469.314688761</v>
      </c>
      <c r="C97" s="15"/>
      <c r="D97" s="14" t="n">
        <v>36284962.51</v>
      </c>
      <c r="E97" s="14" t="n">
        <v>3.78709432252279</v>
      </c>
      <c r="F97" s="15"/>
      <c r="G97" s="15"/>
      <c r="H97" s="14" t="n">
        <v>1.30713660538126</v>
      </c>
      <c r="I97" s="15"/>
      <c r="J97" s="15"/>
      <c r="K97" s="15"/>
      <c r="L97" s="16" t="s">
        <v>2002</v>
      </c>
      <c r="M97" s="2"/>
    </row>
    <row collapsed="false" customFormat="false" customHeight="true" hidden="false" ht="15" outlineLevel="0" r="98">
      <c r="A98" s="12" t="s">
        <v>2003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2"/>
    </row>
    <row collapsed="false" customFormat="false" customHeight="false" hidden="false" ht="12" outlineLevel="0" r="99">
      <c r="A99" s="7" t="n">
        <v>8.26300223601916E-011</v>
      </c>
      <c r="B99" s="7" t="n">
        <v>1E-005</v>
      </c>
      <c r="C99" s="7" t="n">
        <v>0</v>
      </c>
      <c r="D99" s="7" t="n">
        <v>0</v>
      </c>
      <c r="E99" s="7" t="n">
        <v>0</v>
      </c>
      <c r="F99" s="7" t="n">
        <v>0</v>
      </c>
      <c r="G99" s="8" t="s">
        <v>88</v>
      </c>
      <c r="H99" s="7" t="n">
        <v>0</v>
      </c>
      <c r="I99" s="8"/>
      <c r="J99" s="8" t="s">
        <v>88</v>
      </c>
      <c r="K99" s="8" t="s">
        <v>88</v>
      </c>
      <c r="L99" s="8" t="s">
        <v>88</v>
      </c>
      <c r="M99" s="2"/>
    </row>
    <row collapsed="false" customFormat="false" customHeight="false" hidden="false" ht="12" outlineLevel="0" r="100">
      <c r="A100" s="7" t="n">
        <v>8.26300223601916E-011</v>
      </c>
      <c r="B100" s="7" t="n">
        <v>1E-005</v>
      </c>
      <c r="C100" s="7" t="n">
        <v>0</v>
      </c>
      <c r="D100" s="7" t="n">
        <v>0</v>
      </c>
      <c r="E100" s="7" t="n">
        <v>0</v>
      </c>
      <c r="F100" s="7" t="n">
        <v>0</v>
      </c>
      <c r="G100" s="8" t="s">
        <v>88</v>
      </c>
      <c r="H100" s="7" t="n">
        <v>0</v>
      </c>
      <c r="I100" s="8"/>
      <c r="J100" s="8" t="s">
        <v>88</v>
      </c>
      <c r="K100" s="8" t="s">
        <v>88</v>
      </c>
      <c r="L100" s="8" t="s">
        <v>88</v>
      </c>
      <c r="M100" s="2"/>
    </row>
    <row collapsed="false" customFormat="false" customHeight="false" hidden="false" ht="12" outlineLevel="0" r="101">
      <c r="A101" s="14" t="n">
        <v>1.65260044720383E-010</v>
      </c>
      <c r="B101" s="14" t="n">
        <v>2E-005</v>
      </c>
      <c r="C101" s="15"/>
      <c r="D101" s="14" t="n">
        <v>0</v>
      </c>
      <c r="E101" s="14" t="n">
        <v>0</v>
      </c>
      <c r="F101" s="15"/>
      <c r="G101" s="15"/>
      <c r="H101" s="14" t="n">
        <v>0</v>
      </c>
      <c r="I101" s="15"/>
      <c r="J101" s="15"/>
      <c r="K101" s="15"/>
      <c r="L101" s="16" t="s">
        <v>2004</v>
      </c>
      <c r="M101" s="2"/>
    </row>
    <row collapsed="false" customFormat="false" customHeight="true" hidden="false" ht="15" outlineLevel="0" r="102">
      <c r="A102" s="12" t="s">
        <v>2005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2"/>
    </row>
    <row collapsed="false" customFormat="false" customHeight="false" hidden="false" ht="12" outlineLevel="0" r="103">
      <c r="A103" s="7" t="n">
        <v>8.26300223601916E-011</v>
      </c>
      <c r="B103" s="7" t="n">
        <v>1E-005</v>
      </c>
      <c r="C103" s="7" t="n">
        <v>0</v>
      </c>
      <c r="D103" s="7" t="n">
        <v>0</v>
      </c>
      <c r="E103" s="7" t="n">
        <v>0</v>
      </c>
      <c r="F103" s="7" t="n">
        <v>0</v>
      </c>
      <c r="G103" s="8" t="s">
        <v>88</v>
      </c>
      <c r="H103" s="7" t="n">
        <v>0</v>
      </c>
      <c r="I103" s="8"/>
      <c r="J103" s="8" t="s">
        <v>88</v>
      </c>
      <c r="K103" s="8" t="s">
        <v>88</v>
      </c>
      <c r="L103" s="8" t="s">
        <v>88</v>
      </c>
      <c r="M103" s="2"/>
    </row>
    <row collapsed="false" customFormat="false" customHeight="false" hidden="false" ht="24" outlineLevel="0" r="104">
      <c r="A104" s="14" t="n">
        <v>8.26300223601916E-011</v>
      </c>
      <c r="B104" s="14" t="n">
        <v>1E-005</v>
      </c>
      <c r="C104" s="15"/>
      <c r="D104" s="14" t="n">
        <v>0</v>
      </c>
      <c r="E104" s="14" t="n">
        <v>0</v>
      </c>
      <c r="F104" s="15"/>
      <c r="G104" s="15"/>
      <c r="H104" s="14" t="n">
        <v>0</v>
      </c>
      <c r="I104" s="15"/>
      <c r="J104" s="15"/>
      <c r="K104" s="15"/>
      <c r="L104" s="16" t="s">
        <v>2006</v>
      </c>
      <c r="M104" s="2"/>
    </row>
    <row collapsed="false" customFormat="false" customHeight="true" hidden="false" ht="15" outlineLevel="0" r="105">
      <c r="A105" s="12" t="s">
        <v>2007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2"/>
    </row>
    <row collapsed="false" customFormat="false" customHeight="false" hidden="false" ht="12" outlineLevel="0" r="106">
      <c r="A106" s="7" t="n">
        <v>8.26300223601916E-011</v>
      </c>
      <c r="B106" s="7" t="n">
        <v>1E-005</v>
      </c>
      <c r="C106" s="7" t="n">
        <v>0</v>
      </c>
      <c r="D106" s="7" t="n">
        <v>0</v>
      </c>
      <c r="E106" s="7" t="n">
        <v>0</v>
      </c>
      <c r="F106" s="7" t="n">
        <v>0</v>
      </c>
      <c r="G106" s="8" t="s">
        <v>88</v>
      </c>
      <c r="H106" s="7" t="n">
        <v>0</v>
      </c>
      <c r="I106" s="8"/>
      <c r="J106" s="8" t="s">
        <v>88</v>
      </c>
      <c r="K106" s="8" t="s">
        <v>88</v>
      </c>
      <c r="L106" s="8" t="s">
        <v>88</v>
      </c>
      <c r="M106" s="2"/>
    </row>
    <row collapsed="false" customFormat="false" customHeight="false" hidden="false" ht="12" outlineLevel="0" r="107">
      <c r="A107" s="14" t="n">
        <v>8.26300223601916E-011</v>
      </c>
      <c r="B107" s="14" t="n">
        <v>1E-005</v>
      </c>
      <c r="C107" s="15"/>
      <c r="D107" s="14" t="n">
        <v>0</v>
      </c>
      <c r="E107" s="14" t="n">
        <v>0</v>
      </c>
      <c r="F107" s="15"/>
      <c r="G107" s="15"/>
      <c r="H107" s="14" t="n">
        <v>0</v>
      </c>
      <c r="I107" s="15"/>
      <c r="J107" s="15"/>
      <c r="K107" s="15"/>
      <c r="L107" s="16" t="s">
        <v>2008</v>
      </c>
      <c r="M107" s="2"/>
    </row>
    <row collapsed="false" customFormat="false" customHeight="false" hidden="false" ht="12" outlineLevel="0" r="108">
      <c r="A108" s="14" t="n">
        <v>8.66378713381515</v>
      </c>
      <c r="B108" s="14" t="n">
        <v>1048503.54463768</v>
      </c>
      <c r="C108" s="15"/>
      <c r="D108" s="14" t="n">
        <v>958520969.26601</v>
      </c>
      <c r="E108" s="14" t="n">
        <v>4.16226348771635</v>
      </c>
      <c r="F108" s="15"/>
      <c r="G108" s="15"/>
      <c r="H108" s="14" t="n">
        <v>4.75210137792282</v>
      </c>
      <c r="I108" s="15"/>
      <c r="J108" s="15"/>
      <c r="K108" s="15"/>
      <c r="L108" s="16" t="s">
        <v>96</v>
      </c>
      <c r="M108" s="2"/>
    </row>
    <row collapsed="false" customFormat="false" customHeight="true" hidden="false" ht="15" outlineLevel="0" r="109">
      <c r="A109" s="12" t="s">
        <v>97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2"/>
    </row>
    <row collapsed="false" customFormat="false" customHeight="true" hidden="false" ht="15" outlineLevel="0" r="110">
      <c r="A110" s="12" t="s">
        <v>2009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2"/>
    </row>
    <row collapsed="false" customFormat="false" customHeight="false" hidden="false" ht="22" outlineLevel="0" r="111">
      <c r="A111" s="7" t="n">
        <v>0.952294735316782</v>
      </c>
      <c r="B111" s="7" t="n">
        <v>115248.03069345</v>
      </c>
      <c r="C111" s="7" t="n">
        <v>100.903833333598</v>
      </c>
      <c r="D111" s="7" t="n">
        <v>114215711.025</v>
      </c>
      <c r="E111" s="7" t="n">
        <v>5.53096340119839</v>
      </c>
      <c r="F111" s="7" t="n">
        <v>5.423</v>
      </c>
      <c r="G111" s="8" t="s">
        <v>519</v>
      </c>
      <c r="H111" s="7" t="n">
        <v>3.29081973321752</v>
      </c>
      <c r="I111" s="8" t="s">
        <v>114</v>
      </c>
      <c r="J111" s="8" t="s">
        <v>338</v>
      </c>
      <c r="K111" s="8" t="s">
        <v>2010</v>
      </c>
      <c r="L111" s="8" t="s">
        <v>2011</v>
      </c>
      <c r="M111" s="2"/>
    </row>
    <row collapsed="false" customFormat="false" customHeight="false" hidden="false" ht="22" outlineLevel="0" r="112">
      <c r="A112" s="7" t="n">
        <v>0.214834821418352</v>
      </c>
      <c r="B112" s="7" t="n">
        <v>25999.6082878772</v>
      </c>
      <c r="C112" s="7" t="n">
        <v>112.550881000781</v>
      </c>
      <c r="D112" s="7" t="n">
        <v>23100315.2145</v>
      </c>
      <c r="E112" s="7" t="n">
        <v>12.532786183238</v>
      </c>
      <c r="F112" s="7" t="n">
        <v>12</v>
      </c>
      <c r="G112" s="8" t="s">
        <v>519</v>
      </c>
      <c r="H112" s="7" t="n">
        <v>4.00272356921978</v>
      </c>
      <c r="I112" s="8" t="s">
        <v>388</v>
      </c>
      <c r="J112" s="8" t="s">
        <v>88</v>
      </c>
      <c r="K112" s="8" t="s">
        <v>2012</v>
      </c>
      <c r="L112" s="8" t="s">
        <v>2011</v>
      </c>
      <c r="M112" s="2"/>
    </row>
    <row collapsed="false" customFormat="false" customHeight="false" hidden="false" ht="24" outlineLevel="0" r="113">
      <c r="A113" s="14" t="n">
        <v>1.16712955673513</v>
      </c>
      <c r="B113" s="14" t="n">
        <v>141247.638981327</v>
      </c>
      <c r="C113" s="15"/>
      <c r="D113" s="14" t="n">
        <v>137316026.2395</v>
      </c>
      <c r="E113" s="14" t="n">
        <v>6.81979662309905</v>
      </c>
      <c r="F113" s="15"/>
      <c r="G113" s="15"/>
      <c r="H113" s="14" t="n">
        <v>3.42186065544591</v>
      </c>
      <c r="I113" s="15"/>
      <c r="J113" s="15"/>
      <c r="K113" s="15"/>
      <c r="L113" s="16" t="s">
        <v>2013</v>
      </c>
      <c r="M113" s="2"/>
    </row>
    <row collapsed="false" customFormat="false" customHeight="true" hidden="false" ht="15" outlineLevel="0" r="114">
      <c r="A114" s="12" t="s">
        <v>1902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2"/>
    </row>
    <row collapsed="false" customFormat="false" customHeight="false" hidden="false" ht="12" outlineLevel="0" r="115">
      <c r="A115" s="7" t="n">
        <v>8.26300223601916E-011</v>
      </c>
      <c r="B115" s="7" t="n">
        <v>1E-005</v>
      </c>
      <c r="C115" s="7" t="n">
        <v>0</v>
      </c>
      <c r="D115" s="7" t="n">
        <v>0</v>
      </c>
      <c r="E115" s="7" t="n">
        <v>0</v>
      </c>
      <c r="F115" s="7" t="n">
        <v>0</v>
      </c>
      <c r="G115" s="8" t="s">
        <v>88</v>
      </c>
      <c r="H115" s="7" t="n">
        <v>0</v>
      </c>
      <c r="I115" s="8"/>
      <c r="J115" s="8" t="s">
        <v>88</v>
      </c>
      <c r="K115" s="8" t="s">
        <v>88</v>
      </c>
      <c r="L115" s="8" t="s">
        <v>88</v>
      </c>
      <c r="M115" s="2"/>
    </row>
    <row collapsed="false" customFormat="false" customHeight="false" hidden="false" ht="12" outlineLevel="0" r="116">
      <c r="A116" s="14" t="n">
        <v>8.26300223601916E-011</v>
      </c>
      <c r="B116" s="14" t="n">
        <v>1E-005</v>
      </c>
      <c r="C116" s="15"/>
      <c r="D116" s="14" t="n">
        <v>0</v>
      </c>
      <c r="E116" s="14" t="n">
        <v>0</v>
      </c>
      <c r="F116" s="15"/>
      <c r="G116" s="15"/>
      <c r="H116" s="14" t="n">
        <v>0</v>
      </c>
      <c r="I116" s="15"/>
      <c r="J116" s="15"/>
      <c r="K116" s="15"/>
      <c r="L116" s="16" t="s">
        <v>1903</v>
      </c>
      <c r="M116" s="2"/>
    </row>
    <row collapsed="false" customFormat="false" customHeight="true" hidden="false" ht="15" outlineLevel="0" r="117">
      <c r="A117" s="12" t="s">
        <v>1904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2"/>
    </row>
    <row collapsed="false" customFormat="false" customHeight="false" hidden="false" ht="12" outlineLevel="0" r="118">
      <c r="A118" s="7" t="n">
        <v>8.26300223601916E-011</v>
      </c>
      <c r="B118" s="7" t="n">
        <v>1E-005</v>
      </c>
      <c r="C118" s="7" t="n">
        <v>0</v>
      </c>
      <c r="D118" s="7" t="n">
        <v>0</v>
      </c>
      <c r="E118" s="7" t="n">
        <v>0</v>
      </c>
      <c r="F118" s="7" t="n">
        <v>0</v>
      </c>
      <c r="G118" s="8" t="s">
        <v>88</v>
      </c>
      <c r="H118" s="7" t="n">
        <v>0</v>
      </c>
      <c r="I118" s="8"/>
      <c r="J118" s="8" t="s">
        <v>88</v>
      </c>
      <c r="K118" s="8" t="s">
        <v>88</v>
      </c>
      <c r="L118" s="8" t="s">
        <v>88</v>
      </c>
      <c r="M118" s="2"/>
    </row>
    <row collapsed="false" customFormat="false" customHeight="false" hidden="false" ht="24" outlineLevel="0" r="119">
      <c r="A119" s="14" t="n">
        <v>8.26300223601916E-011</v>
      </c>
      <c r="B119" s="14" t="n">
        <v>1E-005</v>
      </c>
      <c r="C119" s="15"/>
      <c r="D119" s="14" t="n">
        <v>0</v>
      </c>
      <c r="E119" s="14" t="n">
        <v>0</v>
      </c>
      <c r="F119" s="15"/>
      <c r="G119" s="15"/>
      <c r="H119" s="14" t="n">
        <v>0</v>
      </c>
      <c r="I119" s="15"/>
      <c r="J119" s="15"/>
      <c r="K119" s="15"/>
      <c r="L119" s="16" t="s">
        <v>1991</v>
      </c>
      <c r="M119" s="2"/>
    </row>
    <row collapsed="false" customFormat="false" customHeight="true" hidden="false" ht="15" outlineLevel="0" r="120">
      <c r="A120" s="12" t="s">
        <v>2007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2"/>
    </row>
    <row collapsed="false" customFormat="false" customHeight="false" hidden="false" ht="12" outlineLevel="0" r="121">
      <c r="A121" s="7" t="n">
        <v>8.26300223601916E-011</v>
      </c>
      <c r="B121" s="7" t="n">
        <v>1E-005</v>
      </c>
      <c r="C121" s="7" t="n">
        <v>0</v>
      </c>
      <c r="D121" s="7" t="n">
        <v>0</v>
      </c>
      <c r="E121" s="7" t="n">
        <v>0</v>
      </c>
      <c r="F121" s="7" t="n">
        <v>0</v>
      </c>
      <c r="G121" s="8" t="s">
        <v>88</v>
      </c>
      <c r="H121" s="7" t="n">
        <v>0</v>
      </c>
      <c r="I121" s="8"/>
      <c r="J121" s="8" t="s">
        <v>88</v>
      </c>
      <c r="K121" s="8" t="s">
        <v>88</v>
      </c>
      <c r="L121" s="8" t="s">
        <v>88</v>
      </c>
      <c r="M121" s="2"/>
    </row>
    <row collapsed="false" customFormat="false" customHeight="false" hidden="false" ht="12" outlineLevel="0" r="122">
      <c r="A122" s="14" t="n">
        <v>8.26300223601916E-011</v>
      </c>
      <c r="B122" s="14" t="n">
        <v>1E-005</v>
      </c>
      <c r="C122" s="15"/>
      <c r="D122" s="14" t="n">
        <v>0</v>
      </c>
      <c r="E122" s="14" t="n">
        <v>0</v>
      </c>
      <c r="F122" s="15"/>
      <c r="G122" s="15"/>
      <c r="H122" s="14" t="n">
        <v>0</v>
      </c>
      <c r="I122" s="15"/>
      <c r="J122" s="15"/>
      <c r="K122" s="15"/>
      <c r="L122" s="16" t="s">
        <v>2008</v>
      </c>
      <c r="M122" s="2"/>
    </row>
    <row collapsed="false" customFormat="false" customHeight="false" hidden="false" ht="12" outlineLevel="0" r="123">
      <c r="A123" s="14" t="n">
        <v>1.16712955698302</v>
      </c>
      <c r="B123" s="14" t="n">
        <v>141247.639011327</v>
      </c>
      <c r="C123" s="15"/>
      <c r="D123" s="14" t="n">
        <v>137316026.2395</v>
      </c>
      <c r="E123" s="14" t="n">
        <v>6.81979662165057</v>
      </c>
      <c r="F123" s="15"/>
      <c r="G123" s="15"/>
      <c r="H123" s="14" t="n">
        <v>3.42186065471913</v>
      </c>
      <c r="I123" s="15"/>
      <c r="J123" s="15"/>
      <c r="K123" s="15"/>
      <c r="L123" s="16" t="s">
        <v>102</v>
      </c>
      <c r="M123" s="2"/>
    </row>
    <row collapsed="false" customFormat="false" customHeight="false" hidden="false" ht="12" outlineLevel="0" r="124">
      <c r="A124" s="9" t="n">
        <v>9.83091669079817</v>
      </c>
      <c r="B124" s="9" t="n">
        <v>1189751.18364901</v>
      </c>
      <c r="C124" s="18"/>
      <c r="D124" s="9" t="n">
        <v>1095836995.50551</v>
      </c>
      <c r="E124" s="9" t="n">
        <v>4.47776666680234</v>
      </c>
      <c r="F124" s="18"/>
      <c r="G124" s="18"/>
      <c r="H124" s="9" t="n">
        <v>4.59417477608245</v>
      </c>
      <c r="I124" s="18"/>
      <c r="J124" s="18"/>
      <c r="K124" s="18"/>
      <c r="L124" s="10" t="s">
        <v>2014</v>
      </c>
      <c r="M124" s="2"/>
    </row>
    <row collapsed="false" customFormat="false" customHeight="true" hidden="false" ht="20" outlineLevel="0" r="125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"/>
    </row>
    <row collapsed="false" customFormat="false" customHeight="true" hidden="false" ht="36" outlineLevel="0" r="126">
      <c r="A126" s="2" t="s">
        <v>33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</sheetData>
  <mergeCells count="18">
    <mergeCell ref="A2:M2"/>
    <mergeCell ref="A3:M3"/>
    <mergeCell ref="A4:M4"/>
    <mergeCell ref="A7:L7"/>
    <mergeCell ref="A8:L8"/>
    <mergeCell ref="A11:L11"/>
    <mergeCell ref="A21:L21"/>
    <mergeCell ref="A24:L24"/>
    <mergeCell ref="A90:L90"/>
    <mergeCell ref="A98:L98"/>
    <mergeCell ref="A102:L102"/>
    <mergeCell ref="A105:L105"/>
    <mergeCell ref="A109:L109"/>
    <mergeCell ref="A110:L110"/>
    <mergeCell ref="A114:L114"/>
    <mergeCell ref="A117:L117"/>
    <mergeCell ref="A120:L120"/>
    <mergeCell ref="A126:M126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1" min="1" style="0" width="10.1530612244898"/>
    <col collapsed="false" hidden="false" max="2" min="2" style="0" width="14.3163265306122"/>
    <col collapsed="false" hidden="false" max="3" min="3" style="0" width="8.65816326530612"/>
    <col collapsed="false" hidden="false" max="4" min="4" style="0" width="16.9795918367347"/>
    <col collapsed="false" hidden="false" max="6" min="5" style="0" width="10.1530612244898"/>
    <col collapsed="false" hidden="false" max="7" min="7" style="0" width="8.65816326530612"/>
    <col collapsed="false" hidden="false" max="8" min="8" style="0" width="10.1530612244898"/>
    <col collapsed="false" hidden="false" max="10" min="9" style="0" width="8.65816326530612"/>
    <col collapsed="false" hidden="false" max="11" min="11" style="0" width="13.4897959183673"/>
    <col collapsed="false" hidden="false" max="12" min="12" style="0" width="25.3061224489796"/>
    <col collapsed="false" hidden="false" max="13" min="13" style="0" width="6.82142857142857"/>
    <col collapsed="false" hidden="false" max="1025" min="14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collapsed="false" customFormat="false" customHeight="true" hidden="false" ht="21.5" outlineLevel="0" r="2">
      <c r="A2" s="1" t="s">
        <v>2015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collapsed="false" customFormat="false" customHeight="false" hidden="false" ht="36" outlineLevel="0" r="6">
      <c r="A6" s="6" t="s">
        <v>3</v>
      </c>
      <c r="B6" s="6" t="s">
        <v>44</v>
      </c>
      <c r="C6" s="6" t="s">
        <v>107</v>
      </c>
      <c r="D6" s="6" t="s">
        <v>108</v>
      </c>
      <c r="E6" s="6" t="s">
        <v>45</v>
      </c>
      <c r="F6" s="6" t="s">
        <v>2016</v>
      </c>
      <c r="G6" s="6" t="s">
        <v>36</v>
      </c>
      <c r="H6" s="6" t="s">
        <v>109</v>
      </c>
      <c r="I6" s="6" t="s">
        <v>47</v>
      </c>
      <c r="J6" s="6" t="s">
        <v>48</v>
      </c>
      <c r="K6" s="6" t="s">
        <v>49</v>
      </c>
      <c r="L6" s="6" t="s">
        <v>50</v>
      </c>
      <c r="M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2"/>
    </row>
    <row collapsed="false" customFormat="false" customHeight="true" hidden="false" ht="15" outlineLevel="0" r="8">
      <c r="A8" s="12" t="s">
        <v>1243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2"/>
    </row>
    <row collapsed="false" customFormat="false" customHeight="false" hidden="false" ht="12" outlineLevel="0" r="9">
      <c r="A9" s="7" t="n">
        <v>0.0704734934705602</v>
      </c>
      <c r="B9" s="7" t="n">
        <v>8528.8</v>
      </c>
      <c r="C9" s="7" t="n">
        <v>121.84</v>
      </c>
      <c r="D9" s="7" t="n">
        <v>7000000</v>
      </c>
      <c r="E9" s="7" t="n">
        <v>1.32588337695598</v>
      </c>
      <c r="F9" s="7" t="n">
        <v>4.04</v>
      </c>
      <c r="G9" s="8" t="s">
        <v>53</v>
      </c>
      <c r="H9" s="7" t="n">
        <v>2.1088345136362</v>
      </c>
      <c r="I9" s="8" t="s">
        <v>54</v>
      </c>
      <c r="J9" s="8" t="s">
        <v>58</v>
      </c>
      <c r="K9" s="8" t="s">
        <v>2017</v>
      </c>
      <c r="L9" s="8" t="s">
        <v>2018</v>
      </c>
      <c r="M9" s="2"/>
    </row>
    <row collapsed="false" customFormat="false" customHeight="false" hidden="false" ht="12" outlineLevel="0" r="10">
      <c r="A10" s="7" t="n">
        <v>0.0160002893622947</v>
      </c>
      <c r="B10" s="7" t="n">
        <v>1936.377227704</v>
      </c>
      <c r="C10" s="7" t="n">
        <v>141.62</v>
      </c>
      <c r="D10" s="7" t="n">
        <v>1367304.92</v>
      </c>
      <c r="E10" s="7" t="n">
        <v>0.402989738106727</v>
      </c>
      <c r="F10" s="7" t="n">
        <v>4.8</v>
      </c>
      <c r="G10" s="8" t="s">
        <v>53</v>
      </c>
      <c r="H10" s="7" t="n">
        <v>0.451742117270727</v>
      </c>
      <c r="I10" s="8" t="s">
        <v>54</v>
      </c>
      <c r="J10" s="8" t="s">
        <v>58</v>
      </c>
      <c r="K10" s="8" t="s">
        <v>2019</v>
      </c>
      <c r="L10" s="8" t="s">
        <v>2020</v>
      </c>
      <c r="M10" s="2"/>
    </row>
    <row collapsed="false" customFormat="false" customHeight="false" hidden="false" ht="12" outlineLevel="0" r="11">
      <c r="A11" s="7" t="n">
        <v>0.00426674482072</v>
      </c>
      <c r="B11" s="7" t="n">
        <v>516.367380626</v>
      </c>
      <c r="C11" s="7" t="n">
        <v>141.62</v>
      </c>
      <c r="D11" s="7" t="n">
        <v>364614.73</v>
      </c>
      <c r="E11" s="7" t="n">
        <v>0.402727477908133</v>
      </c>
      <c r="F11" s="7" t="n">
        <v>4.8</v>
      </c>
      <c r="G11" s="8" t="s">
        <v>53</v>
      </c>
      <c r="H11" s="7" t="n">
        <v>0.451742741962248</v>
      </c>
      <c r="I11" s="8" t="s">
        <v>54</v>
      </c>
      <c r="J11" s="8" t="s">
        <v>58</v>
      </c>
      <c r="K11" s="8" t="s">
        <v>2021</v>
      </c>
      <c r="L11" s="8" t="s">
        <v>2020</v>
      </c>
      <c r="M11" s="2"/>
    </row>
    <row collapsed="false" customFormat="false" customHeight="false" hidden="false" ht="12" outlineLevel="0" r="12">
      <c r="A12" s="7" t="n">
        <v>0.0106585772271486</v>
      </c>
      <c r="B12" s="7" t="n">
        <v>1289.915810586</v>
      </c>
      <c r="C12" s="7" t="n">
        <v>141.51</v>
      </c>
      <c r="D12" s="7" t="n">
        <v>911536.86</v>
      </c>
      <c r="E12" s="7" t="n">
        <v>0.559559076666831</v>
      </c>
      <c r="F12" s="7" t="n">
        <v>4.8</v>
      </c>
      <c r="G12" s="8" t="s">
        <v>53</v>
      </c>
      <c r="H12" s="7" t="n">
        <v>0.464633922128888</v>
      </c>
      <c r="I12" s="8" t="s">
        <v>54</v>
      </c>
      <c r="J12" s="8" t="s">
        <v>58</v>
      </c>
      <c r="K12" s="8" t="s">
        <v>2022</v>
      </c>
      <c r="L12" s="8" t="s">
        <v>2023</v>
      </c>
      <c r="M12" s="2"/>
    </row>
    <row collapsed="false" customFormat="false" customHeight="false" hidden="false" ht="12" outlineLevel="0" r="13">
      <c r="A13" s="7" t="n">
        <v>0.00319756863127048</v>
      </c>
      <c r="B13" s="7" t="n">
        <v>386.974194117</v>
      </c>
      <c r="C13" s="7" t="n">
        <v>141.51</v>
      </c>
      <c r="D13" s="7" t="n">
        <v>273460.67</v>
      </c>
      <c r="E13" s="7" t="n">
        <v>0.559821336865424</v>
      </c>
      <c r="F13" s="7" t="n">
        <v>4.8</v>
      </c>
      <c r="G13" s="8" t="s">
        <v>53</v>
      </c>
      <c r="H13" s="7" t="n">
        <v>0.464633848244322</v>
      </c>
      <c r="I13" s="8" t="s">
        <v>54</v>
      </c>
      <c r="J13" s="8" t="s">
        <v>58</v>
      </c>
      <c r="K13" s="8" t="s">
        <v>2024</v>
      </c>
      <c r="L13" s="8" t="s">
        <v>2023</v>
      </c>
      <c r="M13" s="2"/>
    </row>
    <row collapsed="false" customFormat="false" customHeight="false" hidden="false" ht="12" outlineLevel="0" r="14">
      <c r="A14" s="7" t="n">
        <v>0.121672707925382</v>
      </c>
      <c r="B14" s="7" t="n">
        <v>14725</v>
      </c>
      <c r="C14" s="7" t="n">
        <v>147.25</v>
      </c>
      <c r="D14" s="7" t="n">
        <v>10000000</v>
      </c>
      <c r="E14" s="7" t="n">
        <v>2.41032929813862</v>
      </c>
      <c r="F14" s="7" t="n">
        <v>4.9</v>
      </c>
      <c r="G14" s="8" t="s">
        <v>53</v>
      </c>
      <c r="H14" s="7" t="n">
        <v>9.46807383710628</v>
      </c>
      <c r="I14" s="8" t="s">
        <v>54</v>
      </c>
      <c r="J14" s="8" t="s">
        <v>58</v>
      </c>
      <c r="K14" s="8" t="s">
        <v>2025</v>
      </c>
      <c r="L14" s="8" t="s">
        <v>2026</v>
      </c>
      <c r="M14" s="2"/>
    </row>
    <row collapsed="false" customFormat="false" customHeight="false" hidden="false" ht="12" outlineLevel="0" r="15">
      <c r="A15" s="7" t="n">
        <v>0.103672842101154</v>
      </c>
      <c r="B15" s="7" t="n">
        <v>12546.631253376</v>
      </c>
      <c r="C15" s="7" t="n">
        <v>158.14</v>
      </c>
      <c r="D15" s="7" t="n">
        <v>7933875.84</v>
      </c>
      <c r="E15" s="7" t="n">
        <v>1.17403472197056</v>
      </c>
      <c r="F15" s="7" t="n">
        <v>5.8</v>
      </c>
      <c r="G15" s="8" t="s">
        <v>53</v>
      </c>
      <c r="H15" s="7" t="n">
        <v>3.54111765858017</v>
      </c>
      <c r="I15" s="8" t="s">
        <v>54</v>
      </c>
      <c r="J15" s="8" t="s">
        <v>58</v>
      </c>
      <c r="K15" s="8" t="s">
        <v>2027</v>
      </c>
      <c r="L15" s="8" t="s">
        <v>2028</v>
      </c>
      <c r="M15" s="2"/>
    </row>
    <row collapsed="false" customFormat="false" customHeight="false" hidden="false" ht="12" outlineLevel="0" r="16">
      <c r="A16" s="7" t="n">
        <v>0.0345576146870735</v>
      </c>
      <c r="B16" s="7" t="n">
        <v>4182.210496862</v>
      </c>
      <c r="C16" s="7" t="n">
        <v>158.14</v>
      </c>
      <c r="D16" s="7" t="n">
        <v>2644625.33</v>
      </c>
      <c r="E16" s="7" t="n">
        <v>1.17403472197056</v>
      </c>
      <c r="F16" s="7" t="n">
        <v>5.8</v>
      </c>
      <c r="G16" s="8" t="s">
        <v>53</v>
      </c>
      <c r="H16" s="7" t="n">
        <v>3.54111756653696</v>
      </c>
      <c r="I16" s="8" t="s">
        <v>54</v>
      </c>
      <c r="J16" s="8" t="s">
        <v>58</v>
      </c>
      <c r="K16" s="8" t="s">
        <v>2029</v>
      </c>
      <c r="L16" s="8" t="s">
        <v>2028</v>
      </c>
      <c r="M16" s="2"/>
    </row>
    <row collapsed="false" customFormat="false" customHeight="false" hidden="false" ht="22" outlineLevel="0" r="17">
      <c r="A17" s="7" t="n">
        <v>0.485740586444386</v>
      </c>
      <c r="B17" s="7" t="n">
        <v>58785</v>
      </c>
      <c r="C17" s="7" t="n">
        <v>117.57</v>
      </c>
      <c r="D17" s="7" t="n">
        <v>50000000</v>
      </c>
      <c r="E17" s="7" t="n">
        <v>2.47904147017002</v>
      </c>
      <c r="F17" s="7" t="n">
        <v>3.35</v>
      </c>
      <c r="G17" s="8" t="s">
        <v>53</v>
      </c>
      <c r="H17" s="7" t="n">
        <v>10.3725795929274</v>
      </c>
      <c r="I17" s="8" t="s">
        <v>54</v>
      </c>
      <c r="J17" s="8" t="s">
        <v>58</v>
      </c>
      <c r="K17" s="8" t="s">
        <v>2030</v>
      </c>
      <c r="L17" s="8" t="s">
        <v>2031</v>
      </c>
      <c r="M17" s="2"/>
    </row>
    <row collapsed="false" customFormat="false" customHeight="false" hidden="false" ht="22" outlineLevel="0" r="18">
      <c r="A18" s="7" t="n">
        <v>0.28277820628607</v>
      </c>
      <c r="B18" s="7" t="n">
        <v>34222.2110328634</v>
      </c>
      <c r="C18" s="7" t="n">
        <v>120.077933448644</v>
      </c>
      <c r="D18" s="7" t="n">
        <v>28500000</v>
      </c>
      <c r="E18" s="7" t="n">
        <v>4.09587559449673</v>
      </c>
      <c r="F18" s="7" t="n">
        <v>4.1</v>
      </c>
      <c r="G18" s="8" t="s">
        <v>53</v>
      </c>
      <c r="H18" s="7" t="n">
        <v>12.0028470681681</v>
      </c>
      <c r="I18" s="8" t="s">
        <v>54</v>
      </c>
      <c r="J18" s="8" t="s">
        <v>58</v>
      </c>
      <c r="K18" s="8" t="s">
        <v>2032</v>
      </c>
      <c r="L18" s="8" t="s">
        <v>2033</v>
      </c>
      <c r="M18" s="2"/>
    </row>
    <row collapsed="false" customFormat="false" customHeight="false" hidden="false" ht="22" outlineLevel="0" r="19">
      <c r="A19" s="7" t="n">
        <v>0.189180706927787</v>
      </c>
      <c r="B19" s="7" t="n">
        <v>22894.911743232</v>
      </c>
      <c r="C19" s="7" t="n">
        <v>154.32</v>
      </c>
      <c r="D19" s="7" t="n">
        <v>14835997.76</v>
      </c>
      <c r="E19" s="7" t="n">
        <v>1.493467643857</v>
      </c>
      <c r="F19" s="7" t="n">
        <v>4.85</v>
      </c>
      <c r="G19" s="8" t="s">
        <v>53</v>
      </c>
      <c r="H19" s="7" t="n">
        <v>4.39896340500614</v>
      </c>
      <c r="I19" s="8" t="s">
        <v>54</v>
      </c>
      <c r="J19" s="8" t="s">
        <v>58</v>
      </c>
      <c r="K19" s="8" t="s">
        <v>2034</v>
      </c>
      <c r="L19" s="8" t="s">
        <v>2035</v>
      </c>
      <c r="M19" s="2"/>
    </row>
    <row collapsed="false" customFormat="false" customHeight="false" hidden="false" ht="22" outlineLevel="0" r="20">
      <c r="A20" s="7" t="n">
        <v>0.135270983013735</v>
      </c>
      <c r="B20" s="7" t="n">
        <v>16370.682126174</v>
      </c>
      <c r="C20" s="7" t="n">
        <v>146.11</v>
      </c>
      <c r="D20" s="7" t="n">
        <v>11204354.34</v>
      </c>
      <c r="E20" s="7" t="n">
        <v>0.622501524329184</v>
      </c>
      <c r="F20" s="7" t="n">
        <v>4.96</v>
      </c>
      <c r="G20" s="8" t="s">
        <v>53</v>
      </c>
      <c r="H20" s="7" t="n">
        <v>1.99634051259774</v>
      </c>
      <c r="I20" s="8" t="s">
        <v>54</v>
      </c>
      <c r="J20" s="8" t="s">
        <v>58</v>
      </c>
      <c r="K20" s="8" t="s">
        <v>2036</v>
      </c>
      <c r="L20" s="8" t="s">
        <v>2037</v>
      </c>
      <c r="M20" s="2"/>
    </row>
    <row collapsed="false" customFormat="false" customHeight="false" hidden="false" ht="22" outlineLevel="0" r="21">
      <c r="A21" s="7" t="n">
        <v>0.00114094266738779</v>
      </c>
      <c r="B21" s="7" t="n">
        <v>138.078465284</v>
      </c>
      <c r="C21" s="7" t="n">
        <v>145.06</v>
      </c>
      <c r="D21" s="7" t="n">
        <v>95187.14</v>
      </c>
      <c r="E21" s="7" t="n">
        <v>0.65174353647232</v>
      </c>
      <c r="F21" s="7" t="n">
        <v>5.2</v>
      </c>
      <c r="G21" s="8" t="s">
        <v>53</v>
      </c>
      <c r="H21" s="7" t="n">
        <v>0.106849316554465</v>
      </c>
      <c r="I21" s="8" t="s">
        <v>54</v>
      </c>
      <c r="J21" s="8" t="s">
        <v>58</v>
      </c>
      <c r="K21" s="8" t="s">
        <v>2038</v>
      </c>
      <c r="L21" s="8" t="s">
        <v>2039</v>
      </c>
      <c r="M21" s="2"/>
    </row>
    <row collapsed="false" customFormat="false" customHeight="false" hidden="false" ht="22" outlineLevel="0" r="22">
      <c r="A22" s="7" t="n">
        <v>0.16135595548758</v>
      </c>
      <c r="B22" s="7" t="n">
        <v>19527.521702005</v>
      </c>
      <c r="C22" s="7" t="n">
        <v>164.47</v>
      </c>
      <c r="D22" s="7" t="n">
        <v>11872999.15</v>
      </c>
      <c r="E22" s="7" t="n">
        <v>2.45727387368679</v>
      </c>
      <c r="F22" s="7" t="n">
        <v>5.35</v>
      </c>
      <c r="G22" s="8" t="s">
        <v>53</v>
      </c>
      <c r="H22" s="7" t="n">
        <v>8.66608722570553</v>
      </c>
      <c r="I22" s="8" t="s">
        <v>54</v>
      </c>
      <c r="J22" s="8" t="s">
        <v>58</v>
      </c>
      <c r="K22" s="8" t="s">
        <v>2040</v>
      </c>
      <c r="L22" s="8" t="s">
        <v>2041</v>
      </c>
      <c r="M22" s="2"/>
    </row>
    <row collapsed="false" customFormat="false" customHeight="false" hidden="false" ht="22" outlineLevel="0" r="23">
      <c r="A23" s="7" t="n">
        <v>0.0163748105115162</v>
      </c>
      <c r="B23" s="7" t="n">
        <v>1981.702297034</v>
      </c>
      <c r="C23" s="7" t="n">
        <v>140.09</v>
      </c>
      <c r="D23" s="7" t="n">
        <v>1414592.26</v>
      </c>
      <c r="E23" s="7" t="n">
        <v>0.364437488913535</v>
      </c>
      <c r="F23" s="7" t="n">
        <v>5.6</v>
      </c>
      <c r="G23" s="8" t="s">
        <v>53</v>
      </c>
      <c r="H23" s="7" t="n">
        <v>0.701621299937715</v>
      </c>
      <c r="I23" s="8" t="s">
        <v>54</v>
      </c>
      <c r="J23" s="8" t="s">
        <v>58</v>
      </c>
      <c r="K23" s="8" t="s">
        <v>2042</v>
      </c>
      <c r="L23" s="8" t="s">
        <v>2043</v>
      </c>
      <c r="M23" s="2"/>
    </row>
    <row collapsed="false" customFormat="false" customHeight="false" hidden="false" ht="22" outlineLevel="0" r="24">
      <c r="A24" s="7" t="n">
        <v>0.0134124408497374</v>
      </c>
      <c r="B24" s="7" t="n">
        <v>1623.192208671</v>
      </c>
      <c r="C24" s="7" t="n">
        <v>139.47</v>
      </c>
      <c r="D24" s="7" t="n">
        <v>1163828.93</v>
      </c>
      <c r="E24" s="7" t="n">
        <v>0.412955625653266</v>
      </c>
      <c r="F24" s="7" t="n">
        <v>6.1</v>
      </c>
      <c r="G24" s="8" t="s">
        <v>53</v>
      </c>
      <c r="H24" s="7" t="n">
        <v>0.864545536766851</v>
      </c>
      <c r="I24" s="8" t="s">
        <v>54</v>
      </c>
      <c r="J24" s="8" t="s">
        <v>58</v>
      </c>
      <c r="K24" s="8" t="s">
        <v>2044</v>
      </c>
      <c r="L24" s="8" t="s">
        <v>2045</v>
      </c>
      <c r="M24" s="2"/>
    </row>
    <row collapsed="false" customFormat="false" customHeight="false" hidden="false" ht="22" outlineLevel="0" r="25">
      <c r="A25" s="7" t="n">
        <v>0.110606021824183</v>
      </c>
      <c r="B25" s="7" t="n">
        <v>13385.694287004</v>
      </c>
      <c r="C25" s="7" t="n">
        <v>157.56</v>
      </c>
      <c r="D25" s="7" t="n">
        <v>8495617.09</v>
      </c>
      <c r="E25" s="7" t="n">
        <v>1.19999848163128</v>
      </c>
      <c r="F25" s="7" t="n">
        <v>6.2</v>
      </c>
      <c r="G25" s="8" t="s">
        <v>53</v>
      </c>
      <c r="H25" s="7" t="n">
        <v>3.72525335410655</v>
      </c>
      <c r="I25" s="8" t="s">
        <v>54</v>
      </c>
      <c r="J25" s="8" t="s">
        <v>58</v>
      </c>
      <c r="K25" s="8" t="s">
        <v>2046</v>
      </c>
      <c r="L25" s="8" t="s">
        <v>2047</v>
      </c>
      <c r="M25" s="2"/>
    </row>
    <row collapsed="false" customFormat="false" customHeight="false" hidden="false" ht="22" outlineLevel="0" r="26">
      <c r="A26" s="7" t="n">
        <v>0.0258080748271643</v>
      </c>
      <c r="B26" s="7" t="n">
        <v>3123.329038284</v>
      </c>
      <c r="C26" s="7" t="n">
        <v>157.56</v>
      </c>
      <c r="D26" s="7" t="n">
        <v>1982310.89</v>
      </c>
      <c r="E26" s="7" t="n">
        <v>1.19973622143268</v>
      </c>
      <c r="F26" s="7" t="n">
        <v>6.2</v>
      </c>
      <c r="G26" s="8" t="s">
        <v>53</v>
      </c>
      <c r="H26" s="7" t="n">
        <v>3.72530165875988</v>
      </c>
      <c r="I26" s="8" t="s">
        <v>54</v>
      </c>
      <c r="J26" s="8" t="s">
        <v>58</v>
      </c>
      <c r="K26" s="8" t="s">
        <v>2048</v>
      </c>
      <c r="L26" s="8" t="s">
        <v>2047</v>
      </c>
      <c r="M26" s="2"/>
    </row>
    <row collapsed="false" customFormat="false" customHeight="false" hidden="false" ht="12" outlineLevel="0" r="27">
      <c r="A27" s="7" t="n">
        <v>0.22255570222494</v>
      </c>
      <c r="B27" s="7" t="n">
        <v>26934</v>
      </c>
      <c r="C27" s="7" t="n">
        <v>134.67</v>
      </c>
      <c r="D27" s="7" t="n">
        <v>20000000</v>
      </c>
      <c r="E27" s="7" t="n">
        <v>0.301495041251182</v>
      </c>
      <c r="F27" s="7" t="n">
        <v>4.95</v>
      </c>
      <c r="G27" s="8" t="s">
        <v>53</v>
      </c>
      <c r="H27" s="7" t="n">
        <v>0.123287672305188</v>
      </c>
      <c r="I27" s="8" t="s">
        <v>54</v>
      </c>
      <c r="J27" s="8" t="s">
        <v>58</v>
      </c>
      <c r="K27" s="8" t="s">
        <v>2049</v>
      </c>
      <c r="L27" s="8" t="s">
        <v>2050</v>
      </c>
      <c r="M27" s="2"/>
    </row>
    <row collapsed="false" customFormat="false" customHeight="false" hidden="false" ht="22" outlineLevel="0" r="28">
      <c r="A28" s="7" t="n">
        <v>0.552670904556142</v>
      </c>
      <c r="B28" s="7" t="n">
        <v>66885</v>
      </c>
      <c r="C28" s="7" t="n">
        <v>133.77</v>
      </c>
      <c r="D28" s="7" t="n">
        <v>50000000</v>
      </c>
      <c r="E28" s="7" t="n">
        <v>1.84673213136196</v>
      </c>
      <c r="F28" s="7" t="n">
        <v>3.6</v>
      </c>
      <c r="G28" s="8" t="s">
        <v>53</v>
      </c>
      <c r="H28" s="7" t="n">
        <v>7.1889793706877</v>
      </c>
      <c r="I28" s="8" t="s">
        <v>54</v>
      </c>
      <c r="J28" s="8" t="s">
        <v>58</v>
      </c>
      <c r="K28" s="8" t="s">
        <v>2051</v>
      </c>
      <c r="L28" s="8" t="s">
        <v>2052</v>
      </c>
      <c r="M28" s="2"/>
    </row>
    <row collapsed="false" customFormat="false" customHeight="false" hidden="false" ht="22" outlineLevel="0" r="29">
      <c r="A29" s="7" t="n">
        <v>0.442591671304593</v>
      </c>
      <c r="B29" s="7" t="n">
        <v>53563.058397261</v>
      </c>
      <c r="C29" s="7" t="n">
        <v>107.126116794522</v>
      </c>
      <c r="D29" s="7" t="n">
        <v>50000000</v>
      </c>
      <c r="E29" s="7" t="n">
        <v>3.79716122829914</v>
      </c>
      <c r="F29" s="7" t="n">
        <v>3.8</v>
      </c>
      <c r="G29" s="8" t="s">
        <v>53</v>
      </c>
      <c r="H29" s="7" t="n">
        <v>9.75797411771982</v>
      </c>
      <c r="I29" s="8" t="s">
        <v>54</v>
      </c>
      <c r="J29" s="8" t="s">
        <v>58</v>
      </c>
      <c r="K29" s="8" t="s">
        <v>2053</v>
      </c>
      <c r="L29" s="8" t="s">
        <v>2054</v>
      </c>
      <c r="M29" s="2"/>
    </row>
    <row collapsed="false" customFormat="false" customHeight="false" hidden="false" ht="22" outlineLevel="0" r="30">
      <c r="A30" s="7" t="n">
        <v>0.194833223457309</v>
      </c>
      <c r="B30" s="7" t="n">
        <v>23578.987139567</v>
      </c>
      <c r="C30" s="7" t="n">
        <v>117.894935697835</v>
      </c>
      <c r="D30" s="7" t="n">
        <v>20000000</v>
      </c>
      <c r="E30" s="7" t="n">
        <v>3.30306301414966</v>
      </c>
      <c r="F30" s="7" t="n">
        <v>4.2</v>
      </c>
      <c r="G30" s="8" t="s">
        <v>53</v>
      </c>
      <c r="H30" s="7" t="n">
        <v>11.9451505048657</v>
      </c>
      <c r="I30" s="8" t="s">
        <v>54</v>
      </c>
      <c r="J30" s="8" t="s">
        <v>58</v>
      </c>
      <c r="K30" s="8" t="s">
        <v>2055</v>
      </c>
      <c r="L30" s="8" t="s">
        <v>2056</v>
      </c>
      <c r="M30" s="2"/>
    </row>
    <row collapsed="false" customFormat="false" customHeight="false" hidden="false" ht="22" outlineLevel="0" r="31">
      <c r="A31" s="7" t="n">
        <v>0.410815813669283</v>
      </c>
      <c r="B31" s="7" t="n">
        <v>49717.5</v>
      </c>
      <c r="C31" s="7" t="n">
        <v>142.05</v>
      </c>
      <c r="D31" s="7" t="n">
        <v>35000000</v>
      </c>
      <c r="E31" s="7" t="n">
        <v>2.31984952962398</v>
      </c>
      <c r="F31" s="7" t="n">
        <v>4.8</v>
      </c>
      <c r="G31" s="8" t="s">
        <v>53</v>
      </c>
      <c r="H31" s="7" t="n">
        <v>8.72930404397953</v>
      </c>
      <c r="I31" s="8" t="s">
        <v>54</v>
      </c>
      <c r="J31" s="8" t="s">
        <v>58</v>
      </c>
      <c r="K31" s="8" t="s">
        <v>2057</v>
      </c>
      <c r="L31" s="8" t="s">
        <v>2058</v>
      </c>
      <c r="M31" s="2"/>
    </row>
    <row collapsed="false" customFormat="false" customHeight="false" hidden="false" ht="22" outlineLevel="0" r="32">
      <c r="A32" s="7" t="n">
        <v>0.397107492959727</v>
      </c>
      <c r="B32" s="7" t="n">
        <v>48058.5</v>
      </c>
      <c r="C32" s="7" t="n">
        <v>137.31</v>
      </c>
      <c r="D32" s="7" t="n">
        <v>35000000</v>
      </c>
      <c r="E32" s="7" t="n">
        <v>2.32011178982258</v>
      </c>
      <c r="F32" s="7" t="n">
        <v>4.85</v>
      </c>
      <c r="G32" s="8" t="s">
        <v>53</v>
      </c>
      <c r="H32" s="7" t="n">
        <v>9.04365719641695</v>
      </c>
      <c r="I32" s="8" t="s">
        <v>54</v>
      </c>
      <c r="J32" s="8" t="s">
        <v>58</v>
      </c>
      <c r="K32" s="8" t="s">
        <v>2059</v>
      </c>
      <c r="L32" s="8" t="s">
        <v>2060</v>
      </c>
      <c r="M32" s="2"/>
    </row>
    <row collapsed="false" customFormat="false" customHeight="false" hidden="false" ht="22" outlineLevel="0" r="33">
      <c r="A33" s="7" t="n">
        <v>0.0460427353696318</v>
      </c>
      <c r="B33" s="7" t="n">
        <v>5572.155743699</v>
      </c>
      <c r="C33" s="7" t="n">
        <v>178.27</v>
      </c>
      <c r="D33" s="7" t="n">
        <v>3125683.37</v>
      </c>
      <c r="E33" s="7" t="n">
        <v>1.9865168172121</v>
      </c>
      <c r="F33" s="7" t="n">
        <v>6.5</v>
      </c>
      <c r="G33" s="8" t="s">
        <v>53</v>
      </c>
      <c r="H33" s="7" t="n">
        <v>6.19205146757054</v>
      </c>
      <c r="I33" s="8" t="s">
        <v>54</v>
      </c>
      <c r="J33" s="8" t="s">
        <v>58</v>
      </c>
      <c r="K33" s="8" t="s">
        <v>2061</v>
      </c>
      <c r="L33" s="8" t="s">
        <v>2062</v>
      </c>
      <c r="M33" s="2"/>
    </row>
    <row collapsed="false" customFormat="false" customHeight="false" hidden="false" ht="22" outlineLevel="0" r="34">
      <c r="A34" s="7" t="n">
        <v>0.184170942509659</v>
      </c>
      <c r="B34" s="7" t="n">
        <v>22288.623099585</v>
      </c>
      <c r="C34" s="7" t="n">
        <v>178.27</v>
      </c>
      <c r="D34" s="7" t="n">
        <v>12502733.55</v>
      </c>
      <c r="E34" s="7" t="n">
        <v>1.9865168172121</v>
      </c>
      <c r="F34" s="7" t="n">
        <v>6.5</v>
      </c>
      <c r="G34" s="8" t="s">
        <v>53</v>
      </c>
      <c r="H34" s="7" t="n">
        <v>6.19205138826107</v>
      </c>
      <c r="I34" s="8" t="s">
        <v>54</v>
      </c>
      <c r="J34" s="8" t="s">
        <v>58</v>
      </c>
      <c r="K34" s="8" t="s">
        <v>2063</v>
      </c>
      <c r="L34" s="8" t="s">
        <v>2064</v>
      </c>
      <c r="M34" s="2"/>
    </row>
    <row collapsed="false" customFormat="false" customHeight="false" hidden="false" ht="12" outlineLevel="0" r="35">
      <c r="A35" s="7" t="n">
        <v>0.479498271664013</v>
      </c>
      <c r="B35" s="7" t="n">
        <v>58029.546400682</v>
      </c>
      <c r="C35" s="7" t="n">
        <v>155.86</v>
      </c>
      <c r="D35" s="7" t="n">
        <v>37231840.37</v>
      </c>
      <c r="E35" s="7" t="n">
        <v>1.493467643857</v>
      </c>
      <c r="F35" s="7" t="n">
        <v>5.05</v>
      </c>
      <c r="G35" s="8" t="s">
        <v>53</v>
      </c>
      <c r="H35" s="7" t="n">
        <v>4.38525533135433</v>
      </c>
      <c r="I35" s="8" t="s">
        <v>54</v>
      </c>
      <c r="J35" s="8" t="s">
        <v>58</v>
      </c>
      <c r="K35" s="8" t="s">
        <v>2065</v>
      </c>
      <c r="L35" s="8" t="s">
        <v>2066</v>
      </c>
      <c r="M35" s="2"/>
    </row>
    <row collapsed="false" customFormat="false" customHeight="false" hidden="false" ht="12" outlineLevel="0" r="36">
      <c r="A36" s="7" t="n">
        <v>0.132665025583494</v>
      </c>
      <c r="B36" s="7" t="n">
        <v>16055.305540787</v>
      </c>
      <c r="C36" s="7" t="n">
        <v>155.59</v>
      </c>
      <c r="D36" s="7" t="n">
        <v>10318982.93</v>
      </c>
      <c r="E36" s="7" t="n">
        <v>1.43393457877636</v>
      </c>
      <c r="F36" s="7" t="n">
        <v>5.2</v>
      </c>
      <c r="G36" s="8" t="s">
        <v>53</v>
      </c>
      <c r="H36" s="7" t="n">
        <v>4.34026164442228</v>
      </c>
      <c r="I36" s="8" t="s">
        <v>54</v>
      </c>
      <c r="J36" s="8" t="s">
        <v>58</v>
      </c>
      <c r="K36" s="8" t="s">
        <v>2067</v>
      </c>
      <c r="L36" s="8" t="s">
        <v>2068</v>
      </c>
      <c r="M36" s="2"/>
    </row>
    <row collapsed="false" customFormat="false" customHeight="false" hidden="false" ht="12" outlineLevel="0" r="37">
      <c r="A37" s="7" t="n">
        <v>0.0851939636715526</v>
      </c>
      <c r="B37" s="7" t="n">
        <v>10310.29173636</v>
      </c>
      <c r="C37" s="7" t="n">
        <v>142.95</v>
      </c>
      <c r="D37" s="7" t="n">
        <v>7212516.08</v>
      </c>
      <c r="E37" s="7" t="n">
        <v>0.608077213406562</v>
      </c>
      <c r="F37" s="7" t="n">
        <v>5.4</v>
      </c>
      <c r="G37" s="8" t="s">
        <v>53</v>
      </c>
      <c r="H37" s="7" t="n">
        <v>1.70910541410413</v>
      </c>
      <c r="I37" s="8" t="s">
        <v>54</v>
      </c>
      <c r="J37" s="8" t="s">
        <v>58</v>
      </c>
      <c r="K37" s="8" t="s">
        <v>2069</v>
      </c>
      <c r="L37" s="8" t="s">
        <v>2070</v>
      </c>
      <c r="M37" s="2"/>
    </row>
    <row collapsed="false" customFormat="false" customHeight="false" hidden="false" ht="12" outlineLevel="0" r="38">
      <c r="A38" s="7" t="n">
        <v>0.0405486159523568</v>
      </c>
      <c r="B38" s="7" t="n">
        <v>4907.24978575</v>
      </c>
      <c r="C38" s="7" t="n">
        <v>141.5</v>
      </c>
      <c r="D38" s="7" t="n">
        <v>3468021.05</v>
      </c>
      <c r="E38" s="7" t="n">
        <v>0.524678470253943</v>
      </c>
      <c r="F38" s="7" t="n">
        <v>5.75</v>
      </c>
      <c r="G38" s="8" t="s">
        <v>53</v>
      </c>
      <c r="H38" s="7" t="n">
        <v>1.24250995930135</v>
      </c>
      <c r="I38" s="8" t="s">
        <v>54</v>
      </c>
      <c r="J38" s="8" t="s">
        <v>58</v>
      </c>
      <c r="K38" s="8" t="s">
        <v>2071</v>
      </c>
      <c r="L38" s="8" t="s">
        <v>2072</v>
      </c>
      <c r="M38" s="2"/>
    </row>
    <row collapsed="false" customFormat="false" customHeight="false" hidden="false" ht="12" outlineLevel="0" r="39">
      <c r="A39" s="7" t="n">
        <v>0.00810972506121507</v>
      </c>
      <c r="B39" s="7" t="n">
        <v>981.45018355</v>
      </c>
      <c r="C39" s="7" t="n">
        <v>141.5</v>
      </c>
      <c r="D39" s="7" t="n">
        <v>693604.37</v>
      </c>
      <c r="E39" s="7" t="n">
        <v>0.524678470253943</v>
      </c>
      <c r="F39" s="7" t="n">
        <v>5.75</v>
      </c>
      <c r="G39" s="8" t="s">
        <v>53</v>
      </c>
      <c r="H39" s="7" t="n">
        <v>1.24250963952976</v>
      </c>
      <c r="I39" s="8" t="s">
        <v>54</v>
      </c>
      <c r="J39" s="8" t="s">
        <v>58</v>
      </c>
      <c r="K39" s="8" t="s">
        <v>2073</v>
      </c>
      <c r="L39" s="8" t="s">
        <v>2072</v>
      </c>
      <c r="M39" s="2"/>
    </row>
    <row collapsed="false" customFormat="false" customHeight="false" hidden="false" ht="12" outlineLevel="0" r="40">
      <c r="A40" s="7" t="n">
        <v>0.333461718236789</v>
      </c>
      <c r="B40" s="7" t="n">
        <v>40356</v>
      </c>
      <c r="C40" s="7" t="n">
        <v>100.89</v>
      </c>
      <c r="D40" s="7" t="n">
        <v>40000000</v>
      </c>
      <c r="E40" s="7" t="n">
        <v>1.58866809594631</v>
      </c>
      <c r="F40" s="7" t="n">
        <v>1.7</v>
      </c>
      <c r="G40" s="8" t="s">
        <v>53</v>
      </c>
      <c r="H40" s="7" t="n">
        <v>5.59388023896645</v>
      </c>
      <c r="I40" s="8" t="s">
        <v>54</v>
      </c>
      <c r="J40" s="8" t="s">
        <v>58</v>
      </c>
      <c r="K40" s="8" t="s">
        <v>2074</v>
      </c>
      <c r="L40" s="8" t="s">
        <v>2075</v>
      </c>
      <c r="M40" s="2"/>
    </row>
    <row collapsed="false" customFormat="false" customHeight="false" hidden="false" ht="22" outlineLevel="0" r="41">
      <c r="A41" s="7" t="n">
        <v>0.133129360525623</v>
      </c>
      <c r="B41" s="7" t="n">
        <v>16111.5</v>
      </c>
      <c r="C41" s="7" t="n">
        <v>107.41</v>
      </c>
      <c r="D41" s="7" t="n">
        <v>15000000</v>
      </c>
      <c r="E41" s="7" t="n">
        <v>2.31696466743946</v>
      </c>
      <c r="F41" s="7" t="n">
        <v>3</v>
      </c>
      <c r="G41" s="8" t="s">
        <v>53</v>
      </c>
      <c r="H41" s="7" t="n">
        <v>9.78365409938063</v>
      </c>
      <c r="I41" s="8" t="s">
        <v>54</v>
      </c>
      <c r="J41" s="8" t="s">
        <v>58</v>
      </c>
      <c r="K41" s="8" t="s">
        <v>2076</v>
      </c>
      <c r="L41" s="8" t="s">
        <v>2077</v>
      </c>
      <c r="M41" s="2"/>
    </row>
    <row collapsed="false" customFormat="false" customHeight="false" hidden="false" ht="22" outlineLevel="0" r="42">
      <c r="A42" s="7" t="n">
        <v>0.035323565927259</v>
      </c>
      <c r="B42" s="7" t="n">
        <v>4274.906979122</v>
      </c>
      <c r="C42" s="7" t="n">
        <v>147.94</v>
      </c>
      <c r="D42" s="7" t="n">
        <v>2889622.13</v>
      </c>
      <c r="E42" s="7" t="n">
        <v>1.59810946309566</v>
      </c>
      <c r="F42" s="7" t="n">
        <v>4.7</v>
      </c>
      <c r="G42" s="8" t="s">
        <v>53</v>
      </c>
      <c r="H42" s="7" t="n">
        <v>4.50133170754344</v>
      </c>
      <c r="I42" s="8" t="s">
        <v>54</v>
      </c>
      <c r="J42" s="8" t="s">
        <v>55</v>
      </c>
      <c r="K42" s="8" t="s">
        <v>2078</v>
      </c>
      <c r="L42" s="8" t="s">
        <v>2079</v>
      </c>
      <c r="M42" s="2"/>
    </row>
    <row collapsed="false" customFormat="false" customHeight="false" hidden="false" ht="22" outlineLevel="0" r="43">
      <c r="A43" s="7" t="n">
        <v>0.0206908235169468</v>
      </c>
      <c r="B43" s="7" t="n">
        <v>2504.03218176</v>
      </c>
      <c r="C43" s="7" t="n">
        <v>140.1</v>
      </c>
      <c r="D43" s="7" t="n">
        <v>1787317.76</v>
      </c>
      <c r="E43" s="7" t="n">
        <v>0.7633352509737</v>
      </c>
      <c r="F43" s="7" t="n">
        <v>4.7</v>
      </c>
      <c r="G43" s="8" t="s">
        <v>53</v>
      </c>
      <c r="H43" s="7" t="n">
        <v>2.10139018544708</v>
      </c>
      <c r="I43" s="8" t="s">
        <v>54</v>
      </c>
      <c r="J43" s="8" t="s">
        <v>55</v>
      </c>
      <c r="K43" s="8" t="s">
        <v>2080</v>
      </c>
      <c r="L43" s="8" t="s">
        <v>2079</v>
      </c>
      <c r="M43" s="2"/>
    </row>
    <row collapsed="false" customFormat="false" customHeight="false" hidden="false" ht="22" outlineLevel="0" r="44">
      <c r="A44" s="7" t="n">
        <v>0.00943427497095431</v>
      </c>
      <c r="B44" s="7" t="n">
        <v>1141.749052158</v>
      </c>
      <c r="C44" s="7" t="n">
        <v>138.93</v>
      </c>
      <c r="D44" s="7" t="n">
        <v>821816.06</v>
      </c>
      <c r="E44" s="7" t="n">
        <v>0.537529219985007</v>
      </c>
      <c r="F44" s="7" t="n">
        <v>5.65</v>
      </c>
      <c r="G44" s="8" t="s">
        <v>53</v>
      </c>
      <c r="H44" s="7" t="n">
        <v>0.893378243212158</v>
      </c>
      <c r="I44" s="8" t="s">
        <v>54</v>
      </c>
      <c r="J44" s="8" t="s">
        <v>55</v>
      </c>
      <c r="K44" s="8" t="s">
        <v>2081</v>
      </c>
      <c r="L44" s="8" t="s">
        <v>2082</v>
      </c>
      <c r="M44" s="2"/>
    </row>
    <row collapsed="false" customFormat="false" customHeight="false" hidden="false" ht="22" outlineLevel="0" r="45">
      <c r="A45" s="7" t="n">
        <v>0.106078110354251</v>
      </c>
      <c r="B45" s="7" t="n">
        <v>12837.72015598</v>
      </c>
      <c r="C45" s="7" t="n">
        <v>161.66</v>
      </c>
      <c r="D45" s="7" t="n">
        <v>7941185.3</v>
      </c>
      <c r="E45" s="7" t="n">
        <v>1.42947615540028</v>
      </c>
      <c r="F45" s="7" t="n">
        <v>6.2</v>
      </c>
      <c r="G45" s="8" t="s">
        <v>53</v>
      </c>
      <c r="H45" s="7" t="n">
        <v>3.71635419015487</v>
      </c>
      <c r="I45" s="8" t="s">
        <v>54</v>
      </c>
      <c r="J45" s="8" t="s">
        <v>55</v>
      </c>
      <c r="K45" s="8" t="s">
        <v>2083</v>
      </c>
      <c r="L45" s="8" t="s">
        <v>2084</v>
      </c>
      <c r="M45" s="2"/>
    </row>
    <row collapsed="false" customFormat="false" customHeight="false" hidden="false" ht="22" outlineLevel="0" r="46">
      <c r="A46" s="7" t="n">
        <v>0.0282874291265136</v>
      </c>
      <c r="B46" s="7" t="n">
        <v>3423.38393704</v>
      </c>
      <c r="C46" s="7" t="n">
        <v>161.66</v>
      </c>
      <c r="D46" s="7" t="n">
        <v>2117644.4</v>
      </c>
      <c r="E46" s="7" t="n">
        <v>1.42973841559887</v>
      </c>
      <c r="F46" s="7" t="n">
        <v>6.2</v>
      </c>
      <c r="G46" s="8" t="s">
        <v>53</v>
      </c>
      <c r="H46" s="7" t="n">
        <v>3.71631024894163</v>
      </c>
      <c r="I46" s="8" t="s">
        <v>54</v>
      </c>
      <c r="J46" s="8" t="s">
        <v>55</v>
      </c>
      <c r="K46" s="8" t="s">
        <v>2085</v>
      </c>
      <c r="L46" s="8" t="s">
        <v>2084</v>
      </c>
      <c r="M46" s="2"/>
    </row>
    <row collapsed="false" customFormat="false" customHeight="false" hidden="false" ht="12" outlineLevel="0" r="47">
      <c r="A47" s="7" t="n">
        <v>0.131034689458792</v>
      </c>
      <c r="B47" s="7" t="n">
        <v>15858</v>
      </c>
      <c r="C47" s="7" t="n">
        <v>158.58</v>
      </c>
      <c r="D47" s="7" t="n">
        <v>10000000</v>
      </c>
      <c r="E47" s="7" t="n">
        <v>2.56165343272686</v>
      </c>
      <c r="F47" s="7" t="n">
        <v>6.1068</v>
      </c>
      <c r="G47" s="8" t="s">
        <v>53</v>
      </c>
      <c r="H47" s="7" t="n">
        <v>6.86300203299407</v>
      </c>
      <c r="I47" s="8" t="s">
        <v>54</v>
      </c>
      <c r="J47" s="8" t="s">
        <v>235</v>
      </c>
      <c r="K47" s="8" t="s">
        <v>2086</v>
      </c>
      <c r="L47" s="8" t="s">
        <v>2087</v>
      </c>
      <c r="M47" s="2"/>
    </row>
    <row collapsed="false" customFormat="false" customHeight="false" hidden="false" ht="12" outlineLevel="0" r="48">
      <c r="A48" s="7" t="n">
        <v>0.0426449723899581</v>
      </c>
      <c r="B48" s="7" t="n">
        <v>5160.95375166</v>
      </c>
      <c r="C48" s="7" t="n">
        <v>139.87</v>
      </c>
      <c r="D48" s="7" t="n">
        <v>3689821.8</v>
      </c>
      <c r="E48" s="7" t="n">
        <v>0.85355275928974</v>
      </c>
      <c r="F48" s="7" t="n">
        <v>5.2</v>
      </c>
      <c r="G48" s="8" t="s">
        <v>53</v>
      </c>
      <c r="H48" s="7" t="n">
        <v>1.83264458795915</v>
      </c>
      <c r="I48" s="8" t="s">
        <v>54</v>
      </c>
      <c r="J48" s="8" t="s">
        <v>235</v>
      </c>
      <c r="K48" s="8" t="s">
        <v>2088</v>
      </c>
      <c r="L48" s="8" t="s">
        <v>2089</v>
      </c>
      <c r="M48" s="2"/>
    </row>
    <row collapsed="false" customFormat="false" customHeight="false" hidden="false" ht="12" outlineLevel="0" r="49">
      <c r="A49" s="7" t="n">
        <v>0.00947198489300052</v>
      </c>
      <c r="B49" s="7" t="n">
        <v>1146.312759267</v>
      </c>
      <c r="C49" s="7" t="n">
        <v>143.91</v>
      </c>
      <c r="D49" s="7" t="n">
        <v>796548.37</v>
      </c>
      <c r="E49" s="7" t="n">
        <v>0.608339473605155</v>
      </c>
      <c r="F49" s="7" t="n">
        <v>6.2</v>
      </c>
      <c r="G49" s="8" t="s">
        <v>53</v>
      </c>
      <c r="H49" s="7" t="n">
        <v>1.07108597241747</v>
      </c>
      <c r="I49" s="8" t="s">
        <v>192</v>
      </c>
      <c r="J49" s="8" t="s">
        <v>230</v>
      </c>
      <c r="K49" s="8" t="s">
        <v>2090</v>
      </c>
      <c r="L49" s="8" t="s">
        <v>2091</v>
      </c>
      <c r="M49" s="2"/>
    </row>
    <row collapsed="false" customFormat="false" customHeight="false" hidden="false" ht="12" outlineLevel="0" r="50">
      <c r="A50" s="7" t="n">
        <v>0.00641622123626888</v>
      </c>
      <c r="B50" s="7" t="n">
        <v>776.5</v>
      </c>
      <c r="C50" s="7" t="n">
        <v>124.24</v>
      </c>
      <c r="D50" s="7" t="n">
        <v>625000</v>
      </c>
      <c r="E50" s="7" t="n">
        <v>2.33374932014942</v>
      </c>
      <c r="F50" s="7" t="n">
        <v>4.2</v>
      </c>
      <c r="G50" s="8" t="s">
        <v>53</v>
      </c>
      <c r="H50" s="7" t="n">
        <v>0.561643974041272</v>
      </c>
      <c r="I50" s="8" t="s">
        <v>54</v>
      </c>
      <c r="J50" s="8" t="s">
        <v>259</v>
      </c>
      <c r="K50" s="8" t="s">
        <v>2092</v>
      </c>
      <c r="L50" s="8" t="s">
        <v>2093</v>
      </c>
      <c r="M50" s="2"/>
    </row>
    <row collapsed="false" customFormat="false" customHeight="false" hidden="false" ht="12" outlineLevel="0" r="51">
      <c r="A51" s="7" t="n">
        <v>0.00420619865822319</v>
      </c>
      <c r="B51" s="7" t="n">
        <v>509.04</v>
      </c>
      <c r="C51" s="7" t="n">
        <v>127.26</v>
      </c>
      <c r="D51" s="7" t="n">
        <v>400000</v>
      </c>
      <c r="E51" s="7" t="n">
        <v>2.32220987141132</v>
      </c>
      <c r="F51" s="7" t="n">
        <v>5.95</v>
      </c>
      <c r="G51" s="8" t="s">
        <v>53</v>
      </c>
      <c r="H51" s="7" t="n">
        <v>0.676712797582946</v>
      </c>
      <c r="I51" s="8" t="s">
        <v>54</v>
      </c>
      <c r="J51" s="8" t="s">
        <v>259</v>
      </c>
      <c r="K51" s="8" t="s">
        <v>2094</v>
      </c>
      <c r="L51" s="8" t="s">
        <v>2095</v>
      </c>
      <c r="M51" s="2"/>
    </row>
    <row collapsed="false" customFormat="false" customHeight="false" hidden="false" ht="12" outlineLevel="0" r="52">
      <c r="A52" s="7" t="n">
        <v>0.0180701939910894</v>
      </c>
      <c r="B52" s="7" t="n">
        <v>2186.879958996</v>
      </c>
      <c r="C52" s="7" t="n">
        <v>136.68</v>
      </c>
      <c r="D52" s="7" t="n">
        <v>1599999.97</v>
      </c>
      <c r="E52" s="7" t="n">
        <v>2.55037624418735</v>
      </c>
      <c r="F52" s="7" t="n">
        <v>5.95</v>
      </c>
      <c r="G52" s="8" t="s">
        <v>53</v>
      </c>
      <c r="H52" s="7" t="n">
        <v>2.96151627474343</v>
      </c>
      <c r="I52" s="8" t="s">
        <v>54</v>
      </c>
      <c r="J52" s="8" t="s">
        <v>259</v>
      </c>
      <c r="K52" s="8" t="s">
        <v>2096</v>
      </c>
      <c r="L52" s="8" t="s">
        <v>2095</v>
      </c>
      <c r="M52" s="2"/>
    </row>
    <row collapsed="false" customFormat="false" customHeight="false" hidden="false" ht="12" outlineLevel="0" r="53">
      <c r="A53" s="7" t="n">
        <v>0.166119948466319</v>
      </c>
      <c r="B53" s="7" t="n">
        <v>20104.066744916</v>
      </c>
      <c r="C53" s="7" t="n">
        <v>145.78</v>
      </c>
      <c r="D53" s="7" t="n">
        <v>13790689.22</v>
      </c>
      <c r="E53" s="7" t="n">
        <v>2.26215228593349</v>
      </c>
      <c r="F53" s="7" t="n">
        <v>5.2</v>
      </c>
      <c r="G53" s="8" t="s">
        <v>53</v>
      </c>
      <c r="H53" s="7" t="n">
        <v>4.47401438007559</v>
      </c>
      <c r="I53" s="8" t="s">
        <v>54</v>
      </c>
      <c r="J53" s="8" t="s">
        <v>259</v>
      </c>
      <c r="K53" s="8" t="s">
        <v>2097</v>
      </c>
      <c r="L53" s="8" t="s">
        <v>2098</v>
      </c>
      <c r="M53" s="2"/>
    </row>
    <row collapsed="false" customFormat="false" customHeight="false" hidden="false" ht="12" outlineLevel="0" r="54">
      <c r="A54" s="14" t="n">
        <v>6.02734214680105</v>
      </c>
      <c r="B54" s="14" t="n">
        <v>729437.312811962</v>
      </c>
      <c r="C54" s="15"/>
      <c r="D54" s="14" t="n">
        <v>546073332.64</v>
      </c>
      <c r="E54" s="14" t="n">
        <v>2.07816147153199</v>
      </c>
      <c r="F54" s="15"/>
      <c r="G54" s="15"/>
      <c r="H54" s="14" t="n">
        <v>6.81449181951881</v>
      </c>
      <c r="I54" s="15"/>
      <c r="J54" s="15"/>
      <c r="K54" s="15"/>
      <c r="L54" s="16" t="s">
        <v>1417</v>
      </c>
      <c r="M54" s="2"/>
    </row>
    <row collapsed="false" customFormat="false" customHeight="true" hidden="false" ht="15" outlineLevel="0" r="55">
      <c r="A55" s="12" t="s">
        <v>435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2"/>
    </row>
    <row collapsed="false" customFormat="false" customHeight="false" hidden="false" ht="12" outlineLevel="0" r="56">
      <c r="A56" s="7" t="n">
        <v>8.26300223601916E-011</v>
      </c>
      <c r="B56" s="7" t="n">
        <v>1E-005</v>
      </c>
      <c r="C56" s="7" t="n">
        <v>0</v>
      </c>
      <c r="D56" s="7" t="n">
        <v>0</v>
      </c>
      <c r="E56" s="7" t="n">
        <v>0</v>
      </c>
      <c r="F56" s="7" t="n">
        <v>0</v>
      </c>
      <c r="G56" s="8" t="s">
        <v>88</v>
      </c>
      <c r="H56" s="7" t="n">
        <v>0</v>
      </c>
      <c r="I56" s="8"/>
      <c r="J56" s="8" t="s">
        <v>88</v>
      </c>
      <c r="K56" s="8" t="s">
        <v>88</v>
      </c>
      <c r="L56" s="8" t="s">
        <v>88</v>
      </c>
      <c r="M56" s="2"/>
    </row>
    <row collapsed="false" customFormat="false" customHeight="false" hidden="false" ht="12" outlineLevel="0" r="57">
      <c r="A57" s="14" t="n">
        <v>8.26300223601916E-011</v>
      </c>
      <c r="B57" s="14" t="n">
        <v>1E-005</v>
      </c>
      <c r="C57" s="15"/>
      <c r="D57" s="14" t="n">
        <v>0</v>
      </c>
      <c r="E57" s="14" t="n">
        <v>0</v>
      </c>
      <c r="F57" s="15"/>
      <c r="G57" s="15"/>
      <c r="H57" s="14" t="n">
        <v>0</v>
      </c>
      <c r="I57" s="15"/>
      <c r="J57" s="15"/>
      <c r="K57" s="15"/>
      <c r="L57" s="16" t="s">
        <v>496</v>
      </c>
      <c r="M57" s="2"/>
    </row>
    <row collapsed="false" customFormat="false" customHeight="true" hidden="false" ht="15" outlineLevel="0" r="58">
      <c r="A58" s="12" t="s">
        <v>2099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2"/>
    </row>
    <row collapsed="false" customFormat="false" customHeight="false" hidden="false" ht="12" outlineLevel="0" r="59">
      <c r="A59" s="7" t="n">
        <v>8.26300223601916E-011</v>
      </c>
      <c r="B59" s="7" t="n">
        <v>1E-005</v>
      </c>
      <c r="C59" s="7" t="n">
        <v>0</v>
      </c>
      <c r="D59" s="7" t="n">
        <v>0</v>
      </c>
      <c r="E59" s="7" t="n">
        <v>0</v>
      </c>
      <c r="F59" s="7" t="n">
        <v>0</v>
      </c>
      <c r="G59" s="8" t="s">
        <v>88</v>
      </c>
      <c r="H59" s="7" t="n">
        <v>0</v>
      </c>
      <c r="I59" s="8"/>
      <c r="J59" s="8" t="s">
        <v>88</v>
      </c>
      <c r="K59" s="8" t="s">
        <v>88</v>
      </c>
      <c r="L59" s="8" t="s">
        <v>88</v>
      </c>
      <c r="M59" s="2"/>
    </row>
    <row collapsed="false" customFormat="false" customHeight="false" hidden="false" ht="12" outlineLevel="0" r="60">
      <c r="A60" s="14" t="n">
        <v>8.26300223601916E-011</v>
      </c>
      <c r="B60" s="14" t="n">
        <v>1E-005</v>
      </c>
      <c r="C60" s="15"/>
      <c r="D60" s="14" t="n">
        <v>0</v>
      </c>
      <c r="E60" s="14" t="n">
        <v>0</v>
      </c>
      <c r="F60" s="15"/>
      <c r="G60" s="15"/>
      <c r="H60" s="14" t="n">
        <v>0</v>
      </c>
      <c r="I60" s="15"/>
      <c r="J60" s="15"/>
      <c r="K60" s="15"/>
      <c r="L60" s="16" t="s">
        <v>2100</v>
      </c>
      <c r="M60" s="2"/>
    </row>
    <row collapsed="false" customFormat="false" customHeight="true" hidden="false" ht="15" outlineLevel="0" r="61">
      <c r="A61" s="12" t="s">
        <v>2101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2"/>
    </row>
    <row collapsed="false" customFormat="false" customHeight="false" hidden="false" ht="12" outlineLevel="0" r="62">
      <c r="A62" s="7" t="n">
        <v>8.26300223601916E-011</v>
      </c>
      <c r="B62" s="7" t="n">
        <v>1E-005</v>
      </c>
      <c r="C62" s="7" t="n">
        <v>0</v>
      </c>
      <c r="D62" s="7" t="n">
        <v>0</v>
      </c>
      <c r="E62" s="7" t="n">
        <v>0</v>
      </c>
      <c r="F62" s="7" t="n">
        <v>0</v>
      </c>
      <c r="G62" s="8" t="s">
        <v>88</v>
      </c>
      <c r="H62" s="7" t="n">
        <v>0</v>
      </c>
      <c r="I62" s="8"/>
      <c r="J62" s="8" t="s">
        <v>88</v>
      </c>
      <c r="K62" s="8" t="s">
        <v>88</v>
      </c>
      <c r="L62" s="8" t="s">
        <v>88</v>
      </c>
      <c r="M62" s="2"/>
    </row>
    <row collapsed="false" customFormat="false" customHeight="false" hidden="false" ht="12" outlineLevel="0" r="63">
      <c r="A63" s="14" t="n">
        <v>8.26300223601916E-011</v>
      </c>
      <c r="B63" s="14" t="n">
        <v>1E-005</v>
      </c>
      <c r="C63" s="15"/>
      <c r="D63" s="14" t="n">
        <v>0</v>
      </c>
      <c r="E63" s="14" t="n">
        <v>0</v>
      </c>
      <c r="F63" s="15"/>
      <c r="G63" s="15"/>
      <c r="H63" s="14" t="n">
        <v>0</v>
      </c>
      <c r="I63" s="15"/>
      <c r="J63" s="15"/>
      <c r="K63" s="15"/>
      <c r="L63" s="16" t="s">
        <v>2102</v>
      </c>
      <c r="M63" s="2"/>
    </row>
    <row collapsed="false" customFormat="false" customHeight="true" hidden="false" ht="15" outlineLevel="0" r="64">
      <c r="A64" s="12" t="s">
        <v>1080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2"/>
    </row>
    <row collapsed="false" customFormat="false" customHeight="false" hidden="false" ht="12" outlineLevel="0" r="65">
      <c r="A65" s="7" t="n">
        <v>8.26300223601916E-011</v>
      </c>
      <c r="B65" s="7" t="n">
        <v>1E-005</v>
      </c>
      <c r="C65" s="7" t="n">
        <v>0</v>
      </c>
      <c r="D65" s="7" t="n">
        <v>0</v>
      </c>
      <c r="E65" s="7" t="n">
        <v>0</v>
      </c>
      <c r="F65" s="7" t="n">
        <v>0</v>
      </c>
      <c r="G65" s="8" t="s">
        <v>88</v>
      </c>
      <c r="H65" s="7" t="n">
        <v>0</v>
      </c>
      <c r="I65" s="8"/>
      <c r="J65" s="8" t="s">
        <v>88</v>
      </c>
      <c r="K65" s="8" t="s">
        <v>88</v>
      </c>
      <c r="L65" s="8" t="s">
        <v>88</v>
      </c>
      <c r="M65" s="2"/>
    </row>
    <row collapsed="false" customFormat="false" customHeight="false" hidden="false" ht="12" outlineLevel="0" r="66">
      <c r="A66" s="14" t="n">
        <v>8.26300223601916E-011</v>
      </c>
      <c r="B66" s="14" t="n">
        <v>1E-005</v>
      </c>
      <c r="C66" s="15"/>
      <c r="D66" s="14" t="n">
        <v>0</v>
      </c>
      <c r="E66" s="14" t="n">
        <v>0</v>
      </c>
      <c r="F66" s="15"/>
      <c r="G66" s="15"/>
      <c r="H66" s="14" t="n">
        <v>0</v>
      </c>
      <c r="I66" s="15"/>
      <c r="J66" s="15"/>
      <c r="K66" s="15"/>
      <c r="L66" s="16" t="s">
        <v>1081</v>
      </c>
      <c r="M66" s="2"/>
    </row>
    <row collapsed="false" customFormat="false" customHeight="false" hidden="false" ht="12" outlineLevel="0" r="67">
      <c r="A67" s="14" t="n">
        <v>6.02734214713157</v>
      </c>
      <c r="B67" s="14" t="n">
        <v>729437.312851962</v>
      </c>
      <c r="C67" s="15"/>
      <c r="D67" s="14" t="n">
        <v>546073332.64</v>
      </c>
      <c r="E67" s="14" t="n">
        <v>2.07816147141803</v>
      </c>
      <c r="F67" s="15"/>
      <c r="G67" s="15"/>
      <c r="H67" s="14" t="n">
        <v>6.81449181914512</v>
      </c>
      <c r="I67" s="15"/>
      <c r="J67" s="15"/>
      <c r="K67" s="15"/>
      <c r="L67" s="16" t="s">
        <v>96</v>
      </c>
      <c r="M67" s="2"/>
    </row>
    <row collapsed="false" customFormat="false" customHeight="true" hidden="false" ht="15" outlineLevel="0" r="68">
      <c r="A68" s="12" t="s">
        <v>97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2"/>
    </row>
    <row collapsed="false" customFormat="false" customHeight="true" hidden="false" ht="15" outlineLevel="0" r="69">
      <c r="A69" s="12" t="s">
        <v>1191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2"/>
    </row>
    <row collapsed="false" customFormat="false" customHeight="false" hidden="false" ht="12" outlineLevel="0" r="70">
      <c r="A70" s="7" t="n">
        <v>8.26300223601916E-011</v>
      </c>
      <c r="B70" s="7" t="n">
        <v>1E-005</v>
      </c>
      <c r="C70" s="7" t="n">
        <v>0</v>
      </c>
      <c r="D70" s="7" t="n">
        <v>0</v>
      </c>
      <c r="E70" s="7" t="n">
        <v>0</v>
      </c>
      <c r="F70" s="7" t="n">
        <v>0</v>
      </c>
      <c r="G70" s="8" t="s">
        <v>88</v>
      </c>
      <c r="H70" s="7" t="n">
        <v>0</v>
      </c>
      <c r="I70" s="8"/>
      <c r="J70" s="8" t="s">
        <v>88</v>
      </c>
      <c r="K70" s="8" t="s">
        <v>88</v>
      </c>
      <c r="L70" s="8" t="s">
        <v>88</v>
      </c>
      <c r="M70" s="2"/>
    </row>
    <row collapsed="false" customFormat="false" customHeight="false" hidden="false" ht="12" outlineLevel="0" r="71">
      <c r="A71" s="14" t="n">
        <v>8.26300223601916E-011</v>
      </c>
      <c r="B71" s="14" t="n">
        <v>1E-005</v>
      </c>
      <c r="C71" s="15"/>
      <c r="D71" s="14" t="n">
        <v>0</v>
      </c>
      <c r="E71" s="14" t="n">
        <v>0</v>
      </c>
      <c r="F71" s="15"/>
      <c r="G71" s="15"/>
      <c r="H71" s="14" t="n">
        <v>0</v>
      </c>
      <c r="I71" s="15"/>
      <c r="J71" s="15"/>
      <c r="K71" s="15"/>
      <c r="L71" s="16" t="s">
        <v>1192</v>
      </c>
      <c r="M71" s="2"/>
    </row>
    <row collapsed="false" customFormat="false" customHeight="false" hidden="false" ht="12" outlineLevel="0" r="72">
      <c r="A72" s="14" t="n">
        <v>8.26300223601916E-011</v>
      </c>
      <c r="B72" s="14" t="n">
        <v>1E-005</v>
      </c>
      <c r="C72" s="15"/>
      <c r="D72" s="14" t="n">
        <v>0</v>
      </c>
      <c r="E72" s="14" t="n">
        <v>0</v>
      </c>
      <c r="F72" s="15"/>
      <c r="G72" s="15"/>
      <c r="H72" s="14" t="n">
        <v>0</v>
      </c>
      <c r="I72" s="15"/>
      <c r="J72" s="15"/>
      <c r="K72" s="15"/>
      <c r="L72" s="16" t="s">
        <v>102</v>
      </c>
      <c r="M72" s="2"/>
    </row>
    <row collapsed="false" customFormat="false" customHeight="false" hidden="false" ht="12" outlineLevel="0" r="73">
      <c r="A73" s="9" t="n">
        <v>6.0273421472142</v>
      </c>
      <c r="B73" s="9" t="n">
        <v>729437.312861962</v>
      </c>
      <c r="C73" s="18"/>
      <c r="D73" s="9" t="n">
        <v>546073332.64</v>
      </c>
      <c r="E73" s="9" t="n">
        <v>2.07816147138954</v>
      </c>
      <c r="F73" s="18"/>
      <c r="G73" s="18"/>
      <c r="H73" s="9" t="n">
        <v>6.8144918190517</v>
      </c>
      <c r="I73" s="18"/>
      <c r="J73" s="18"/>
      <c r="K73" s="18"/>
      <c r="L73" s="10" t="s">
        <v>2103</v>
      </c>
      <c r="M73" s="2"/>
    </row>
    <row collapsed="false" customFormat="false" customHeight="true" hidden="false" ht="20" outlineLevel="0" r="74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2"/>
    </row>
    <row collapsed="false" customFormat="false" customHeight="true" hidden="false" ht="36" outlineLevel="0" r="75">
      <c r="A75" s="2" t="s">
        <v>33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</sheetData>
  <mergeCells count="12">
    <mergeCell ref="A2:M2"/>
    <mergeCell ref="A3:M3"/>
    <mergeCell ref="A4:M4"/>
    <mergeCell ref="A7:L7"/>
    <mergeCell ref="A8:L8"/>
    <mergeCell ref="A55:L55"/>
    <mergeCell ref="A58:L58"/>
    <mergeCell ref="A61:L61"/>
    <mergeCell ref="A64:L64"/>
    <mergeCell ref="A68:L68"/>
    <mergeCell ref="A69:L69"/>
    <mergeCell ref="A75:M75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A15" activeCellId="0" pane="topLeft" sqref="A15:F15"/>
    </sheetView>
  </sheetViews>
  <sheetFormatPr defaultRowHeight="12"/>
  <cols>
    <col collapsed="false" hidden="false" max="1" min="1" style="0" width="10.1530612244898"/>
    <col collapsed="false" hidden="false" max="2" min="2" style="0" width="14.3163265306122"/>
    <col collapsed="false" hidden="false" max="5" min="3" style="0" width="10.1530612244898"/>
    <col collapsed="false" hidden="false" max="6" min="6" style="0" width="25.3061224489796"/>
    <col collapsed="false" hidden="false" max="7" min="7" style="0" width="6.82142857142857"/>
    <col collapsed="false" hidden="false" max="8" min="8" style="0" width="59.6020408163265"/>
    <col collapsed="false" hidden="false" max="1025" min="9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</row>
    <row collapsed="false" customFormat="false" customHeight="true" hidden="false" ht="21.5" outlineLevel="0" r="2">
      <c r="A2" s="1" t="s">
        <v>2104</v>
      </c>
      <c r="B2" s="1"/>
      <c r="C2" s="1"/>
      <c r="D2" s="1"/>
      <c r="E2" s="1"/>
      <c r="F2" s="1"/>
      <c r="G2" s="1"/>
      <c r="H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2"/>
    </row>
    <row collapsed="false" customFormat="false" customHeight="false" hidden="false" ht="60" outlineLevel="0" r="6">
      <c r="A6" s="6" t="s">
        <v>3</v>
      </c>
      <c r="B6" s="6" t="s">
        <v>44</v>
      </c>
      <c r="C6" s="6" t="s">
        <v>2105</v>
      </c>
      <c r="D6" s="6" t="s">
        <v>2106</v>
      </c>
      <c r="E6" s="6" t="s">
        <v>2107</v>
      </c>
      <c r="F6" s="6" t="s">
        <v>50</v>
      </c>
      <c r="G6" s="5"/>
      <c r="H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5"/>
      <c r="H7" s="2"/>
    </row>
    <row collapsed="false" customFormat="false" customHeight="true" hidden="false" ht="15" outlineLevel="0" r="8">
      <c r="A8" s="12" t="s">
        <v>2108</v>
      </c>
      <c r="B8" s="12"/>
      <c r="C8" s="12"/>
      <c r="D8" s="12"/>
      <c r="E8" s="12"/>
      <c r="F8" s="12"/>
      <c r="G8" s="5"/>
      <c r="H8" s="2"/>
    </row>
    <row collapsed="false" customFormat="false" customHeight="false" hidden="false" ht="12" outlineLevel="0" r="9">
      <c r="A9" s="7" t="n">
        <v>8.26300223601916E-011</v>
      </c>
      <c r="B9" s="7" t="n">
        <v>1E-005</v>
      </c>
      <c r="C9" s="7" t="n">
        <v>0</v>
      </c>
      <c r="D9" s="8" t="s">
        <v>88</v>
      </c>
      <c r="E9" s="20"/>
      <c r="F9" s="8" t="s">
        <v>88</v>
      </c>
      <c r="G9" s="5"/>
      <c r="H9" s="2"/>
    </row>
    <row collapsed="false" customFormat="false" customHeight="false" hidden="false" ht="12" outlineLevel="0" r="10">
      <c r="A10" s="14" t="n">
        <v>8.26300223601916E-011</v>
      </c>
      <c r="B10" s="14" t="n">
        <v>1E-005</v>
      </c>
      <c r="C10" s="14" t="n">
        <v>0</v>
      </c>
      <c r="D10" s="15"/>
      <c r="E10" s="15"/>
      <c r="F10" s="16" t="s">
        <v>2109</v>
      </c>
      <c r="G10" s="5"/>
      <c r="H10" s="2"/>
    </row>
    <row collapsed="false" customFormat="false" customHeight="true" hidden="false" ht="15" outlineLevel="0" r="11">
      <c r="A11" s="12" t="s">
        <v>2110</v>
      </c>
      <c r="B11" s="12"/>
      <c r="C11" s="12"/>
      <c r="D11" s="12"/>
      <c r="E11" s="12"/>
      <c r="F11" s="12"/>
      <c r="G11" s="5"/>
      <c r="H11" s="2"/>
    </row>
    <row collapsed="false" customFormat="false" customHeight="false" hidden="false" ht="12" outlineLevel="0" r="12">
      <c r="A12" s="7" t="n">
        <v>8.26300223601916E-011</v>
      </c>
      <c r="B12" s="7" t="n">
        <v>1E-005</v>
      </c>
      <c r="C12" s="7" t="n">
        <v>0</v>
      </c>
      <c r="D12" s="8" t="s">
        <v>88</v>
      </c>
      <c r="E12" s="20"/>
      <c r="F12" s="8" t="s">
        <v>88</v>
      </c>
      <c r="G12" s="5"/>
      <c r="H12" s="2"/>
    </row>
    <row collapsed="false" customFormat="false" customHeight="false" hidden="false" ht="12" outlineLevel="0" r="13">
      <c r="A13" s="14" t="n">
        <v>8.26300223601916E-011</v>
      </c>
      <c r="B13" s="14" t="n">
        <v>1E-005</v>
      </c>
      <c r="C13" s="14" t="n">
        <v>0</v>
      </c>
      <c r="D13" s="15"/>
      <c r="E13" s="15"/>
      <c r="F13" s="16" t="s">
        <v>2111</v>
      </c>
      <c r="G13" s="5"/>
      <c r="H13" s="2"/>
    </row>
    <row collapsed="false" customFormat="false" customHeight="false" hidden="false" ht="12" outlineLevel="0" r="14">
      <c r="A14" s="14" t="n">
        <v>1.65260044720383E-010</v>
      </c>
      <c r="B14" s="14" t="n">
        <v>2E-005</v>
      </c>
      <c r="C14" s="14" t="n">
        <v>0</v>
      </c>
      <c r="D14" s="15"/>
      <c r="E14" s="15"/>
      <c r="F14" s="16" t="s">
        <v>96</v>
      </c>
      <c r="G14" s="5"/>
      <c r="H14" s="2"/>
    </row>
    <row collapsed="false" customFormat="false" customHeight="true" hidden="false" ht="15" outlineLevel="0" r="15">
      <c r="A15" s="12" t="s">
        <v>97</v>
      </c>
      <c r="B15" s="12"/>
      <c r="C15" s="12"/>
      <c r="D15" s="12"/>
      <c r="E15" s="12"/>
      <c r="F15" s="12"/>
      <c r="G15" s="5"/>
      <c r="H15" s="2"/>
    </row>
    <row collapsed="false" customFormat="false" customHeight="true" hidden="false" ht="15" outlineLevel="0" r="16">
      <c r="A16" s="12" t="s">
        <v>2108</v>
      </c>
      <c r="B16" s="12"/>
      <c r="C16" s="12"/>
      <c r="D16" s="12"/>
      <c r="E16" s="12"/>
      <c r="F16" s="12"/>
      <c r="G16" s="5"/>
      <c r="H16" s="2"/>
    </row>
    <row collapsed="false" customFormat="false" customHeight="false" hidden="false" ht="12" outlineLevel="0" r="17">
      <c r="A17" s="7" t="n">
        <v>8.26300223601916E-011</v>
      </c>
      <c r="B17" s="7" t="n">
        <v>1E-005</v>
      </c>
      <c r="C17" s="7" t="n">
        <v>0</v>
      </c>
      <c r="D17" s="8" t="s">
        <v>88</v>
      </c>
      <c r="E17" s="20"/>
      <c r="F17" s="8" t="s">
        <v>88</v>
      </c>
      <c r="G17" s="5"/>
      <c r="H17" s="2"/>
    </row>
    <row collapsed="false" customFormat="false" customHeight="false" hidden="false" ht="12" outlineLevel="0" r="18">
      <c r="A18" s="14" t="n">
        <v>8.26300223601916E-011</v>
      </c>
      <c r="B18" s="14" t="n">
        <v>1E-005</v>
      </c>
      <c r="C18" s="14" t="n">
        <v>0</v>
      </c>
      <c r="D18" s="15"/>
      <c r="E18" s="15"/>
      <c r="F18" s="16" t="s">
        <v>2109</v>
      </c>
      <c r="G18" s="5"/>
      <c r="H18" s="2"/>
    </row>
    <row collapsed="false" customFormat="false" customHeight="true" hidden="false" ht="15" outlineLevel="0" r="19">
      <c r="A19" s="12" t="s">
        <v>2110</v>
      </c>
      <c r="B19" s="12"/>
      <c r="C19" s="12"/>
      <c r="D19" s="12"/>
      <c r="E19" s="12"/>
      <c r="F19" s="12"/>
      <c r="G19" s="5"/>
      <c r="H19" s="2"/>
    </row>
    <row collapsed="false" customFormat="false" customHeight="false" hidden="false" ht="12" outlineLevel="0" r="20">
      <c r="A20" s="7" t="n">
        <v>8.26300223601916E-011</v>
      </c>
      <c r="B20" s="7" t="n">
        <v>1E-005</v>
      </c>
      <c r="C20" s="7" t="n">
        <v>0</v>
      </c>
      <c r="D20" s="8" t="s">
        <v>88</v>
      </c>
      <c r="E20" s="20"/>
      <c r="F20" s="8" t="s">
        <v>88</v>
      </c>
      <c r="G20" s="5"/>
      <c r="H20" s="2"/>
    </row>
    <row collapsed="false" customFormat="false" customHeight="false" hidden="false" ht="12" outlineLevel="0" r="21">
      <c r="A21" s="14" t="n">
        <v>8.26300223601916E-011</v>
      </c>
      <c r="B21" s="14" t="n">
        <v>1E-005</v>
      </c>
      <c r="C21" s="14" t="n">
        <v>0</v>
      </c>
      <c r="D21" s="15"/>
      <c r="E21" s="15"/>
      <c r="F21" s="16" t="s">
        <v>2111</v>
      </c>
      <c r="G21" s="5"/>
      <c r="H21" s="2"/>
    </row>
    <row collapsed="false" customFormat="false" customHeight="false" hidden="false" ht="12" outlineLevel="0" r="22">
      <c r="A22" s="14" t="n">
        <v>1.65260044720383E-010</v>
      </c>
      <c r="B22" s="14" t="n">
        <v>2E-005</v>
      </c>
      <c r="C22" s="14" t="n">
        <v>0</v>
      </c>
      <c r="D22" s="15"/>
      <c r="E22" s="15"/>
      <c r="F22" s="16" t="s">
        <v>102</v>
      </c>
      <c r="G22" s="5"/>
      <c r="H22" s="2"/>
    </row>
    <row collapsed="false" customFormat="false" customHeight="false" hidden="false" ht="12" outlineLevel="0" r="23">
      <c r="A23" s="9" t="n">
        <v>3.30520089440766E-010</v>
      </c>
      <c r="B23" s="9" t="n">
        <v>4E-005</v>
      </c>
      <c r="C23" s="9" t="n">
        <v>0</v>
      </c>
      <c r="D23" s="18"/>
      <c r="E23" s="18"/>
      <c r="F23" s="10" t="s">
        <v>2112</v>
      </c>
      <c r="G23" s="5"/>
      <c r="H23" s="2"/>
    </row>
    <row collapsed="false" customFormat="false" customHeight="true" hidden="false" ht="20" outlineLevel="0" r="24">
      <c r="A24" s="2"/>
      <c r="B24" s="5"/>
      <c r="C24" s="5"/>
      <c r="D24" s="5"/>
      <c r="E24" s="5"/>
      <c r="F24" s="5"/>
      <c r="G24" s="5"/>
      <c r="H24" s="2"/>
    </row>
    <row collapsed="false" customFormat="false" customHeight="true" hidden="false" ht="36" outlineLevel="0" r="25">
      <c r="A25" s="2" t="s">
        <v>33</v>
      </c>
      <c r="B25" s="2"/>
      <c r="C25" s="2"/>
      <c r="D25" s="2"/>
      <c r="E25" s="2"/>
      <c r="F25" s="2"/>
      <c r="G25" s="2"/>
      <c r="H25" s="2"/>
    </row>
  </sheetData>
  <mergeCells count="10">
    <mergeCell ref="A2:G2"/>
    <mergeCell ref="A3:G3"/>
    <mergeCell ref="A4:G4"/>
    <mergeCell ref="A7:F7"/>
    <mergeCell ref="A8:F8"/>
    <mergeCell ref="A11:F11"/>
    <mergeCell ref="A15:F15"/>
    <mergeCell ref="A16:F16"/>
    <mergeCell ref="A19:F19"/>
    <mergeCell ref="A25:G25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1" min="1" style="0" width="10.1530612244898"/>
    <col collapsed="false" hidden="false" max="2" min="2" style="0" width="14.3163265306122"/>
    <col collapsed="false" hidden="false" max="3" min="3" style="0" width="8.65816326530612"/>
    <col collapsed="false" hidden="false" max="4" min="4" style="0" width="25.3061224489796"/>
    <col collapsed="false" hidden="false" max="5" min="5" style="0" width="6.82142857142857"/>
    <col collapsed="false" hidden="false" max="6" min="6" style="0" width="81.2448979591837"/>
    <col collapsed="false" hidden="false" max="1025" min="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</row>
    <row collapsed="false" customFormat="false" customHeight="true" hidden="false" ht="21.5" outlineLevel="0" r="2">
      <c r="A2" s="1" t="s">
        <v>2113</v>
      </c>
      <c r="B2" s="1"/>
      <c r="C2" s="1"/>
      <c r="D2" s="1"/>
      <c r="E2" s="1"/>
      <c r="F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2"/>
    </row>
    <row collapsed="false" customFormat="false" customHeight="true" hidden="false" ht="28.5" outlineLevel="0" r="5">
      <c r="A5" s="2"/>
      <c r="B5" s="5"/>
      <c r="C5" s="5"/>
      <c r="D5" s="5"/>
      <c r="E5" s="5"/>
      <c r="F5" s="2"/>
    </row>
    <row collapsed="false" customFormat="false" customHeight="false" hidden="false" ht="36" outlineLevel="0" r="6">
      <c r="A6" s="6" t="s">
        <v>3</v>
      </c>
      <c r="B6" s="6" t="s">
        <v>44</v>
      </c>
      <c r="C6" s="6" t="s">
        <v>48</v>
      </c>
      <c r="D6" s="6" t="s">
        <v>50</v>
      </c>
      <c r="E6" s="5"/>
      <c r="F6" s="2"/>
    </row>
    <row collapsed="false" customFormat="false" customHeight="true" hidden="false" ht="15" outlineLevel="0" r="7">
      <c r="A7" s="12" t="s">
        <v>2114</v>
      </c>
      <c r="B7" s="12"/>
      <c r="C7" s="12"/>
      <c r="D7" s="12"/>
      <c r="E7" s="5"/>
      <c r="F7" s="2"/>
    </row>
    <row collapsed="false" customFormat="false" customHeight="false" hidden="false" ht="12" outlineLevel="0" r="8">
      <c r="A8" s="7" t="n">
        <v>1.37876455310216E-007</v>
      </c>
      <c r="B8" s="7" t="n">
        <v>0.016686</v>
      </c>
      <c r="C8" s="8" t="s">
        <v>88</v>
      </c>
      <c r="D8" s="8" t="s">
        <v>2115</v>
      </c>
      <c r="E8" s="5"/>
      <c r="F8" s="2"/>
    </row>
    <row collapsed="false" customFormat="false" customHeight="false" hidden="false" ht="12" outlineLevel="0" r="9">
      <c r="A9" s="7" t="n">
        <v>0.0488198173504914</v>
      </c>
      <c r="B9" s="7" t="n">
        <v>5908.24205973</v>
      </c>
      <c r="C9" s="8" t="s">
        <v>88</v>
      </c>
      <c r="D9" s="8" t="s">
        <v>2116</v>
      </c>
      <c r="E9" s="5"/>
      <c r="F9" s="2"/>
    </row>
    <row collapsed="false" customFormat="false" customHeight="false" hidden="false" ht="12" outlineLevel="0" r="10">
      <c r="A10" s="14" t="n">
        <v>0.0488199552269468</v>
      </c>
      <c r="B10" s="14" t="n">
        <v>5908.25874573</v>
      </c>
      <c r="C10" s="15"/>
      <c r="D10" s="16" t="s">
        <v>2117</v>
      </c>
      <c r="E10" s="5"/>
      <c r="F10" s="2"/>
    </row>
    <row collapsed="false" customFormat="false" customHeight="true" hidden="false" ht="15" outlineLevel="0" r="11">
      <c r="A11" s="12" t="s">
        <v>97</v>
      </c>
      <c r="B11" s="12"/>
      <c r="C11" s="12"/>
      <c r="D11" s="12"/>
      <c r="E11" s="5"/>
      <c r="F11" s="2"/>
    </row>
    <row collapsed="false" customFormat="false" customHeight="false" hidden="false" ht="12" outlineLevel="0" r="12">
      <c r="A12" s="7" t="n">
        <v>8.26300223601916E-011</v>
      </c>
      <c r="B12" s="7" t="n">
        <v>1E-005</v>
      </c>
      <c r="C12" s="8" t="s">
        <v>88</v>
      </c>
      <c r="D12" s="8" t="s">
        <v>88</v>
      </c>
      <c r="E12" s="5"/>
      <c r="F12" s="2"/>
    </row>
    <row collapsed="false" customFormat="false" customHeight="false" hidden="false" ht="12" outlineLevel="0" r="13">
      <c r="A13" s="14" t="n">
        <v>8.26300223601916E-011</v>
      </c>
      <c r="B13" s="14" t="n">
        <v>1E-005</v>
      </c>
      <c r="C13" s="15"/>
      <c r="D13" s="16" t="s">
        <v>102</v>
      </c>
      <c r="E13" s="5"/>
      <c r="F13" s="2"/>
    </row>
    <row collapsed="false" customFormat="false" customHeight="false" hidden="false" ht="12" outlineLevel="0" r="14">
      <c r="A14" s="9" t="n">
        <v>0.0488199553095768</v>
      </c>
      <c r="B14" s="9" t="n">
        <v>5908.25875573</v>
      </c>
      <c r="C14" s="18"/>
      <c r="D14" s="10" t="s">
        <v>2118</v>
      </c>
      <c r="E14" s="5"/>
      <c r="F14" s="2"/>
    </row>
    <row collapsed="false" customFormat="false" customHeight="true" hidden="false" ht="50.25" outlineLevel="0" r="15">
      <c r="A15" s="2"/>
      <c r="B15" s="5"/>
      <c r="C15" s="5"/>
      <c r="D15" s="5"/>
      <c r="E15" s="5"/>
      <c r="F15" s="2"/>
    </row>
    <row collapsed="false" customFormat="false" customHeight="true" hidden="false" ht="36" outlineLevel="0" r="16">
      <c r="A16" s="2" t="s">
        <v>33</v>
      </c>
      <c r="B16" s="2"/>
      <c r="C16" s="2"/>
      <c r="D16" s="2"/>
      <c r="E16" s="2"/>
      <c r="F16" s="2"/>
    </row>
  </sheetData>
  <mergeCells count="6">
    <mergeCell ref="A2:E2"/>
    <mergeCell ref="A3:E3"/>
    <mergeCell ref="A4:E4"/>
    <mergeCell ref="A7:D7"/>
    <mergeCell ref="A11:D11"/>
    <mergeCell ref="A16:E16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15" zoomScaleNormal="115" zoomScalePageLayoutView="100">
      <selection activeCell="A5" activeCellId="0" pane="topLeft" sqref="A5"/>
    </sheetView>
  </sheetViews>
  <sheetFormatPr defaultRowHeight="12"/>
  <cols>
    <col collapsed="false" hidden="false" max="1" min="1" style="0" width="10.1530612244898"/>
    <col collapsed="false" hidden="false" max="2" min="2" style="0" width="14.3163265306122"/>
    <col collapsed="false" hidden="false" max="3" min="3" style="0" width="25.3061224489796"/>
    <col collapsed="false" hidden="false" max="4" min="4" style="0" width="6.82142857142857"/>
    <col collapsed="false" hidden="false" max="5" min="5" style="0" width="90.0663265306122"/>
    <col collapsed="false" hidden="false" max="1025" min="6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</row>
    <row collapsed="false" customFormat="false" customHeight="true" hidden="false" ht="21.5" outlineLevel="0" r="2">
      <c r="A2" s="1" t="s">
        <v>2119</v>
      </c>
      <c r="B2" s="1"/>
      <c r="C2" s="1"/>
      <c r="D2" s="1"/>
      <c r="E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2"/>
    </row>
    <row collapsed="false" customFormat="false" customHeight="true" hidden="false" ht="28.5" outlineLevel="0" r="5">
      <c r="A5" s="2"/>
      <c r="B5" s="5"/>
      <c r="C5" s="5"/>
      <c r="D5" s="5"/>
      <c r="E5" s="2"/>
    </row>
    <row collapsed="false" customFormat="false" customHeight="false" hidden="false" ht="37" outlineLevel="0" r="6">
      <c r="A6" s="6" t="s">
        <v>2120</v>
      </c>
      <c r="B6" s="6" t="s">
        <v>2121</v>
      </c>
      <c r="C6" s="6" t="s">
        <v>50</v>
      </c>
      <c r="D6" s="5"/>
      <c r="E6" s="2"/>
    </row>
    <row collapsed="false" customFormat="false" customHeight="true" hidden="false" ht="15" outlineLevel="0" r="7">
      <c r="A7" s="21" t="s">
        <v>51</v>
      </c>
      <c r="B7" s="21"/>
      <c r="C7" s="21"/>
      <c r="D7" s="5"/>
      <c r="E7" s="2"/>
    </row>
    <row collapsed="false" customFormat="false" customHeight="false" hidden="false" ht="12" outlineLevel="0" r="8">
      <c r="A8" s="22" t="n">
        <v>2015</v>
      </c>
      <c r="B8" s="23" t="n">
        <v>0</v>
      </c>
      <c r="C8" s="24" t="s">
        <v>2122</v>
      </c>
      <c r="D8" s="5"/>
      <c r="E8" s="2"/>
    </row>
    <row collapsed="false" customFormat="false" customHeight="false" hidden="false" ht="12" outlineLevel="0" r="9">
      <c r="A9" s="22" t="n">
        <v>2014</v>
      </c>
      <c r="B9" s="23" t="n">
        <v>2024.600016</v>
      </c>
      <c r="C9" s="24" t="s">
        <v>2123</v>
      </c>
      <c r="D9" s="5"/>
      <c r="E9" s="2"/>
    </row>
    <row collapsed="false" customFormat="false" customHeight="false" hidden="false" ht="12" outlineLevel="0" r="10">
      <c r="A10" s="22" t="n">
        <v>2015</v>
      </c>
      <c r="B10" s="23" t="n">
        <v>1524.960364</v>
      </c>
      <c r="C10" s="24" t="s">
        <v>2124</v>
      </c>
      <c r="D10" s="5"/>
      <c r="E10" s="2"/>
    </row>
    <row collapsed="false" customFormat="false" customHeight="false" hidden="false" ht="12" outlineLevel="0" r="11">
      <c r="A11" s="22" t="n">
        <v>2013</v>
      </c>
      <c r="B11" s="23" t="n">
        <v>1268.618987</v>
      </c>
      <c r="C11" s="24" t="s">
        <v>2125</v>
      </c>
      <c r="D11" s="5"/>
      <c r="E11" s="2"/>
    </row>
    <row collapsed="false" customFormat="false" customHeight="false" hidden="false" ht="12" outlineLevel="0" r="12">
      <c r="A12" s="22" t="n">
        <v>2014</v>
      </c>
      <c r="B12" s="23" t="n">
        <v>324.3883675</v>
      </c>
      <c r="C12" s="24" t="s">
        <v>2126</v>
      </c>
      <c r="D12" s="5"/>
      <c r="E12" s="2"/>
    </row>
    <row collapsed="false" customFormat="false" customHeight="false" hidden="false" ht="12" outlineLevel="0" r="13">
      <c r="A13" s="22" t="n">
        <v>2016</v>
      </c>
      <c r="B13" s="23" t="n">
        <v>5184.258</v>
      </c>
      <c r="C13" s="24" t="s">
        <v>2127</v>
      </c>
      <c r="D13" s="5"/>
      <c r="E13" s="2"/>
    </row>
    <row collapsed="false" customFormat="false" customHeight="false" hidden="false" ht="12" outlineLevel="0" r="14">
      <c r="A14" s="22" t="n">
        <v>2015</v>
      </c>
      <c r="B14" s="23" t="n">
        <v>2030.083793</v>
      </c>
      <c r="C14" s="24" t="s">
        <v>2128</v>
      </c>
      <c r="D14" s="5"/>
      <c r="E14" s="2"/>
    </row>
    <row collapsed="false" customFormat="false" customHeight="false" hidden="false" ht="12" outlineLevel="0" r="15">
      <c r="A15" s="22" t="n">
        <v>2020</v>
      </c>
      <c r="B15" s="23" t="n">
        <v>7484.80563625176</v>
      </c>
      <c r="C15" s="24" t="s">
        <v>2129</v>
      </c>
      <c r="D15" s="5"/>
      <c r="E15" s="2"/>
    </row>
    <row collapsed="false" customFormat="false" customHeight="false" hidden="false" ht="12" outlineLevel="0" r="16">
      <c r="A16" s="22" t="n">
        <v>2009</v>
      </c>
      <c r="B16" s="23" t="n">
        <v>0</v>
      </c>
      <c r="C16" s="24" t="s">
        <v>2130</v>
      </c>
      <c r="D16" s="5"/>
      <c r="E16" s="2"/>
    </row>
    <row collapsed="false" customFormat="false" customHeight="false" hidden="false" ht="12" outlineLevel="0" r="17">
      <c r="A17" s="22" t="n">
        <v>2015</v>
      </c>
      <c r="B17" s="23" t="n">
        <v>2575.77</v>
      </c>
      <c r="C17" s="24" t="s">
        <v>2131</v>
      </c>
      <c r="D17" s="5"/>
      <c r="E17" s="2"/>
    </row>
    <row collapsed="false" customFormat="false" customHeight="false" hidden="false" ht="12" outlineLevel="0" r="18">
      <c r="A18" s="22" t="n">
        <v>2016</v>
      </c>
      <c r="B18" s="23" t="n">
        <v>623.750703</v>
      </c>
      <c r="C18" s="24" t="s">
        <v>2132</v>
      </c>
      <c r="D18" s="5"/>
      <c r="E18" s="2"/>
    </row>
    <row collapsed="false" customFormat="false" customHeight="false" hidden="false" ht="12" outlineLevel="0" r="19">
      <c r="A19" s="22" t="n">
        <v>2012</v>
      </c>
      <c r="B19" s="23" t="n">
        <v>99.398591</v>
      </c>
      <c r="C19" s="24" t="s">
        <v>2133</v>
      </c>
      <c r="D19" s="5"/>
      <c r="E19" s="2"/>
    </row>
    <row collapsed="false" customFormat="false" customHeight="false" hidden="false" ht="12" outlineLevel="0" r="20">
      <c r="A20" s="22" t="n">
        <v>2012</v>
      </c>
      <c r="B20" s="23" t="n">
        <v>109.541152</v>
      </c>
      <c r="C20" s="24" t="s">
        <v>2134</v>
      </c>
      <c r="D20" s="5"/>
      <c r="E20" s="2"/>
    </row>
    <row collapsed="false" customFormat="false" customHeight="false" hidden="false" ht="12" outlineLevel="0" r="21">
      <c r="A21" s="22" t="n">
        <v>2013</v>
      </c>
      <c r="B21" s="23" t="n">
        <v>685.397465</v>
      </c>
      <c r="C21" s="24" t="s">
        <v>2135</v>
      </c>
      <c r="D21" s="5"/>
      <c r="E21" s="2"/>
    </row>
    <row collapsed="false" customFormat="false" customHeight="false" hidden="false" ht="12" outlineLevel="0" r="22">
      <c r="A22" s="22" t="n">
        <v>2014</v>
      </c>
      <c r="B22" s="23" t="n">
        <v>2078.306687</v>
      </c>
      <c r="C22" s="24" t="s">
        <v>2136</v>
      </c>
      <c r="D22" s="5"/>
      <c r="E22" s="2"/>
    </row>
    <row collapsed="false" customFormat="false" customHeight="false" hidden="false" ht="12" outlineLevel="0" r="23">
      <c r="A23" s="22" t="n">
        <v>2017</v>
      </c>
      <c r="B23" s="23" t="n">
        <v>1609.85625</v>
      </c>
      <c r="C23" s="24" t="s">
        <v>2137</v>
      </c>
      <c r="D23" s="5"/>
      <c r="E23" s="2"/>
    </row>
    <row collapsed="false" customFormat="false" customHeight="false" hidden="false" ht="12" outlineLevel="0" r="24">
      <c r="A24" s="22" t="n">
        <v>2015</v>
      </c>
      <c r="B24" s="23" t="n">
        <v>1119.9</v>
      </c>
      <c r="C24" s="24" t="s">
        <v>2138</v>
      </c>
      <c r="D24" s="5"/>
      <c r="E24" s="2"/>
    </row>
    <row collapsed="false" customFormat="false" customHeight="false" hidden="false" ht="12" outlineLevel="0" r="25">
      <c r="A25" s="22" t="n">
        <v>2017</v>
      </c>
      <c r="B25" s="23" t="n">
        <v>5039.55</v>
      </c>
      <c r="C25" s="24" t="s">
        <v>2139</v>
      </c>
      <c r="D25" s="5"/>
      <c r="E25" s="2"/>
    </row>
    <row collapsed="false" customFormat="false" customHeight="false" hidden="false" ht="12" outlineLevel="0" r="26">
      <c r="A26" s="22" t="n">
        <v>2016</v>
      </c>
      <c r="B26" s="23" t="n">
        <v>3655.16635488406</v>
      </c>
      <c r="C26" s="24" t="s">
        <v>2140</v>
      </c>
      <c r="D26" s="5"/>
      <c r="E26" s="2"/>
    </row>
    <row collapsed="false" customFormat="false" customHeight="false" hidden="false" ht="12" outlineLevel="0" r="27">
      <c r="A27" s="22" t="n">
        <v>2021</v>
      </c>
      <c r="B27" s="23" t="n">
        <v>0</v>
      </c>
      <c r="C27" s="24" t="s">
        <v>2141</v>
      </c>
      <c r="D27" s="5"/>
      <c r="E27" s="2"/>
    </row>
    <row collapsed="false" customFormat="false" customHeight="false" hidden="false" ht="12" outlineLevel="0" r="28">
      <c r="A28" s="22" t="n">
        <v>2015</v>
      </c>
      <c r="B28" s="23" t="n">
        <v>1468.580865</v>
      </c>
      <c r="C28" s="24" t="s">
        <v>2142</v>
      </c>
      <c r="D28" s="5"/>
      <c r="E28" s="2"/>
    </row>
    <row collapsed="false" customFormat="false" customHeight="false" hidden="false" ht="12" outlineLevel="0" r="29">
      <c r="A29" s="22" t="n">
        <v>2020</v>
      </c>
      <c r="B29" s="23" t="n">
        <v>10038.7836</v>
      </c>
      <c r="C29" s="24" t="s">
        <v>2143</v>
      </c>
      <c r="D29" s="5"/>
      <c r="E29" s="2"/>
    </row>
    <row collapsed="false" customFormat="false" customHeight="false" hidden="false" ht="12" outlineLevel="0" r="30">
      <c r="A30" s="22" t="n">
        <v>2021</v>
      </c>
      <c r="B30" s="23" t="n">
        <v>8057.72812628029</v>
      </c>
      <c r="C30" s="24" t="s">
        <v>2144</v>
      </c>
      <c r="D30" s="5"/>
      <c r="E30" s="2"/>
    </row>
    <row collapsed="false" customFormat="false" customHeight="false" hidden="false" ht="12" outlineLevel="0" r="31">
      <c r="A31" s="22" t="n">
        <v>2021</v>
      </c>
      <c r="B31" s="23" t="n">
        <v>2979.90646750484</v>
      </c>
      <c r="C31" s="24" t="s">
        <v>2145</v>
      </c>
      <c r="D31" s="5"/>
      <c r="E31" s="2"/>
    </row>
    <row collapsed="false" customFormat="false" customHeight="false" hidden="false" ht="12" outlineLevel="0" r="32">
      <c r="A32" s="22" t="n">
        <v>2014</v>
      </c>
      <c r="B32" s="23" t="n">
        <v>157.346248004258</v>
      </c>
      <c r="C32" s="25" t="s">
        <v>2146</v>
      </c>
      <c r="D32" s="5"/>
      <c r="E32" s="2"/>
    </row>
    <row collapsed="false" customFormat="false" customHeight="false" hidden="false" ht="12" outlineLevel="0" r="33">
      <c r="A33" s="22" t="n">
        <v>2021</v>
      </c>
      <c r="B33" s="23" t="n">
        <v>9884.14301</v>
      </c>
      <c r="C33" s="25" t="s">
        <v>2147</v>
      </c>
      <c r="D33" s="5"/>
      <c r="E33" s="2"/>
    </row>
    <row collapsed="false" customFormat="false" customHeight="false" hidden="false" ht="12" outlineLevel="0" r="34">
      <c r="A34" s="22" t="n">
        <v>2016</v>
      </c>
      <c r="B34" s="23" t="n">
        <v>20798.663440741</v>
      </c>
      <c r="C34" s="24" t="s">
        <v>2148</v>
      </c>
      <c r="D34" s="5"/>
      <c r="E34" s="2"/>
    </row>
    <row collapsed="false" customFormat="false" customHeight="false" hidden="false" ht="12" outlineLevel="0" r="35">
      <c r="A35" s="22" t="n">
        <v>2016</v>
      </c>
      <c r="B35" s="23" t="n">
        <v>10506.598650809</v>
      </c>
      <c r="C35" s="24" t="s">
        <v>2149</v>
      </c>
      <c r="D35" s="5"/>
      <c r="E35" s="2"/>
    </row>
    <row collapsed="false" customFormat="false" customHeight="false" hidden="false" ht="13" outlineLevel="0" r="36">
      <c r="A36" s="26"/>
      <c r="B36" s="27" t="n">
        <f aca="false">SUM(B8:B35)</f>
        <v>101330.102774975</v>
      </c>
      <c r="C36" s="28" t="s">
        <v>96</v>
      </c>
      <c r="D36" s="5"/>
      <c r="E36" s="2"/>
    </row>
    <row collapsed="false" customFormat="false" customHeight="true" hidden="false" ht="15" outlineLevel="0" r="37">
      <c r="A37" s="12" t="s">
        <v>97</v>
      </c>
      <c r="B37" s="12"/>
      <c r="C37" s="12"/>
      <c r="D37" s="5"/>
      <c r="E37" s="2"/>
    </row>
    <row collapsed="false" customFormat="false" customHeight="false" hidden="false" ht="12" outlineLevel="0" r="38">
      <c r="A38" s="22" t="n">
        <v>2021</v>
      </c>
      <c r="B38" s="23" t="n">
        <v>3161.58954068</v>
      </c>
      <c r="C38" s="24" t="s">
        <v>2150</v>
      </c>
      <c r="D38" s="5"/>
      <c r="E38" s="2"/>
    </row>
    <row collapsed="false" customFormat="false" customHeight="false" hidden="false" ht="12" outlineLevel="0" r="39">
      <c r="A39" s="22" t="n">
        <v>2021</v>
      </c>
      <c r="B39" s="23" t="n">
        <v>2411.3384427</v>
      </c>
      <c r="C39" s="24" t="s">
        <v>2151</v>
      </c>
      <c r="D39" s="5"/>
      <c r="E39" s="2"/>
    </row>
    <row collapsed="false" customFormat="false" customHeight="false" hidden="false" ht="12" outlineLevel="0" r="40">
      <c r="A40" s="22" t="n">
        <v>2021</v>
      </c>
      <c r="B40" s="23" t="n">
        <v>3117.170723</v>
      </c>
      <c r="C40" s="24" t="s">
        <v>2152</v>
      </c>
      <c r="D40" s="5"/>
      <c r="E40" s="2"/>
    </row>
    <row collapsed="false" customFormat="false" customHeight="false" hidden="false" ht="12" outlineLevel="0" r="41">
      <c r="A41" s="22" t="n">
        <v>2014</v>
      </c>
      <c r="B41" s="23" t="n">
        <v>0</v>
      </c>
      <c r="C41" s="24" t="s">
        <v>2153</v>
      </c>
      <c r="D41" s="5"/>
      <c r="E41" s="2"/>
    </row>
    <row collapsed="false" customFormat="false" customHeight="false" hidden="false" ht="12" outlineLevel="0" r="42">
      <c r="A42" s="22" t="n">
        <v>2015</v>
      </c>
      <c r="B42" s="23" t="n">
        <v>268.533355</v>
      </c>
      <c r="C42" s="24" t="s">
        <v>2154</v>
      </c>
      <c r="D42" s="5"/>
      <c r="E42" s="2"/>
    </row>
    <row collapsed="false" customFormat="false" customHeight="false" hidden="false" ht="12" outlineLevel="0" r="43">
      <c r="A43" s="22" t="n">
        <v>2015</v>
      </c>
      <c r="B43" s="23" t="n">
        <v>22.6741248</v>
      </c>
      <c r="C43" s="24" t="s">
        <v>2155</v>
      </c>
      <c r="D43" s="5"/>
      <c r="E43" s="2"/>
    </row>
    <row collapsed="false" customFormat="false" customHeight="false" hidden="false" ht="12" outlineLevel="0" r="44">
      <c r="A44" s="22" t="n">
        <v>2017</v>
      </c>
      <c r="B44" s="23" t="n">
        <v>738.09</v>
      </c>
      <c r="C44" s="24" t="s">
        <v>2156</v>
      </c>
      <c r="D44" s="5"/>
      <c r="E44" s="2"/>
    </row>
    <row collapsed="false" customFormat="false" customHeight="false" hidden="false" ht="12" outlineLevel="0" r="45">
      <c r="A45" s="22" t="n">
        <v>2017</v>
      </c>
      <c r="B45" s="23" t="n">
        <v>3196.7366784</v>
      </c>
      <c r="C45" s="24" t="s">
        <v>2157</v>
      </c>
      <c r="D45" s="5"/>
      <c r="E45" s="2"/>
    </row>
    <row collapsed="false" customFormat="false" customHeight="false" hidden="false" ht="12" outlineLevel="0" r="46">
      <c r="A46" s="22" t="n">
        <v>2018</v>
      </c>
      <c r="B46" s="23" t="n">
        <v>6109.56802242</v>
      </c>
      <c r="C46" s="24" t="s">
        <v>2158</v>
      </c>
      <c r="D46" s="5"/>
      <c r="E46" s="2"/>
    </row>
    <row collapsed="false" customFormat="false" customHeight="false" hidden="false" ht="12" outlineLevel="0" r="47">
      <c r="A47" s="22" t="n">
        <v>2015</v>
      </c>
      <c r="B47" s="23" t="n">
        <v>3733</v>
      </c>
      <c r="C47" s="24" t="s">
        <v>2159</v>
      </c>
      <c r="D47" s="5"/>
      <c r="E47" s="2"/>
    </row>
    <row collapsed="false" customFormat="false" customHeight="false" hidden="false" ht="12" outlineLevel="0" r="48">
      <c r="A48" s="22" t="n">
        <v>2015</v>
      </c>
      <c r="B48" s="23" t="n">
        <v>1113.818943</v>
      </c>
      <c r="C48" s="24" t="s">
        <v>2160</v>
      </c>
      <c r="D48" s="5"/>
      <c r="E48" s="2"/>
    </row>
    <row collapsed="false" customFormat="false" customHeight="false" hidden="false" ht="12" outlineLevel="0" r="49">
      <c r="A49" s="22" t="n">
        <v>2017</v>
      </c>
      <c r="B49" s="23" t="n">
        <v>4182.535326</v>
      </c>
      <c r="C49" s="24" t="s">
        <v>2161</v>
      </c>
      <c r="D49" s="5"/>
      <c r="E49" s="2"/>
    </row>
    <row collapsed="false" customFormat="false" customHeight="false" hidden="false" ht="12" outlineLevel="0" r="50">
      <c r="A50" s="22" t="n">
        <v>2021</v>
      </c>
      <c r="B50" s="23" t="n">
        <v>6541.57022041</v>
      </c>
      <c r="C50" s="24" t="s">
        <v>2162</v>
      </c>
      <c r="D50" s="5"/>
      <c r="E50" s="2"/>
    </row>
    <row collapsed="false" customFormat="false" customHeight="false" hidden="false" ht="12" outlineLevel="0" r="51">
      <c r="A51" s="22" t="n">
        <v>2018</v>
      </c>
      <c r="B51" s="23" t="n">
        <v>762.196474</v>
      </c>
      <c r="C51" s="24" t="s">
        <v>2163</v>
      </c>
      <c r="D51" s="5"/>
      <c r="E51" s="2"/>
    </row>
    <row collapsed="false" customFormat="false" customHeight="false" hidden="false" ht="12" outlineLevel="0" r="52">
      <c r="A52" s="22" t="n">
        <v>2018</v>
      </c>
      <c r="B52" s="23" t="n">
        <v>1587.779288</v>
      </c>
      <c r="C52" s="24" t="s">
        <v>2164</v>
      </c>
      <c r="D52" s="5"/>
      <c r="E52" s="2"/>
    </row>
    <row collapsed="false" customFormat="false" customHeight="false" hidden="false" ht="12" outlineLevel="0" r="53">
      <c r="A53" s="22" t="n">
        <v>2014</v>
      </c>
      <c r="B53" s="23" t="n">
        <v>1755.27184308333</v>
      </c>
      <c r="C53" s="24" t="s">
        <v>2165</v>
      </c>
      <c r="D53" s="5"/>
      <c r="E53" s="2"/>
    </row>
    <row collapsed="false" customFormat="false" customHeight="false" hidden="false" ht="12" outlineLevel="0" r="54">
      <c r="A54" s="22" t="n">
        <v>2016</v>
      </c>
      <c r="B54" s="23" t="n">
        <v>3450.620948</v>
      </c>
      <c r="C54" s="24" t="s">
        <v>2166</v>
      </c>
      <c r="D54" s="5"/>
      <c r="E54" s="2"/>
    </row>
    <row collapsed="false" customFormat="false" customHeight="false" hidden="false" ht="12" outlineLevel="0" r="55">
      <c r="A55" s="22" t="n">
        <v>2020</v>
      </c>
      <c r="B55" s="23" t="n">
        <v>2053.15</v>
      </c>
      <c r="C55" s="24" t="s">
        <v>2167</v>
      </c>
      <c r="D55" s="5"/>
      <c r="E55" s="2"/>
    </row>
    <row collapsed="false" customFormat="false" customHeight="false" hidden="false" ht="12" outlineLevel="0" r="56">
      <c r="A56" s="22" t="n">
        <v>2020</v>
      </c>
      <c r="B56" s="23" t="n">
        <v>5033.282293</v>
      </c>
      <c r="C56" s="24" t="s">
        <v>2168</v>
      </c>
      <c r="D56" s="5"/>
      <c r="E56" s="2"/>
    </row>
    <row collapsed="false" customFormat="false" customHeight="false" hidden="false" ht="12" outlineLevel="0" r="57">
      <c r="A57" s="22" t="n">
        <v>2021</v>
      </c>
      <c r="B57" s="23" t="n">
        <v>1387.354518</v>
      </c>
      <c r="C57" s="24" t="s">
        <v>2169</v>
      </c>
      <c r="D57" s="5"/>
      <c r="E57" s="2"/>
    </row>
    <row collapsed="false" customFormat="false" customHeight="false" hidden="false" ht="12" outlineLevel="0" r="58">
      <c r="A58" s="22" t="n">
        <v>2021</v>
      </c>
      <c r="B58" s="23" t="n">
        <v>4910.8252281</v>
      </c>
      <c r="C58" s="24" t="s">
        <v>2170</v>
      </c>
      <c r="D58" s="5"/>
      <c r="E58" s="2"/>
    </row>
    <row collapsed="false" customFormat="false" customHeight="false" hidden="false" ht="12" outlineLevel="0" r="59">
      <c r="A59" s="22" t="n">
        <v>2015</v>
      </c>
      <c r="B59" s="23" t="n">
        <v>3104.989944</v>
      </c>
      <c r="C59" s="24" t="s">
        <v>2171</v>
      </c>
      <c r="D59" s="5"/>
      <c r="E59" s="2"/>
    </row>
    <row collapsed="false" customFormat="false" customHeight="false" hidden="false" ht="12" outlineLevel="0" r="60">
      <c r="A60" s="22" t="n">
        <v>2015</v>
      </c>
      <c r="B60" s="23" t="n">
        <v>856.5091596</v>
      </c>
      <c r="C60" s="24" t="s">
        <v>2172</v>
      </c>
      <c r="D60" s="5"/>
      <c r="E60" s="2"/>
    </row>
    <row collapsed="false" customFormat="false" customHeight="false" hidden="false" ht="12" outlineLevel="0" r="61">
      <c r="A61" s="22" t="n">
        <v>2014</v>
      </c>
      <c r="B61" s="23" t="n">
        <v>2831.89113</v>
      </c>
      <c r="C61" s="24" t="s">
        <v>2173</v>
      </c>
      <c r="D61" s="5"/>
      <c r="E61" s="2"/>
    </row>
    <row collapsed="false" customFormat="false" customHeight="false" hidden="false" ht="13" outlineLevel="0" r="62">
      <c r="A62" s="22" t="n">
        <v>2015</v>
      </c>
      <c r="B62" s="23" t="n">
        <v>0</v>
      </c>
      <c r="C62" s="24" t="s">
        <v>2174</v>
      </c>
      <c r="D62" s="5"/>
      <c r="E62" s="2"/>
    </row>
    <row collapsed="false" customFormat="false" customHeight="false" hidden="false" ht="13" outlineLevel="0" r="63">
      <c r="A63" s="15"/>
      <c r="B63" s="29" t="n">
        <f aca="false">SUM(B38:B62)</f>
        <v>62330.4962021933</v>
      </c>
      <c r="C63" s="16" t="s">
        <v>102</v>
      </c>
      <c r="D63" s="5"/>
      <c r="E63" s="2"/>
    </row>
    <row collapsed="false" customFormat="false" customHeight="false" hidden="false" ht="13" outlineLevel="0" r="64">
      <c r="A64" s="18"/>
      <c r="B64" s="30" t="n">
        <f aca="false">B36+B63</f>
        <v>163660.598977169</v>
      </c>
      <c r="C64" s="10" t="s">
        <v>2175</v>
      </c>
      <c r="D64" s="5"/>
      <c r="E64" s="2"/>
    </row>
    <row collapsed="false" customFormat="false" customHeight="true" hidden="false" ht="50.25" outlineLevel="0" r="65">
      <c r="A65" s="2"/>
      <c r="B65" s="5"/>
      <c r="C65" s="5"/>
      <c r="D65" s="5"/>
      <c r="E65" s="2"/>
    </row>
    <row collapsed="false" customFormat="false" customHeight="true" hidden="false" ht="36" outlineLevel="0" r="66">
      <c r="A66" s="2" t="s">
        <v>33</v>
      </c>
      <c r="B66" s="2"/>
      <c r="C66" s="2"/>
      <c r="D66" s="2"/>
      <c r="E66" s="2"/>
    </row>
  </sheetData>
  <mergeCells count="6">
    <mergeCell ref="A2:D2"/>
    <mergeCell ref="A3:D3"/>
    <mergeCell ref="A4:D4"/>
    <mergeCell ref="A7:C7"/>
    <mergeCell ref="A37:C37"/>
    <mergeCell ref="A66:D66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4" min="3" style="0" width="14.3163265306122"/>
    <col collapsed="false" hidden="false" max="5" min="5" style="0" width="9.49489795918367"/>
    <col collapsed="false" hidden="false" max="7" min="6" style="0" width="7.49489795918367"/>
    <col collapsed="false" hidden="false" max="9" min="8" style="0" width="9.49489795918367"/>
    <col collapsed="false" hidden="false" max="11" min="10" style="0" width="7.49489795918367"/>
    <col collapsed="false" hidden="false" max="12" min="12" style="0" width="8.65816326530612"/>
    <col collapsed="false" hidden="false" max="13" min="13" style="0" width="10.1530612244898"/>
    <col collapsed="false" hidden="false" max="14" min="14" style="0" width="14.3163265306122"/>
    <col collapsed="false" hidden="false" max="15" min="15" style="0" width="6.82142857142857"/>
    <col collapsed="false" hidden="false" max="16" min="16" style="0" width="1.16326530612245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2176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2177</v>
      </c>
      <c r="D6" s="6" t="s">
        <v>108</v>
      </c>
      <c r="E6" s="6" t="s">
        <v>2178</v>
      </c>
      <c r="F6" s="6" t="s">
        <v>46</v>
      </c>
      <c r="G6" s="6" t="s">
        <v>36</v>
      </c>
      <c r="H6" s="6" t="s">
        <v>109</v>
      </c>
      <c r="I6" s="6" t="s">
        <v>1201</v>
      </c>
      <c r="J6" s="6" t="s">
        <v>47</v>
      </c>
      <c r="K6" s="6" t="s">
        <v>48</v>
      </c>
      <c r="L6" s="6" t="s">
        <v>180</v>
      </c>
      <c r="M6" s="6" t="s">
        <v>49</v>
      </c>
      <c r="N6" s="6" t="s">
        <v>50</v>
      </c>
      <c r="O6" s="5"/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2"/>
    </row>
    <row collapsed="false" customFormat="false" customHeight="true" hidden="false" ht="15" outlineLevel="0" r="8">
      <c r="A8" s="12" t="s">
        <v>191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5"/>
      <c r="P8" s="2"/>
    </row>
    <row collapsed="false" customFormat="false" customHeight="false" hidden="false" ht="12" outlineLevel="0" r="9">
      <c r="A9" s="7" t="n">
        <v>8.26300223601916E-011</v>
      </c>
      <c r="B9" s="7" t="n">
        <v>0</v>
      </c>
      <c r="C9" s="7" t="n">
        <v>1E-005</v>
      </c>
      <c r="D9" s="7" t="n">
        <v>0</v>
      </c>
      <c r="E9" s="7" t="n">
        <v>0</v>
      </c>
      <c r="F9" s="7" t="n">
        <v>0</v>
      </c>
      <c r="G9" s="8" t="s">
        <v>88</v>
      </c>
      <c r="H9" s="7" t="n">
        <v>0</v>
      </c>
      <c r="I9" s="20"/>
      <c r="J9" s="8"/>
      <c r="K9" s="8" t="s">
        <v>88</v>
      </c>
      <c r="L9" s="8" t="s">
        <v>88</v>
      </c>
      <c r="M9" s="8" t="s">
        <v>88</v>
      </c>
      <c r="N9" s="8" t="s">
        <v>88</v>
      </c>
      <c r="O9" s="5"/>
      <c r="P9" s="2"/>
    </row>
    <row collapsed="false" customFormat="false" customHeight="false" hidden="false" ht="24" outlineLevel="0" r="10">
      <c r="A10" s="14" t="n">
        <v>8.26300223601916E-011</v>
      </c>
      <c r="B10" s="15"/>
      <c r="C10" s="14" t="n">
        <v>1E-005</v>
      </c>
      <c r="D10" s="14" t="n">
        <v>0</v>
      </c>
      <c r="E10" s="15"/>
      <c r="F10" s="15"/>
      <c r="G10" s="15"/>
      <c r="H10" s="14" t="n">
        <v>0</v>
      </c>
      <c r="I10" s="15"/>
      <c r="J10" s="15"/>
      <c r="K10" s="15"/>
      <c r="L10" s="15"/>
      <c r="M10" s="15"/>
      <c r="N10" s="16" t="s">
        <v>434</v>
      </c>
      <c r="O10" s="5"/>
      <c r="P10" s="2"/>
    </row>
    <row collapsed="false" customFormat="false" customHeight="true" hidden="false" ht="15" outlineLevel="0" r="11">
      <c r="A11" s="12" t="s">
        <v>435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5"/>
      <c r="P11" s="2"/>
    </row>
    <row collapsed="false" customFormat="false" customHeight="false" hidden="false" ht="12" outlineLevel="0" r="12">
      <c r="A12" s="7" t="n">
        <v>8.26300223601916E-011</v>
      </c>
      <c r="B12" s="7" t="n">
        <v>0</v>
      </c>
      <c r="C12" s="7" t="n">
        <v>1E-005</v>
      </c>
      <c r="D12" s="7" t="n">
        <v>0</v>
      </c>
      <c r="E12" s="7" t="n">
        <v>0</v>
      </c>
      <c r="F12" s="7" t="n">
        <v>0</v>
      </c>
      <c r="G12" s="8" t="s">
        <v>88</v>
      </c>
      <c r="H12" s="7" t="n">
        <v>0</v>
      </c>
      <c r="I12" s="20"/>
      <c r="J12" s="8"/>
      <c r="K12" s="8" t="s">
        <v>88</v>
      </c>
      <c r="L12" s="8" t="s">
        <v>88</v>
      </c>
      <c r="M12" s="8" t="s">
        <v>88</v>
      </c>
      <c r="N12" s="8" t="s">
        <v>88</v>
      </c>
      <c r="O12" s="5"/>
      <c r="P12" s="2"/>
    </row>
    <row collapsed="false" customFormat="false" customHeight="false" hidden="false" ht="12" outlineLevel="0" r="13">
      <c r="A13" s="14" t="n">
        <v>8.26300223601916E-011</v>
      </c>
      <c r="B13" s="15"/>
      <c r="C13" s="14" t="n">
        <v>1E-005</v>
      </c>
      <c r="D13" s="14" t="n">
        <v>0</v>
      </c>
      <c r="E13" s="15"/>
      <c r="F13" s="15"/>
      <c r="G13" s="15"/>
      <c r="H13" s="14" t="n">
        <v>0</v>
      </c>
      <c r="I13" s="15"/>
      <c r="J13" s="15"/>
      <c r="K13" s="15"/>
      <c r="L13" s="15"/>
      <c r="M13" s="15"/>
      <c r="N13" s="16" t="s">
        <v>496</v>
      </c>
      <c r="O13" s="5"/>
      <c r="P13" s="2"/>
    </row>
    <row collapsed="false" customFormat="false" customHeight="true" hidden="false" ht="15" outlineLevel="0" r="14">
      <c r="A14" s="12" t="s">
        <v>497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5"/>
      <c r="P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7" t="n">
        <v>0</v>
      </c>
      <c r="G15" s="8" t="s">
        <v>88</v>
      </c>
      <c r="H15" s="7" t="n">
        <v>0</v>
      </c>
      <c r="I15" s="20"/>
      <c r="J15" s="8"/>
      <c r="K15" s="8" t="s">
        <v>88</v>
      </c>
      <c r="L15" s="8" t="s">
        <v>88</v>
      </c>
      <c r="M15" s="8" t="s">
        <v>88</v>
      </c>
      <c r="N15" s="8" t="s">
        <v>88</v>
      </c>
      <c r="O15" s="5"/>
      <c r="P15" s="2"/>
    </row>
    <row collapsed="false" customFormat="false" customHeight="false" hidden="false" ht="24" outlineLevel="0" r="16">
      <c r="A16" s="14" t="n">
        <v>8.26300223601916E-011</v>
      </c>
      <c r="B16" s="15"/>
      <c r="C16" s="14" t="n">
        <v>1E-005</v>
      </c>
      <c r="D16" s="14" t="n">
        <v>0</v>
      </c>
      <c r="E16" s="15"/>
      <c r="F16" s="15"/>
      <c r="G16" s="15"/>
      <c r="H16" s="14" t="n">
        <v>0</v>
      </c>
      <c r="I16" s="15"/>
      <c r="J16" s="15"/>
      <c r="K16" s="15"/>
      <c r="L16" s="15"/>
      <c r="M16" s="15"/>
      <c r="N16" s="16" t="s">
        <v>504</v>
      </c>
      <c r="O16" s="5"/>
      <c r="P16" s="2"/>
    </row>
    <row collapsed="false" customFormat="false" customHeight="true" hidden="false" ht="15" outlineLevel="0" r="17">
      <c r="A17" s="12" t="s">
        <v>505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5"/>
      <c r="P17" s="2"/>
    </row>
    <row collapsed="false" customFormat="false" customHeight="false" hidden="false" ht="12" outlineLevel="0" r="18">
      <c r="A18" s="7" t="n">
        <v>8.26300223601916E-011</v>
      </c>
      <c r="B18" s="7" t="n">
        <v>0</v>
      </c>
      <c r="C18" s="7" t="n">
        <v>1E-005</v>
      </c>
      <c r="D18" s="7" t="n">
        <v>0</v>
      </c>
      <c r="E18" s="7" t="n">
        <v>0</v>
      </c>
      <c r="F18" s="7" t="n">
        <v>0</v>
      </c>
      <c r="G18" s="8" t="s">
        <v>88</v>
      </c>
      <c r="H18" s="7" t="n">
        <v>0</v>
      </c>
      <c r="I18" s="20"/>
      <c r="J18" s="8"/>
      <c r="K18" s="8" t="s">
        <v>88</v>
      </c>
      <c r="L18" s="8" t="s">
        <v>88</v>
      </c>
      <c r="M18" s="8" t="s">
        <v>88</v>
      </c>
      <c r="N18" s="8" t="s">
        <v>88</v>
      </c>
      <c r="O18" s="5"/>
      <c r="P18" s="2"/>
    </row>
    <row collapsed="false" customFormat="false" customHeight="false" hidden="false" ht="24" outlineLevel="0" r="19">
      <c r="A19" s="14" t="n">
        <v>8.26300223601916E-011</v>
      </c>
      <c r="B19" s="15"/>
      <c r="C19" s="14" t="n">
        <v>1E-005</v>
      </c>
      <c r="D19" s="14" t="n">
        <v>0</v>
      </c>
      <c r="E19" s="15"/>
      <c r="F19" s="15"/>
      <c r="G19" s="15"/>
      <c r="H19" s="14" t="n">
        <v>0</v>
      </c>
      <c r="I19" s="15"/>
      <c r="J19" s="15"/>
      <c r="K19" s="15"/>
      <c r="L19" s="15"/>
      <c r="M19" s="15"/>
      <c r="N19" s="16" t="s">
        <v>506</v>
      </c>
      <c r="O19" s="5"/>
      <c r="P19" s="2"/>
    </row>
    <row collapsed="false" customFormat="false" customHeight="false" hidden="false" ht="12" outlineLevel="0" r="20">
      <c r="A20" s="14" t="n">
        <v>3.30520089440766E-010</v>
      </c>
      <c r="B20" s="15"/>
      <c r="C20" s="14" t="n">
        <v>4E-005</v>
      </c>
      <c r="D20" s="14" t="n">
        <v>0</v>
      </c>
      <c r="E20" s="15"/>
      <c r="F20" s="15"/>
      <c r="G20" s="15"/>
      <c r="H20" s="14" t="n">
        <v>0</v>
      </c>
      <c r="I20" s="15"/>
      <c r="J20" s="15"/>
      <c r="K20" s="15"/>
      <c r="L20" s="15"/>
      <c r="M20" s="15"/>
      <c r="N20" s="16" t="s">
        <v>96</v>
      </c>
      <c r="O20" s="5"/>
      <c r="P20" s="2"/>
    </row>
    <row collapsed="false" customFormat="false" customHeight="false" hidden="false" ht="36" outlineLevel="0" r="21">
      <c r="A21" s="9" t="n">
        <v>3.30520089440766E-010</v>
      </c>
      <c r="B21" s="18"/>
      <c r="C21" s="9" t="n">
        <v>4E-005</v>
      </c>
      <c r="D21" s="9" t="n">
        <v>0</v>
      </c>
      <c r="E21" s="18"/>
      <c r="F21" s="18"/>
      <c r="G21" s="18"/>
      <c r="H21" s="9" t="n">
        <v>0</v>
      </c>
      <c r="I21" s="18"/>
      <c r="J21" s="18"/>
      <c r="K21" s="18"/>
      <c r="L21" s="18"/>
      <c r="M21" s="18"/>
      <c r="N21" s="10" t="s">
        <v>2179</v>
      </c>
      <c r="O21" s="5"/>
      <c r="P21" s="2"/>
    </row>
    <row collapsed="false" customFormat="false" customHeight="true" hidden="false" ht="20" outlineLevel="0" r="22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"/>
    </row>
    <row collapsed="false" customFormat="false" customHeight="true" hidden="false" ht="36" outlineLevel="0" r="23">
      <c r="A23" s="2" t="s">
        <v>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mergeCells count="9">
    <mergeCell ref="A2:O2"/>
    <mergeCell ref="A3:O3"/>
    <mergeCell ref="A4:O4"/>
    <mergeCell ref="A7:N7"/>
    <mergeCell ref="A8:N8"/>
    <mergeCell ref="A11:N11"/>
    <mergeCell ref="A14:N14"/>
    <mergeCell ref="A17:N17"/>
    <mergeCell ref="A23:O23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4" min="3" style="0" width="14.3163265306122"/>
    <col collapsed="false" hidden="false" max="5" min="5" style="0" width="9.49489795918367"/>
    <col collapsed="false" hidden="false" max="7" min="6" style="0" width="7.49489795918367"/>
    <col collapsed="false" hidden="false" max="9" min="8" style="0" width="9.49489795918367"/>
    <col collapsed="false" hidden="false" max="11" min="10" style="0" width="7.49489795918367"/>
    <col collapsed="false" hidden="false" max="12" min="12" style="0" width="8.65816326530612"/>
    <col collapsed="false" hidden="false" max="13" min="13" style="0" width="10.1530612244898"/>
    <col collapsed="false" hidden="false" max="14" min="14" style="0" width="14.3163265306122"/>
    <col collapsed="false" hidden="false" max="15" min="15" style="0" width="6.82142857142857"/>
    <col collapsed="false" hidden="false" max="16" min="16" style="0" width="1.16326530612245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2180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2177</v>
      </c>
      <c r="D6" s="6" t="s">
        <v>108</v>
      </c>
      <c r="E6" s="6" t="s">
        <v>2178</v>
      </c>
      <c r="F6" s="6" t="s">
        <v>46</v>
      </c>
      <c r="G6" s="6" t="s">
        <v>36</v>
      </c>
      <c r="H6" s="6" t="s">
        <v>109</v>
      </c>
      <c r="I6" s="6" t="s">
        <v>1201</v>
      </c>
      <c r="J6" s="6" t="s">
        <v>47</v>
      </c>
      <c r="K6" s="6" t="s">
        <v>48</v>
      </c>
      <c r="L6" s="6" t="s">
        <v>180</v>
      </c>
      <c r="M6" s="6" t="s">
        <v>49</v>
      </c>
      <c r="N6" s="6" t="s">
        <v>50</v>
      </c>
      <c r="O6" s="5"/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2"/>
    </row>
    <row collapsed="false" customFormat="false" customHeight="true" hidden="false" ht="15" outlineLevel="0" r="8">
      <c r="A8" s="12" t="s">
        <v>1243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5"/>
      <c r="P8" s="2"/>
    </row>
    <row collapsed="false" customFormat="false" customHeight="false" hidden="false" ht="12" outlineLevel="0" r="9">
      <c r="A9" s="7" t="n">
        <v>8.26300223601916E-011</v>
      </c>
      <c r="B9" s="7" t="n">
        <v>0</v>
      </c>
      <c r="C9" s="7" t="n">
        <v>1E-005</v>
      </c>
      <c r="D9" s="7" t="n">
        <v>0</v>
      </c>
      <c r="E9" s="7" t="n">
        <v>0</v>
      </c>
      <c r="F9" s="7" t="n">
        <v>0</v>
      </c>
      <c r="G9" s="8" t="s">
        <v>88</v>
      </c>
      <c r="H9" s="7" t="n">
        <v>0</v>
      </c>
      <c r="I9" s="19"/>
      <c r="J9" s="8"/>
      <c r="K9" s="8" t="s">
        <v>88</v>
      </c>
      <c r="L9" s="8" t="s">
        <v>88</v>
      </c>
      <c r="M9" s="8" t="s">
        <v>88</v>
      </c>
      <c r="N9" s="8" t="s">
        <v>88</v>
      </c>
      <c r="O9" s="5"/>
      <c r="P9" s="2"/>
    </row>
    <row collapsed="false" customFormat="false" customHeight="false" hidden="false" ht="22" outlineLevel="0" r="10">
      <c r="A10" s="7" t="n">
        <v>0.0469767765076928</v>
      </c>
      <c r="B10" s="7" t="n">
        <v>0</v>
      </c>
      <c r="C10" s="7" t="n">
        <v>5685.19469871578</v>
      </c>
      <c r="D10" s="7" t="n">
        <v>4594827.54</v>
      </c>
      <c r="E10" s="7"/>
      <c r="F10" s="7" t="n">
        <v>5.6</v>
      </c>
      <c r="G10" s="8" t="s">
        <v>53</v>
      </c>
      <c r="H10" s="7" t="n">
        <v>5.94668261993836</v>
      </c>
      <c r="I10" s="19" t="n">
        <v>40182</v>
      </c>
      <c r="J10" s="8" t="s">
        <v>54</v>
      </c>
      <c r="K10" s="8" t="s">
        <v>55</v>
      </c>
      <c r="L10" s="8" t="s">
        <v>194</v>
      </c>
      <c r="M10" s="8" t="s">
        <v>2181</v>
      </c>
      <c r="N10" s="8" t="s">
        <v>2182</v>
      </c>
      <c r="O10" s="5"/>
      <c r="P10" s="2"/>
    </row>
    <row collapsed="false" customFormat="false" customHeight="false" hidden="false" ht="33" outlineLevel="0" r="11">
      <c r="A11" s="7" t="n">
        <v>0.47049733031737</v>
      </c>
      <c r="B11" s="7" t="n">
        <v>0</v>
      </c>
      <c r="C11" s="7" t="n">
        <v>56940.2399852236</v>
      </c>
      <c r="D11" s="7" t="n">
        <v>50000000</v>
      </c>
      <c r="E11" s="7"/>
      <c r="F11" s="7" t="n">
        <v>6.5</v>
      </c>
      <c r="G11" s="8" t="s">
        <v>53</v>
      </c>
      <c r="H11" s="7" t="n">
        <v>5.24053211450655</v>
      </c>
      <c r="I11" s="19" t="n">
        <v>39958</v>
      </c>
      <c r="J11" s="8" t="s">
        <v>192</v>
      </c>
      <c r="K11" s="8" t="s">
        <v>230</v>
      </c>
      <c r="L11" s="8" t="s">
        <v>199</v>
      </c>
      <c r="M11" s="8" t="s">
        <v>2183</v>
      </c>
      <c r="N11" s="8" t="s">
        <v>2184</v>
      </c>
      <c r="O11" s="5"/>
      <c r="P11" s="2"/>
    </row>
    <row collapsed="false" customFormat="false" customHeight="false" hidden="false" ht="22" outlineLevel="0" r="12">
      <c r="A12" s="7" t="n">
        <v>0.332769539389383</v>
      </c>
      <c r="B12" s="7" t="n">
        <v>0</v>
      </c>
      <c r="C12" s="7" t="n">
        <v>40272.2315551134</v>
      </c>
      <c r="D12" s="7" t="n">
        <v>35000000</v>
      </c>
      <c r="E12" s="7"/>
      <c r="F12" s="7" t="n">
        <v>6.2</v>
      </c>
      <c r="G12" s="8" t="s">
        <v>53</v>
      </c>
      <c r="H12" s="7" t="n">
        <v>5.24770773552263</v>
      </c>
      <c r="I12" s="19" t="n">
        <v>39945</v>
      </c>
      <c r="J12" s="8" t="s">
        <v>54</v>
      </c>
      <c r="K12" s="8" t="s">
        <v>287</v>
      </c>
      <c r="L12" s="8" t="s">
        <v>199</v>
      </c>
      <c r="M12" s="8" t="s">
        <v>2185</v>
      </c>
      <c r="N12" s="8" t="s">
        <v>1265</v>
      </c>
      <c r="O12" s="5"/>
      <c r="P12" s="2"/>
    </row>
    <row collapsed="false" customFormat="false" customHeight="false" hidden="false" ht="12" outlineLevel="0" r="13">
      <c r="A13" s="14" t="n">
        <v>0.850243646297077</v>
      </c>
      <c r="B13" s="15"/>
      <c r="C13" s="14" t="n">
        <v>102897.666249053</v>
      </c>
      <c r="D13" s="14" t="n">
        <v>89594827.54</v>
      </c>
      <c r="E13" s="15"/>
      <c r="F13" s="15"/>
      <c r="G13" s="15"/>
      <c r="H13" s="14" t="n">
        <v>5.28235601086457</v>
      </c>
      <c r="I13" s="15"/>
      <c r="J13" s="15"/>
      <c r="K13" s="15"/>
      <c r="L13" s="15"/>
      <c r="M13" s="15"/>
      <c r="N13" s="16" t="s">
        <v>1417</v>
      </c>
      <c r="O13" s="5"/>
      <c r="P13" s="2"/>
    </row>
    <row collapsed="false" customFormat="false" customHeight="true" hidden="false" ht="15" outlineLevel="0" r="14">
      <c r="A14" s="12" t="s">
        <v>435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5"/>
      <c r="P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7" t="n">
        <v>0</v>
      </c>
      <c r="G15" s="8" t="s">
        <v>88</v>
      </c>
      <c r="H15" s="7" t="n">
        <v>0</v>
      </c>
      <c r="I15" s="19"/>
      <c r="J15" s="8"/>
      <c r="K15" s="8" t="s">
        <v>88</v>
      </c>
      <c r="L15" s="8" t="s">
        <v>88</v>
      </c>
      <c r="M15" s="8" t="s">
        <v>88</v>
      </c>
      <c r="N15" s="8" t="s">
        <v>88</v>
      </c>
      <c r="O15" s="5"/>
      <c r="P15" s="2"/>
    </row>
    <row collapsed="false" customFormat="false" customHeight="false" hidden="false" ht="12" outlineLevel="0" r="16">
      <c r="A16" s="14" t="n">
        <v>8.26300223601916E-011</v>
      </c>
      <c r="B16" s="15"/>
      <c r="C16" s="14" t="n">
        <v>1E-005</v>
      </c>
      <c r="D16" s="14" t="n">
        <v>0</v>
      </c>
      <c r="E16" s="15"/>
      <c r="F16" s="15"/>
      <c r="G16" s="15"/>
      <c r="H16" s="14" t="n">
        <v>0</v>
      </c>
      <c r="I16" s="15"/>
      <c r="J16" s="15"/>
      <c r="K16" s="15"/>
      <c r="L16" s="15"/>
      <c r="M16" s="15"/>
      <c r="N16" s="16" t="s">
        <v>496</v>
      </c>
      <c r="O16" s="5"/>
      <c r="P16" s="2"/>
    </row>
    <row collapsed="false" customFormat="false" customHeight="true" hidden="false" ht="15" outlineLevel="0" r="17">
      <c r="A17" s="12" t="s">
        <v>1422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5"/>
      <c r="P17" s="2"/>
    </row>
    <row collapsed="false" customFormat="false" customHeight="false" hidden="false" ht="12" outlineLevel="0" r="18">
      <c r="A18" s="7" t="n">
        <v>8.26300223601916E-011</v>
      </c>
      <c r="B18" s="7" t="n">
        <v>0</v>
      </c>
      <c r="C18" s="7" t="n">
        <v>1E-005</v>
      </c>
      <c r="D18" s="7" t="n">
        <v>0</v>
      </c>
      <c r="E18" s="7" t="n">
        <v>0</v>
      </c>
      <c r="F18" s="7" t="n">
        <v>0</v>
      </c>
      <c r="G18" s="8" t="s">
        <v>88</v>
      </c>
      <c r="H18" s="7" t="n">
        <v>0</v>
      </c>
      <c r="I18" s="19"/>
      <c r="J18" s="8"/>
      <c r="K18" s="8" t="s">
        <v>88</v>
      </c>
      <c r="L18" s="8" t="s">
        <v>88</v>
      </c>
      <c r="M18" s="8" t="s">
        <v>88</v>
      </c>
      <c r="N18" s="8" t="s">
        <v>88</v>
      </c>
      <c r="O18" s="5"/>
      <c r="P18" s="2"/>
    </row>
    <row collapsed="false" customFormat="false" customHeight="false" hidden="false" ht="24" outlineLevel="0" r="19">
      <c r="A19" s="14" t="n">
        <v>8.26300223601916E-011</v>
      </c>
      <c r="B19" s="15"/>
      <c r="C19" s="14" t="n">
        <v>1E-005</v>
      </c>
      <c r="D19" s="14" t="n">
        <v>0</v>
      </c>
      <c r="E19" s="15"/>
      <c r="F19" s="15"/>
      <c r="G19" s="15"/>
      <c r="H19" s="14" t="n">
        <v>0</v>
      </c>
      <c r="I19" s="15"/>
      <c r="J19" s="15"/>
      <c r="K19" s="15"/>
      <c r="L19" s="15"/>
      <c r="M19" s="15"/>
      <c r="N19" s="16" t="s">
        <v>1427</v>
      </c>
      <c r="O19" s="5"/>
      <c r="P19" s="2"/>
    </row>
    <row collapsed="false" customFormat="false" customHeight="true" hidden="false" ht="15" outlineLevel="0" r="20">
      <c r="A20" s="12" t="s">
        <v>1080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5"/>
      <c r="P20" s="2"/>
    </row>
    <row collapsed="false" customFormat="false" customHeight="false" hidden="false" ht="12" outlineLevel="0" r="21">
      <c r="A21" s="7" t="n">
        <v>8.26300223601916E-011</v>
      </c>
      <c r="B21" s="7" t="n">
        <v>0</v>
      </c>
      <c r="C21" s="7" t="n">
        <v>1E-005</v>
      </c>
      <c r="D21" s="7" t="n">
        <v>0</v>
      </c>
      <c r="E21" s="7" t="n">
        <v>0</v>
      </c>
      <c r="F21" s="7" t="n">
        <v>0</v>
      </c>
      <c r="G21" s="8" t="s">
        <v>88</v>
      </c>
      <c r="H21" s="7" t="n">
        <v>0</v>
      </c>
      <c r="I21" s="19"/>
      <c r="J21" s="8"/>
      <c r="K21" s="8" t="s">
        <v>88</v>
      </c>
      <c r="L21" s="8" t="s">
        <v>88</v>
      </c>
      <c r="M21" s="8" t="s">
        <v>88</v>
      </c>
      <c r="N21" s="8" t="s">
        <v>88</v>
      </c>
      <c r="O21" s="5"/>
      <c r="P21" s="2"/>
    </row>
    <row collapsed="false" customFormat="false" customHeight="false" hidden="false" ht="12" outlineLevel="0" r="22">
      <c r="A22" s="14" t="n">
        <v>8.26300223601916E-011</v>
      </c>
      <c r="B22" s="15"/>
      <c r="C22" s="14" t="n">
        <v>1E-005</v>
      </c>
      <c r="D22" s="14" t="n">
        <v>0</v>
      </c>
      <c r="E22" s="15"/>
      <c r="F22" s="15"/>
      <c r="G22" s="15"/>
      <c r="H22" s="14" t="n">
        <v>0</v>
      </c>
      <c r="I22" s="15"/>
      <c r="J22" s="15"/>
      <c r="K22" s="15"/>
      <c r="L22" s="15"/>
      <c r="M22" s="15"/>
      <c r="N22" s="16" t="s">
        <v>1081</v>
      </c>
      <c r="O22" s="5"/>
      <c r="P22" s="2"/>
    </row>
    <row collapsed="false" customFormat="false" customHeight="false" hidden="false" ht="12" outlineLevel="0" r="23">
      <c r="A23" s="14" t="n">
        <v>0.850243646544967</v>
      </c>
      <c r="B23" s="15"/>
      <c r="C23" s="14" t="n">
        <v>102897.666279053</v>
      </c>
      <c r="D23" s="14" t="n">
        <v>89594827.54</v>
      </c>
      <c r="E23" s="15"/>
      <c r="F23" s="15"/>
      <c r="G23" s="15"/>
      <c r="H23" s="14" t="n">
        <v>5.28235600932448</v>
      </c>
      <c r="I23" s="15"/>
      <c r="J23" s="15"/>
      <c r="K23" s="15"/>
      <c r="L23" s="15"/>
      <c r="M23" s="15"/>
      <c r="N23" s="16" t="s">
        <v>96</v>
      </c>
      <c r="O23" s="5"/>
      <c r="P23" s="2"/>
    </row>
    <row collapsed="false" customFormat="false" customHeight="false" hidden="false" ht="36" outlineLevel="0" r="24">
      <c r="A24" s="9" t="n">
        <v>0.850243646544967</v>
      </c>
      <c r="B24" s="18"/>
      <c r="C24" s="9" t="n">
        <v>102897.666279053</v>
      </c>
      <c r="D24" s="9" t="n">
        <v>89594827.54</v>
      </c>
      <c r="E24" s="18"/>
      <c r="F24" s="18"/>
      <c r="G24" s="18"/>
      <c r="H24" s="9" t="n">
        <v>5.28235600932448</v>
      </c>
      <c r="I24" s="18"/>
      <c r="J24" s="18"/>
      <c r="K24" s="18"/>
      <c r="L24" s="18"/>
      <c r="M24" s="18"/>
      <c r="N24" s="10" t="s">
        <v>2186</v>
      </c>
      <c r="O24" s="5"/>
      <c r="P24" s="2"/>
    </row>
    <row collapsed="false" customFormat="false" customHeight="true" hidden="false" ht="20" outlineLevel="0" r="2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"/>
    </row>
    <row collapsed="false" customFormat="false" customHeight="true" hidden="false" ht="36" outlineLevel="0" r="26">
      <c r="A26" s="2" t="s">
        <v>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mergeCells count="9">
    <mergeCell ref="A2:O2"/>
    <mergeCell ref="A3:O3"/>
    <mergeCell ref="A4:O4"/>
    <mergeCell ref="A7:N7"/>
    <mergeCell ref="A8:N8"/>
    <mergeCell ref="A14:N14"/>
    <mergeCell ref="A17:N17"/>
    <mergeCell ref="A20:N20"/>
    <mergeCell ref="A26:O26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15" zoomScaleNormal="115" zoomScalePageLayoutView="100">
      <selection activeCell="A5" activeCellId="0" pane="topLeft" sqref="A5"/>
    </sheetView>
  </sheetViews>
  <sheetFormatPr defaultRowHeight="12"/>
  <cols>
    <col collapsed="false" hidden="false" max="1" min="1" style="0" width="10.1530612244898"/>
    <col collapsed="false" hidden="false" max="2" min="2" style="0" width="14.3163265306122"/>
    <col collapsed="false" hidden="false" max="4" min="3" style="0" width="10.1530612244898"/>
    <col collapsed="false" hidden="false" max="7" min="5" style="0" width="8.65816326530612"/>
    <col collapsed="false" hidden="false" max="8" min="8" style="0" width="27.4744897959184"/>
    <col collapsed="false" hidden="false" max="9" min="9" style="0" width="25.3061224489796"/>
    <col collapsed="false" hidden="false" max="10" min="10" style="0" width="6.82142857142857"/>
    <col collapsed="false" hidden="false" max="11" min="11" style="0" width="29.7959183673469"/>
    <col collapsed="false" hidden="false" max="1025" min="12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collapsed="false" customFormat="false" customHeight="true" hidden="false" ht="21.5" outlineLevel="0" r="2">
      <c r="A2" s="1" t="s">
        <v>43</v>
      </c>
      <c r="B2" s="1"/>
      <c r="C2" s="1"/>
      <c r="D2" s="1"/>
      <c r="E2" s="1"/>
      <c r="F2" s="1"/>
      <c r="G2" s="1"/>
      <c r="H2" s="1"/>
      <c r="I2" s="1"/>
      <c r="J2" s="1"/>
      <c r="K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2"/>
    </row>
    <row collapsed="false" customFormat="false" customHeight="false" hidden="false" ht="36" outlineLevel="0" r="6">
      <c r="A6" s="6" t="s">
        <v>3</v>
      </c>
      <c r="B6" s="6" t="s">
        <v>44</v>
      </c>
      <c r="C6" s="6" t="s">
        <v>45</v>
      </c>
      <c r="D6" s="6" t="s">
        <v>46</v>
      </c>
      <c r="E6" s="6" t="s">
        <v>36</v>
      </c>
      <c r="F6" s="6" t="s">
        <v>47</v>
      </c>
      <c r="G6" s="6" t="s">
        <v>48</v>
      </c>
      <c r="H6" s="6" t="s">
        <v>49</v>
      </c>
      <c r="I6" s="6" t="s">
        <v>50</v>
      </c>
      <c r="J6" s="5"/>
      <c r="K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5"/>
      <c r="K7" s="2"/>
    </row>
    <row collapsed="false" customFormat="false" customHeight="true" hidden="false" ht="15" outlineLevel="0" r="8">
      <c r="A8" s="12" t="s">
        <v>52</v>
      </c>
      <c r="B8" s="12"/>
      <c r="C8" s="12"/>
      <c r="D8" s="12"/>
      <c r="E8" s="12"/>
      <c r="F8" s="12"/>
      <c r="G8" s="12"/>
      <c r="H8" s="12"/>
      <c r="I8" s="12"/>
      <c r="J8" s="5"/>
      <c r="K8" s="2"/>
    </row>
    <row collapsed="false" customFormat="false" customHeight="false" hidden="false" ht="12" outlineLevel="0" r="9">
      <c r="A9" s="7" t="n">
        <v>0.0450944422988331</v>
      </c>
      <c r="B9" s="7" t="n">
        <v>5457.392</v>
      </c>
      <c r="C9" s="7" t="n">
        <v>0</v>
      </c>
      <c r="D9" s="7" t="n">
        <v>0</v>
      </c>
      <c r="E9" s="8" t="s">
        <v>53</v>
      </c>
      <c r="F9" s="13" t="s">
        <v>54</v>
      </c>
      <c r="G9" s="13" t="s">
        <v>55</v>
      </c>
      <c r="H9" s="8" t="s">
        <v>56</v>
      </c>
      <c r="I9" s="8" t="s">
        <v>57</v>
      </c>
      <c r="J9" s="5"/>
      <c r="K9" s="2"/>
    </row>
    <row collapsed="false" customFormat="false" customHeight="false" hidden="false" ht="12" outlineLevel="0" r="10">
      <c r="A10" s="7" t="n">
        <v>0.261358217102369</v>
      </c>
      <c r="B10" s="7" t="n">
        <v>31629.93421</v>
      </c>
      <c r="C10" s="7" t="n">
        <v>0</v>
      </c>
      <c r="D10" s="7" t="n">
        <v>0</v>
      </c>
      <c r="E10" s="8" t="s">
        <v>53</v>
      </c>
      <c r="F10" s="13" t="s">
        <v>54</v>
      </c>
      <c r="G10" s="13" t="s">
        <v>58</v>
      </c>
      <c r="H10" s="8" t="s">
        <v>59</v>
      </c>
      <c r="I10" s="8" t="s">
        <v>60</v>
      </c>
      <c r="J10" s="5"/>
      <c r="K10" s="2"/>
    </row>
    <row collapsed="false" customFormat="false" customHeight="false" hidden="false" ht="12" outlineLevel="0" r="11">
      <c r="A11" s="7" t="n">
        <v>0.227725372562725</v>
      </c>
      <c r="B11" s="7" t="n">
        <v>27559.64068</v>
      </c>
      <c r="C11" s="7" t="n">
        <v>0</v>
      </c>
      <c r="D11" s="7" t="n">
        <v>0</v>
      </c>
      <c r="E11" s="8" t="s">
        <v>53</v>
      </c>
      <c r="F11" s="13" t="s">
        <v>54</v>
      </c>
      <c r="G11" s="13" t="s">
        <v>58</v>
      </c>
      <c r="H11" s="8" t="s">
        <v>61</v>
      </c>
      <c r="I11" s="8" t="s">
        <v>62</v>
      </c>
      <c r="J11" s="5"/>
      <c r="K11" s="2"/>
    </row>
    <row collapsed="false" customFormat="false" customHeight="false" hidden="false" ht="12" outlineLevel="0" r="12">
      <c r="A12" s="7" t="n">
        <v>4.13150111800958E-005</v>
      </c>
      <c r="B12" s="7" t="n">
        <v>5</v>
      </c>
      <c r="C12" s="7" t="n">
        <v>0</v>
      </c>
      <c r="D12" s="7" t="n">
        <v>0</v>
      </c>
      <c r="E12" s="8" t="s">
        <v>53</v>
      </c>
      <c r="F12" s="8"/>
      <c r="G12" s="13"/>
      <c r="H12" s="8" t="s">
        <v>63</v>
      </c>
      <c r="I12" s="8" t="s">
        <v>64</v>
      </c>
      <c r="J12" s="5"/>
      <c r="K12" s="2"/>
    </row>
    <row collapsed="false" customFormat="false" customHeight="false" hidden="false" ht="12" outlineLevel="0" r="13">
      <c r="A13" s="7" t="n">
        <v>0.930114333845012</v>
      </c>
      <c r="B13" s="7" t="n">
        <v>112563.72772</v>
      </c>
      <c r="C13" s="7" t="n">
        <v>0</v>
      </c>
      <c r="D13" s="7" t="n">
        <v>0</v>
      </c>
      <c r="E13" s="8" t="s">
        <v>53</v>
      </c>
      <c r="F13" s="13" t="s">
        <v>54</v>
      </c>
      <c r="G13" s="13" t="s">
        <v>55</v>
      </c>
      <c r="H13" s="8" t="s">
        <v>65</v>
      </c>
      <c r="I13" s="8" t="s">
        <v>57</v>
      </c>
      <c r="J13" s="5"/>
      <c r="K13" s="2"/>
    </row>
    <row collapsed="false" customFormat="false" customHeight="false" hidden="false" ht="12" outlineLevel="0" r="14">
      <c r="A14" s="7" t="n">
        <v>0</v>
      </c>
      <c r="B14" s="7" t="n">
        <v>0</v>
      </c>
      <c r="C14" s="7" t="n">
        <v>0</v>
      </c>
      <c r="D14" s="7" t="n">
        <v>0</v>
      </c>
      <c r="E14" s="8" t="s">
        <v>53</v>
      </c>
      <c r="F14" s="8"/>
      <c r="G14" s="8"/>
      <c r="H14" s="8" t="s">
        <v>66</v>
      </c>
      <c r="I14" s="8" t="s">
        <v>67</v>
      </c>
      <c r="J14" s="5"/>
      <c r="K14" s="2"/>
    </row>
    <row collapsed="false" customFormat="false" customHeight="false" hidden="false" ht="24" outlineLevel="0" r="15">
      <c r="A15" s="14" t="n">
        <v>1.46433368082012</v>
      </c>
      <c r="B15" s="14" t="n">
        <v>177215.69461</v>
      </c>
      <c r="C15" s="14" t="n">
        <v>0</v>
      </c>
      <c r="D15" s="15"/>
      <c r="E15" s="15"/>
      <c r="F15" s="15"/>
      <c r="G15" s="15"/>
      <c r="H15" s="15"/>
      <c r="I15" s="16" t="s">
        <v>68</v>
      </c>
      <c r="J15" s="5"/>
      <c r="K15" s="2"/>
    </row>
    <row collapsed="false" customFormat="false" customHeight="true" hidden="false" ht="15" outlineLevel="0" r="16">
      <c r="A16" s="12" t="s">
        <v>69</v>
      </c>
      <c r="B16" s="12"/>
      <c r="C16" s="12"/>
      <c r="D16" s="12"/>
      <c r="E16" s="12"/>
      <c r="F16" s="12"/>
      <c r="G16" s="12"/>
      <c r="H16" s="12"/>
      <c r="I16" s="12"/>
      <c r="J16" s="5"/>
      <c r="K16" s="2"/>
    </row>
    <row collapsed="false" customFormat="false" customHeight="false" hidden="false" ht="12" outlineLevel="0" r="17">
      <c r="A17" s="7" t="n">
        <v>0.0259810282046175</v>
      </c>
      <c r="B17" s="7" t="n">
        <v>3144.26009609</v>
      </c>
      <c r="C17" s="7" t="n">
        <v>0</v>
      </c>
      <c r="D17" s="7" t="n">
        <v>0</v>
      </c>
      <c r="E17" s="8" t="s">
        <v>70</v>
      </c>
      <c r="F17" s="13"/>
      <c r="G17" s="13"/>
      <c r="H17" s="8" t="s">
        <v>71</v>
      </c>
      <c r="I17" s="8" t="s">
        <v>64</v>
      </c>
      <c r="J17" s="5"/>
      <c r="K17" s="2"/>
    </row>
    <row collapsed="false" customFormat="false" customHeight="false" hidden="false" ht="12" outlineLevel="0" r="18">
      <c r="A18" s="7" t="n">
        <v>0.217337834024659</v>
      </c>
      <c r="B18" s="7" t="n">
        <v>26302.52634778</v>
      </c>
      <c r="C18" s="7" t="n">
        <v>0</v>
      </c>
      <c r="D18" s="7" t="n">
        <v>0</v>
      </c>
      <c r="E18" s="8" t="s">
        <v>70</v>
      </c>
      <c r="F18" s="13" t="s">
        <v>54</v>
      </c>
      <c r="G18" s="13" t="s">
        <v>55</v>
      </c>
      <c r="H18" s="8" t="s">
        <v>72</v>
      </c>
      <c r="I18" s="8" t="s">
        <v>57</v>
      </c>
      <c r="J18" s="5"/>
      <c r="K18" s="2"/>
    </row>
    <row collapsed="false" customFormat="false" customHeight="false" hidden="false" ht="12" outlineLevel="0" r="19">
      <c r="A19" s="7" t="n">
        <v>4.28139528377186E-005</v>
      </c>
      <c r="B19" s="7" t="n">
        <v>5.181404</v>
      </c>
      <c r="C19" s="7" t="n">
        <v>0</v>
      </c>
      <c r="D19" s="7" t="n">
        <v>0</v>
      </c>
      <c r="E19" s="8" t="s">
        <v>70</v>
      </c>
      <c r="F19" s="13"/>
      <c r="G19" s="13"/>
      <c r="H19" s="8" t="s">
        <v>73</v>
      </c>
      <c r="I19" s="17" t="s">
        <v>74</v>
      </c>
      <c r="J19" s="5"/>
      <c r="K19" s="2"/>
    </row>
    <row collapsed="false" customFormat="false" customHeight="false" hidden="false" ht="12" outlineLevel="0" r="20">
      <c r="A20" s="7" t="n">
        <v>0.1072639265083</v>
      </c>
      <c r="B20" s="7" t="n">
        <v>12981.229272906</v>
      </c>
      <c r="C20" s="7"/>
      <c r="D20" s="7" t="n">
        <v>0</v>
      </c>
      <c r="E20" s="8" t="s">
        <v>75</v>
      </c>
      <c r="F20" s="13" t="s">
        <v>54</v>
      </c>
      <c r="G20" s="13" t="s">
        <v>55</v>
      </c>
      <c r="H20" s="8" t="s">
        <v>76</v>
      </c>
      <c r="I20" s="8" t="s">
        <v>57</v>
      </c>
      <c r="J20" s="5"/>
      <c r="K20" s="2"/>
    </row>
    <row collapsed="false" customFormat="false" customHeight="false" hidden="false" ht="12" outlineLevel="0" r="21">
      <c r="A21" s="7" t="n">
        <v>1.75219029983206E-005</v>
      </c>
      <c r="B21" s="7" t="n">
        <v>2.120525022</v>
      </c>
      <c r="C21" s="7" t="n">
        <v>0</v>
      </c>
      <c r="D21" s="7" t="n">
        <v>0</v>
      </c>
      <c r="E21" s="8" t="s">
        <v>77</v>
      </c>
      <c r="F21" s="13" t="s">
        <v>54</v>
      </c>
      <c r="G21" s="13" t="s">
        <v>55</v>
      </c>
      <c r="H21" s="8" t="s">
        <v>78</v>
      </c>
      <c r="I21" s="8" t="s">
        <v>57</v>
      </c>
      <c r="J21" s="5"/>
      <c r="K21" s="2"/>
    </row>
    <row collapsed="false" customFormat="false" customHeight="false" hidden="false" ht="12" outlineLevel="0" r="22">
      <c r="A22" s="7" t="n">
        <v>0.0289808118254101</v>
      </c>
      <c r="B22" s="7" t="n">
        <v>3507.298073705</v>
      </c>
      <c r="C22" s="7" t="n">
        <v>0</v>
      </c>
      <c r="D22" s="7" t="n">
        <v>0</v>
      </c>
      <c r="E22" s="8" t="s">
        <v>79</v>
      </c>
      <c r="F22" s="8"/>
      <c r="G22" s="8"/>
      <c r="H22" s="8" t="s">
        <v>80</v>
      </c>
      <c r="I22" s="8" t="s">
        <v>64</v>
      </c>
      <c r="J22" s="5"/>
      <c r="K22" s="2"/>
    </row>
    <row collapsed="false" customFormat="false" customHeight="false" hidden="false" ht="12" outlineLevel="0" r="23">
      <c r="A23" s="7" t="n">
        <v>0.000743840609632618</v>
      </c>
      <c r="B23" s="7" t="n">
        <v>90.02062306</v>
      </c>
      <c r="C23" s="7" t="n">
        <v>0</v>
      </c>
      <c r="D23" s="7" t="n">
        <v>0</v>
      </c>
      <c r="E23" s="8" t="s">
        <v>70</v>
      </c>
      <c r="F23" s="13" t="s">
        <v>54</v>
      </c>
      <c r="G23" s="13" t="s">
        <v>58</v>
      </c>
      <c r="H23" s="8" t="s">
        <v>81</v>
      </c>
      <c r="I23" s="8" t="s">
        <v>62</v>
      </c>
      <c r="J23" s="5"/>
      <c r="K23" s="2"/>
    </row>
    <row collapsed="false" customFormat="false" customHeight="false" hidden="false" ht="24" outlineLevel="0" r="24">
      <c r="A24" s="14" t="n">
        <v>0.380367777028455</v>
      </c>
      <c r="B24" s="14" t="n">
        <v>46032.636342563</v>
      </c>
      <c r="C24" s="14"/>
      <c r="D24" s="15"/>
      <c r="E24" s="15"/>
      <c r="F24" s="15"/>
      <c r="G24" s="15"/>
      <c r="H24" s="15"/>
      <c r="I24" s="16" t="s">
        <v>82</v>
      </c>
      <c r="J24" s="5"/>
      <c r="K24" s="2"/>
    </row>
    <row collapsed="false" customFormat="false" customHeight="true" hidden="false" ht="15" outlineLevel="0" r="25">
      <c r="A25" s="12" t="s">
        <v>83</v>
      </c>
      <c r="B25" s="12"/>
      <c r="C25" s="12"/>
      <c r="D25" s="12"/>
      <c r="E25" s="12"/>
      <c r="F25" s="12"/>
      <c r="G25" s="12"/>
      <c r="H25" s="12"/>
      <c r="I25" s="12"/>
      <c r="J25" s="5"/>
      <c r="K25" s="2"/>
    </row>
    <row collapsed="false" customFormat="false" customHeight="false" hidden="false" ht="12" outlineLevel="0" r="26">
      <c r="A26" s="7" t="n">
        <v>0.0150465125169687</v>
      </c>
      <c r="B26" s="7" t="n">
        <v>1820.94983</v>
      </c>
      <c r="C26" s="7" t="n">
        <v>0</v>
      </c>
      <c r="D26" s="7" t="n">
        <v>0</v>
      </c>
      <c r="E26" s="8" t="s">
        <v>53</v>
      </c>
      <c r="F26" s="8"/>
      <c r="G26" s="8"/>
      <c r="H26" s="8" t="s">
        <v>84</v>
      </c>
      <c r="I26" s="8" t="s">
        <v>64</v>
      </c>
      <c r="J26" s="5"/>
      <c r="K26" s="2"/>
    </row>
    <row collapsed="false" customFormat="false" customHeight="false" hidden="false" ht="12" outlineLevel="0" r="27">
      <c r="A27" s="7" t="n">
        <v>2.89453984230824</v>
      </c>
      <c r="B27" s="7" t="n">
        <v>350301.22946</v>
      </c>
      <c r="C27" s="7" t="n">
        <v>0</v>
      </c>
      <c r="D27" s="7" t="n">
        <v>0</v>
      </c>
      <c r="E27" s="8" t="s">
        <v>53</v>
      </c>
      <c r="F27" s="13" t="s">
        <v>54</v>
      </c>
      <c r="G27" s="13" t="s">
        <v>55</v>
      </c>
      <c r="H27" s="8" t="s">
        <v>85</v>
      </c>
      <c r="I27" s="8" t="s">
        <v>57</v>
      </c>
      <c r="J27" s="5"/>
      <c r="K27" s="2"/>
    </row>
    <row collapsed="false" customFormat="false" customHeight="false" hidden="false" ht="12" outlineLevel="0" r="28">
      <c r="A28" s="14" t="n">
        <v>2.90958635482521</v>
      </c>
      <c r="B28" s="14" t="n">
        <v>352122.17929</v>
      </c>
      <c r="C28" s="14" t="n">
        <v>0</v>
      </c>
      <c r="D28" s="15"/>
      <c r="E28" s="15"/>
      <c r="F28" s="15"/>
      <c r="G28" s="15"/>
      <c r="H28" s="15"/>
      <c r="I28" s="16" t="s">
        <v>86</v>
      </c>
      <c r="J28" s="5"/>
      <c r="K28" s="2"/>
    </row>
    <row collapsed="false" customFormat="false" customHeight="true" hidden="false" ht="15" outlineLevel="0" r="29">
      <c r="A29" s="12" t="s">
        <v>87</v>
      </c>
      <c r="B29" s="12"/>
      <c r="C29" s="12"/>
      <c r="D29" s="12"/>
      <c r="E29" s="12"/>
      <c r="F29" s="12"/>
      <c r="G29" s="12"/>
      <c r="H29" s="12"/>
      <c r="I29" s="12"/>
      <c r="J29" s="5"/>
      <c r="K29" s="2"/>
    </row>
    <row collapsed="false" customFormat="false" customHeight="false" hidden="false" ht="12" outlineLevel="0" r="30">
      <c r="A30" s="7" t="n">
        <v>8.26300223601916E-011</v>
      </c>
      <c r="B30" s="7" t="n">
        <v>1E-005</v>
      </c>
      <c r="C30" s="7" t="n">
        <v>0</v>
      </c>
      <c r="D30" s="7" t="n">
        <v>0</v>
      </c>
      <c r="E30" s="8" t="s">
        <v>88</v>
      </c>
      <c r="F30" s="8"/>
      <c r="G30" s="8" t="s">
        <v>88</v>
      </c>
      <c r="H30" s="8" t="s">
        <v>88</v>
      </c>
      <c r="I30" s="8" t="s">
        <v>88</v>
      </c>
      <c r="J30" s="5"/>
      <c r="K30" s="2"/>
    </row>
    <row collapsed="false" customFormat="false" customHeight="false" hidden="false" ht="24" outlineLevel="0" r="31">
      <c r="A31" s="14" t="n">
        <v>8.26300223601916E-011</v>
      </c>
      <c r="B31" s="14" t="n">
        <v>1E-005</v>
      </c>
      <c r="C31" s="14" t="n">
        <v>0</v>
      </c>
      <c r="D31" s="15"/>
      <c r="E31" s="15"/>
      <c r="F31" s="15"/>
      <c r="G31" s="15"/>
      <c r="H31" s="15"/>
      <c r="I31" s="16" t="s">
        <v>89</v>
      </c>
      <c r="J31" s="5"/>
      <c r="K31" s="2"/>
    </row>
    <row collapsed="false" customFormat="false" customHeight="true" hidden="false" ht="15" outlineLevel="0" r="32">
      <c r="A32" s="12" t="s">
        <v>90</v>
      </c>
      <c r="B32" s="12"/>
      <c r="C32" s="12"/>
      <c r="D32" s="12"/>
      <c r="E32" s="12"/>
      <c r="F32" s="12"/>
      <c r="G32" s="12"/>
      <c r="H32" s="12"/>
      <c r="I32" s="12"/>
      <c r="J32" s="5"/>
      <c r="K32" s="2"/>
    </row>
    <row collapsed="false" customFormat="false" customHeight="false" hidden="false" ht="12" outlineLevel="0" r="33">
      <c r="A33" s="7" t="n">
        <v>8.26300223601916E-011</v>
      </c>
      <c r="B33" s="7" t="n">
        <v>1E-005</v>
      </c>
      <c r="C33" s="7" t="n">
        <v>0</v>
      </c>
      <c r="D33" s="7" t="n">
        <v>0</v>
      </c>
      <c r="E33" s="8" t="s">
        <v>88</v>
      </c>
      <c r="F33" s="8"/>
      <c r="G33" s="8" t="s">
        <v>88</v>
      </c>
      <c r="H33" s="8" t="s">
        <v>88</v>
      </c>
      <c r="I33" s="8" t="s">
        <v>88</v>
      </c>
      <c r="J33" s="5"/>
      <c r="K33" s="2"/>
    </row>
    <row collapsed="false" customFormat="false" customHeight="false" hidden="false" ht="24" outlineLevel="0" r="34">
      <c r="A34" s="14" t="n">
        <v>8.26300223601916E-011</v>
      </c>
      <c r="B34" s="14" t="n">
        <v>1E-005</v>
      </c>
      <c r="C34" s="14" t="n">
        <v>0</v>
      </c>
      <c r="D34" s="15"/>
      <c r="E34" s="15"/>
      <c r="F34" s="15"/>
      <c r="G34" s="15"/>
      <c r="H34" s="15"/>
      <c r="I34" s="16" t="s">
        <v>91</v>
      </c>
      <c r="J34" s="5"/>
      <c r="K34" s="2"/>
    </row>
    <row collapsed="false" customFormat="false" customHeight="true" hidden="false" ht="15" outlineLevel="0" r="35">
      <c r="A35" s="12" t="s">
        <v>92</v>
      </c>
      <c r="B35" s="12"/>
      <c r="C35" s="12"/>
      <c r="D35" s="12"/>
      <c r="E35" s="12"/>
      <c r="F35" s="12"/>
      <c r="G35" s="12"/>
      <c r="H35" s="12"/>
      <c r="I35" s="12"/>
      <c r="J35" s="5"/>
      <c r="K35" s="2"/>
    </row>
    <row collapsed="false" customFormat="false" customHeight="false" hidden="false" ht="12" outlineLevel="0" r="36">
      <c r="A36" s="7" t="n">
        <v>8.26300223601916E-011</v>
      </c>
      <c r="B36" s="7" t="n">
        <v>1E-005</v>
      </c>
      <c r="C36" s="7" t="n">
        <v>0</v>
      </c>
      <c r="D36" s="7" t="n">
        <v>0</v>
      </c>
      <c r="E36" s="8" t="s">
        <v>88</v>
      </c>
      <c r="F36" s="8"/>
      <c r="G36" s="8" t="s">
        <v>88</v>
      </c>
      <c r="H36" s="8" t="s">
        <v>88</v>
      </c>
      <c r="I36" s="8" t="s">
        <v>88</v>
      </c>
      <c r="J36" s="5"/>
      <c r="K36" s="2"/>
    </row>
    <row collapsed="false" customFormat="false" customHeight="false" hidden="false" ht="24" outlineLevel="0" r="37">
      <c r="A37" s="14" t="n">
        <v>8.26300223601916E-011</v>
      </c>
      <c r="B37" s="14" t="n">
        <v>1E-005</v>
      </c>
      <c r="C37" s="14" t="n">
        <v>0</v>
      </c>
      <c r="D37" s="15"/>
      <c r="E37" s="15"/>
      <c r="F37" s="15"/>
      <c r="G37" s="15"/>
      <c r="H37" s="15"/>
      <c r="I37" s="16" t="s">
        <v>93</v>
      </c>
      <c r="J37" s="5"/>
      <c r="K37" s="2"/>
    </row>
    <row collapsed="false" customFormat="false" customHeight="true" hidden="false" ht="15" outlineLevel="0" r="38">
      <c r="A38" s="12" t="s">
        <v>94</v>
      </c>
      <c r="B38" s="12"/>
      <c r="C38" s="12"/>
      <c r="D38" s="12"/>
      <c r="E38" s="12"/>
      <c r="F38" s="12"/>
      <c r="G38" s="12"/>
      <c r="H38" s="12"/>
      <c r="I38" s="12"/>
      <c r="J38" s="5"/>
      <c r="K38" s="2"/>
    </row>
    <row collapsed="false" customFormat="false" customHeight="false" hidden="false" ht="12" outlineLevel="0" r="39">
      <c r="A39" s="7" t="n">
        <v>8.26300223601916E-011</v>
      </c>
      <c r="B39" s="7" t="n">
        <v>1E-005</v>
      </c>
      <c r="C39" s="7" t="n">
        <v>0</v>
      </c>
      <c r="D39" s="7" t="n">
        <v>0</v>
      </c>
      <c r="E39" s="8" t="s">
        <v>88</v>
      </c>
      <c r="F39" s="8"/>
      <c r="G39" s="8" t="s">
        <v>88</v>
      </c>
      <c r="H39" s="8" t="s">
        <v>88</v>
      </c>
      <c r="I39" s="8" t="s">
        <v>88</v>
      </c>
      <c r="J39" s="5"/>
      <c r="K39" s="2"/>
    </row>
    <row collapsed="false" customFormat="false" customHeight="false" hidden="false" ht="24" outlineLevel="0" r="40">
      <c r="A40" s="14" t="n">
        <v>8.26300223601916E-011</v>
      </c>
      <c r="B40" s="14" t="n">
        <v>1E-005</v>
      </c>
      <c r="C40" s="14" t="n">
        <v>0</v>
      </c>
      <c r="D40" s="15"/>
      <c r="E40" s="15"/>
      <c r="F40" s="15"/>
      <c r="G40" s="15"/>
      <c r="H40" s="15"/>
      <c r="I40" s="16" t="s">
        <v>95</v>
      </c>
      <c r="J40" s="5"/>
      <c r="K40" s="2"/>
    </row>
    <row collapsed="false" customFormat="false" customHeight="false" hidden="false" ht="12" outlineLevel="0" r="41">
      <c r="A41" s="14" t="n">
        <v>4.7542878130043</v>
      </c>
      <c r="B41" s="14" t="n">
        <v>575370.510282563</v>
      </c>
      <c r="C41" s="14"/>
      <c r="D41" s="15"/>
      <c r="E41" s="15"/>
      <c r="F41" s="15"/>
      <c r="G41" s="15"/>
      <c r="H41" s="15"/>
      <c r="I41" s="16" t="s">
        <v>96</v>
      </c>
      <c r="J41" s="5"/>
      <c r="K41" s="2"/>
    </row>
    <row collapsed="false" customFormat="false" customHeight="true" hidden="false" ht="15" outlineLevel="0" r="42">
      <c r="A42" s="12" t="s">
        <v>97</v>
      </c>
      <c r="B42" s="12"/>
      <c r="C42" s="12"/>
      <c r="D42" s="12"/>
      <c r="E42" s="12"/>
      <c r="F42" s="12"/>
      <c r="G42" s="12"/>
      <c r="H42" s="12"/>
      <c r="I42" s="12"/>
      <c r="J42" s="5"/>
      <c r="K42" s="2"/>
    </row>
    <row collapsed="false" customFormat="false" customHeight="true" hidden="false" ht="15" outlineLevel="0" r="43">
      <c r="A43" s="12" t="s">
        <v>98</v>
      </c>
      <c r="B43" s="12"/>
      <c r="C43" s="12"/>
      <c r="D43" s="12"/>
      <c r="E43" s="12"/>
      <c r="F43" s="12"/>
      <c r="G43" s="12"/>
      <c r="H43" s="12"/>
      <c r="I43" s="12"/>
      <c r="J43" s="5"/>
      <c r="K43" s="2"/>
    </row>
    <row collapsed="false" customFormat="false" customHeight="false" hidden="false" ht="12" outlineLevel="0" r="44">
      <c r="A44" s="7" t="n">
        <v>8.26300223601916E-011</v>
      </c>
      <c r="B44" s="7" t="n">
        <v>1E-005</v>
      </c>
      <c r="C44" s="7" t="n">
        <v>0</v>
      </c>
      <c r="D44" s="7" t="n">
        <v>0</v>
      </c>
      <c r="E44" s="8" t="s">
        <v>88</v>
      </c>
      <c r="F44" s="8"/>
      <c r="G44" s="8" t="s">
        <v>88</v>
      </c>
      <c r="H44" s="8" t="s">
        <v>88</v>
      </c>
      <c r="I44" s="8" t="s">
        <v>88</v>
      </c>
      <c r="J44" s="5"/>
      <c r="K44" s="2"/>
    </row>
    <row collapsed="false" customFormat="false" customHeight="false" hidden="false" ht="24" outlineLevel="0" r="45">
      <c r="A45" s="14" t="n">
        <v>8.26300223601916E-011</v>
      </c>
      <c r="B45" s="14" t="n">
        <v>1E-005</v>
      </c>
      <c r="C45" s="14" t="n">
        <v>0</v>
      </c>
      <c r="D45" s="15"/>
      <c r="E45" s="15"/>
      <c r="F45" s="15"/>
      <c r="G45" s="15"/>
      <c r="H45" s="15"/>
      <c r="I45" s="16" t="s">
        <v>99</v>
      </c>
      <c r="J45" s="5"/>
      <c r="K45" s="2"/>
    </row>
    <row collapsed="false" customFormat="false" customHeight="true" hidden="false" ht="15" outlineLevel="0" r="46">
      <c r="A46" s="12" t="s">
        <v>100</v>
      </c>
      <c r="B46" s="12"/>
      <c r="C46" s="12"/>
      <c r="D46" s="12"/>
      <c r="E46" s="12"/>
      <c r="F46" s="12"/>
      <c r="G46" s="12"/>
      <c r="H46" s="12"/>
      <c r="I46" s="12"/>
      <c r="J46" s="5"/>
      <c r="K46" s="2"/>
    </row>
    <row collapsed="false" customFormat="false" customHeight="false" hidden="false" ht="12" outlineLevel="0" r="47">
      <c r="A47" s="7" t="n">
        <v>8.26300223601916E-011</v>
      </c>
      <c r="B47" s="7" t="n">
        <v>1E-005</v>
      </c>
      <c r="C47" s="7" t="n">
        <v>0</v>
      </c>
      <c r="D47" s="7" t="n">
        <v>0</v>
      </c>
      <c r="E47" s="8" t="s">
        <v>88</v>
      </c>
      <c r="F47" s="8"/>
      <c r="G47" s="8" t="s">
        <v>88</v>
      </c>
      <c r="H47" s="8" t="s">
        <v>88</v>
      </c>
      <c r="I47" s="8" t="s">
        <v>88</v>
      </c>
      <c r="J47" s="5"/>
      <c r="K47" s="2"/>
    </row>
    <row collapsed="false" customFormat="false" customHeight="false" hidden="false" ht="24" outlineLevel="0" r="48">
      <c r="A48" s="14" t="n">
        <v>8.26300223601916E-011</v>
      </c>
      <c r="B48" s="14" t="n">
        <v>1E-005</v>
      </c>
      <c r="C48" s="14" t="n">
        <v>0</v>
      </c>
      <c r="D48" s="15"/>
      <c r="E48" s="15"/>
      <c r="F48" s="15"/>
      <c r="G48" s="15"/>
      <c r="H48" s="15"/>
      <c r="I48" s="16" t="s">
        <v>101</v>
      </c>
      <c r="J48" s="5"/>
      <c r="K48" s="2"/>
    </row>
    <row collapsed="false" customFormat="false" customHeight="false" hidden="false" ht="12" outlineLevel="0" r="49">
      <c r="A49" s="14" t="n">
        <v>1.65260044720383E-010</v>
      </c>
      <c r="B49" s="14" t="n">
        <v>2E-005</v>
      </c>
      <c r="C49" s="14" t="n">
        <v>0</v>
      </c>
      <c r="D49" s="15"/>
      <c r="E49" s="15"/>
      <c r="F49" s="15"/>
      <c r="G49" s="15"/>
      <c r="H49" s="15"/>
      <c r="I49" s="16" t="s">
        <v>102</v>
      </c>
      <c r="J49" s="5"/>
      <c r="K49" s="2"/>
    </row>
    <row collapsed="false" customFormat="false" customHeight="false" hidden="false" ht="12" outlineLevel="0" r="50">
      <c r="A50" s="9" t="n">
        <v>4.75428781316956</v>
      </c>
      <c r="B50" s="9" t="n">
        <v>575370.510302563</v>
      </c>
      <c r="C50" s="9"/>
      <c r="D50" s="18"/>
      <c r="E50" s="18"/>
      <c r="F50" s="18"/>
      <c r="G50" s="18"/>
      <c r="H50" s="18"/>
      <c r="I50" s="10" t="s">
        <v>103</v>
      </c>
      <c r="J50" s="5"/>
      <c r="K50" s="2"/>
    </row>
    <row collapsed="false" customFormat="false" customHeight="true" hidden="false" ht="20" outlineLevel="0" r="51">
      <c r="A51" s="2"/>
      <c r="B51" s="5"/>
      <c r="C51" s="5"/>
      <c r="D51" s="5"/>
      <c r="E51" s="5"/>
      <c r="F51" s="5"/>
      <c r="G51" s="5"/>
      <c r="H51" s="5"/>
      <c r="I51" s="5"/>
      <c r="J51" s="5"/>
      <c r="K51" s="2"/>
    </row>
    <row collapsed="false" customFormat="false" customHeight="true" hidden="false" ht="36" outlineLevel="0" r="52">
      <c r="A52" s="2" t="s">
        <v>33</v>
      </c>
      <c r="B52" s="2"/>
      <c r="C52" s="2"/>
      <c r="D52" s="2"/>
      <c r="E52" s="2"/>
      <c r="F52" s="2"/>
      <c r="G52" s="2"/>
      <c r="H52" s="2"/>
      <c r="I52" s="2"/>
      <c r="J52" s="2"/>
      <c r="K52" s="2"/>
    </row>
  </sheetData>
  <mergeCells count="15">
    <mergeCell ref="A2:J2"/>
    <mergeCell ref="A3:J3"/>
    <mergeCell ref="A4:J4"/>
    <mergeCell ref="A7:I7"/>
    <mergeCell ref="A8:I8"/>
    <mergeCell ref="A16:I16"/>
    <mergeCell ref="A25:I25"/>
    <mergeCell ref="A29:I29"/>
    <mergeCell ref="A32:I32"/>
    <mergeCell ref="A35:I35"/>
    <mergeCell ref="A38:I38"/>
    <mergeCell ref="A42:I42"/>
    <mergeCell ref="A43:I43"/>
    <mergeCell ref="A46:I46"/>
    <mergeCell ref="A52:J52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1" min="1" style="0" width="9.49489795918367"/>
    <col collapsed="false" hidden="false" max="3" min="2" style="0" width="14.3163265306122"/>
    <col collapsed="false" hidden="false" max="4" min="4" style="0" width="9.49489795918367"/>
    <col collapsed="false" hidden="false" max="6" min="5" style="0" width="7.49489795918367"/>
    <col collapsed="false" hidden="false" max="8" min="7" style="0" width="9.49489795918367"/>
    <col collapsed="false" hidden="false" max="10" min="9" style="0" width="7.49489795918367"/>
    <col collapsed="false" hidden="false" max="11" min="11" style="0" width="10.1530612244898"/>
    <col collapsed="false" hidden="false" max="12" min="12" style="0" width="14.3163265306122"/>
    <col collapsed="false" hidden="false" max="13" min="13" style="0" width="8.65816326530612"/>
    <col collapsed="false" hidden="false" max="14" min="14" style="0" width="14.3163265306122"/>
    <col collapsed="false" hidden="false" max="15" min="15" style="0" width="6.82142857142857"/>
    <col collapsed="false" hidden="false" max="1025" min="16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collapsed="false" customFormat="false" customHeight="true" hidden="false" ht="21.5" outlineLevel="0" r="2">
      <c r="A2" s="1" t="s">
        <v>2187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"/>
    </row>
    <row collapsed="false" customFormat="false" customHeight="false" hidden="false" ht="48" outlineLevel="0" r="6">
      <c r="A6" s="6" t="s">
        <v>3</v>
      </c>
      <c r="B6" s="6" t="s">
        <v>2177</v>
      </c>
      <c r="C6" s="6" t="s">
        <v>108</v>
      </c>
      <c r="D6" s="6" t="s">
        <v>2178</v>
      </c>
      <c r="E6" s="6" t="s">
        <v>46</v>
      </c>
      <c r="F6" s="6" t="s">
        <v>36</v>
      </c>
      <c r="G6" s="6" t="s">
        <v>109</v>
      </c>
      <c r="H6" s="6" t="s">
        <v>2188</v>
      </c>
      <c r="I6" s="6" t="s">
        <v>47</v>
      </c>
      <c r="J6" s="6" t="s">
        <v>2189</v>
      </c>
      <c r="K6" s="6" t="s">
        <v>2190</v>
      </c>
      <c r="L6" s="6" t="s">
        <v>2191</v>
      </c>
      <c r="M6" s="6" t="s">
        <v>2192</v>
      </c>
      <c r="N6" s="6" t="s">
        <v>50</v>
      </c>
      <c r="O6" s="2"/>
    </row>
    <row collapsed="false" customFormat="false" customHeight="true" hidden="false" ht="15" outlineLevel="0"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"/>
    </row>
    <row collapsed="false" customFormat="false" customHeight="false" hidden="false" ht="12" outlineLevel="0" r="8">
      <c r="A8" s="7" t="n">
        <v>0</v>
      </c>
      <c r="B8" s="7" t="n">
        <v>0.001</v>
      </c>
      <c r="C8" s="7" t="n">
        <v>0</v>
      </c>
      <c r="D8" s="31" t="n">
        <v>0</v>
      </c>
      <c r="E8" s="7" t="n">
        <v>0</v>
      </c>
      <c r="F8" s="8"/>
      <c r="G8" s="7" t="n">
        <v>0</v>
      </c>
      <c r="H8" s="19" t="n">
        <v>41274</v>
      </c>
      <c r="I8" s="8"/>
      <c r="J8" s="8"/>
      <c r="K8" s="8"/>
      <c r="L8" s="8"/>
      <c r="M8" s="8"/>
      <c r="N8" s="8"/>
      <c r="O8" s="2"/>
    </row>
    <row collapsed="false" customFormat="false" customHeight="false" hidden="false" ht="12" outlineLevel="0" r="9">
      <c r="A9" s="14" t="n">
        <v>0</v>
      </c>
      <c r="B9" s="14" t="n">
        <v>0.001</v>
      </c>
      <c r="C9" s="14" t="n">
        <v>0</v>
      </c>
      <c r="D9" s="15"/>
      <c r="E9" s="15"/>
      <c r="F9" s="15"/>
      <c r="G9" s="14" t="n">
        <v>0</v>
      </c>
      <c r="H9" s="15"/>
      <c r="I9" s="15"/>
      <c r="J9" s="15"/>
      <c r="K9" s="15"/>
      <c r="L9" s="15"/>
      <c r="M9" s="15"/>
      <c r="N9" s="16" t="s">
        <v>2193</v>
      </c>
      <c r="O9" s="2"/>
    </row>
    <row collapsed="false" customFormat="false" customHeight="false" hidden="false" ht="24" outlineLevel="0" r="10">
      <c r="A10" s="9" t="n">
        <v>0</v>
      </c>
      <c r="B10" s="9" t="n">
        <v>0.001</v>
      </c>
      <c r="C10" s="9" t="n">
        <v>0</v>
      </c>
      <c r="D10" s="18"/>
      <c r="E10" s="18"/>
      <c r="F10" s="18"/>
      <c r="G10" s="9" t="n">
        <v>0</v>
      </c>
      <c r="H10" s="18"/>
      <c r="I10" s="18"/>
      <c r="J10" s="18"/>
      <c r="K10" s="18"/>
      <c r="L10" s="18"/>
      <c r="M10" s="18"/>
      <c r="N10" s="10" t="s">
        <v>2194</v>
      </c>
      <c r="O10" s="2"/>
    </row>
  </sheetData>
  <mergeCells count="4">
    <mergeCell ref="A2:O2"/>
    <mergeCell ref="A3:O3"/>
    <mergeCell ref="A4:O4"/>
    <mergeCell ref="A7:N7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9" min="9" style="0" width="9.49489795918367"/>
    <col collapsed="false" hidden="false" max="11" min="10" style="0" width="7.49489795918367"/>
    <col collapsed="false" hidden="false" max="12" min="12" style="0" width="10.1530612244898"/>
    <col collapsed="false" hidden="false" max="13" min="13" style="0" width="14.3163265306122"/>
    <col collapsed="false" hidden="false" max="14" min="14" style="0" width="6.82142857142857"/>
    <col collapsed="false" hidden="false" max="15" min="15" style="0" width="11.9897959183673"/>
    <col collapsed="false" hidden="false" max="1025" min="16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collapsed="false" customFormat="false" customHeight="true" hidden="false" ht="21.5" outlineLevel="0" r="2">
      <c r="A2" s="1" t="s">
        <v>104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47</v>
      </c>
      <c r="K6" s="6" t="s">
        <v>48</v>
      </c>
      <c r="L6" s="6" t="s">
        <v>49</v>
      </c>
      <c r="M6" s="6" t="s">
        <v>50</v>
      </c>
      <c r="N6" s="5"/>
      <c r="O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5"/>
      <c r="O7" s="2"/>
    </row>
    <row collapsed="false" customFormat="false" customHeight="true" hidden="false" ht="15" outlineLevel="0" r="8">
      <c r="A8" s="12" t="s">
        <v>110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2"/>
    </row>
    <row collapsed="false" customFormat="false" customHeight="true" hidden="false" ht="15" outlineLevel="0" r="9">
      <c r="A9" s="12" t="s">
        <v>111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2"/>
    </row>
    <row collapsed="false" customFormat="false" customHeight="false" hidden="false" ht="12" outlineLevel="0" r="10">
      <c r="A10" s="7" t="n">
        <v>8.26300223601916E-011</v>
      </c>
      <c r="B10" s="7" t="n">
        <v>0</v>
      </c>
      <c r="C10" s="7" t="n">
        <v>1E-005</v>
      </c>
      <c r="D10" s="7" t="n">
        <v>0</v>
      </c>
      <c r="E10" s="7" t="n">
        <v>0</v>
      </c>
      <c r="F10" s="7" t="n">
        <v>0</v>
      </c>
      <c r="G10" s="7" t="n">
        <v>0</v>
      </c>
      <c r="H10" s="8" t="s">
        <v>88</v>
      </c>
      <c r="I10" s="7" t="n">
        <v>0</v>
      </c>
      <c r="J10" s="8"/>
      <c r="K10" s="8" t="s">
        <v>88</v>
      </c>
      <c r="L10" s="8" t="s">
        <v>88</v>
      </c>
      <c r="M10" s="8" t="s">
        <v>88</v>
      </c>
      <c r="N10" s="5"/>
      <c r="O10" s="2"/>
    </row>
    <row collapsed="false" customFormat="false" customHeight="false" hidden="false" ht="12" outlineLevel="0" r="11">
      <c r="A11" s="14" t="n">
        <v>8.26300223601916E-011</v>
      </c>
      <c r="B11" s="15"/>
      <c r="C11" s="14" t="n">
        <v>1E-005</v>
      </c>
      <c r="D11" s="15"/>
      <c r="E11" s="14" t="n">
        <v>0</v>
      </c>
      <c r="F11" s="14" t="n">
        <v>0</v>
      </c>
      <c r="G11" s="15"/>
      <c r="H11" s="15"/>
      <c r="I11" s="14" t="n">
        <v>0</v>
      </c>
      <c r="J11" s="15"/>
      <c r="K11" s="15"/>
      <c r="L11" s="15"/>
      <c r="M11" s="16" t="s">
        <v>112</v>
      </c>
      <c r="N11" s="5"/>
      <c r="O11" s="2"/>
    </row>
    <row collapsed="false" customFormat="false" customHeight="true" hidden="false" ht="15" outlineLevel="0" r="12">
      <c r="A12" s="12" t="s">
        <v>113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5"/>
      <c r="O12" s="2"/>
    </row>
    <row collapsed="false" customFormat="false" customHeight="false" hidden="false" ht="22" outlineLevel="0" r="13">
      <c r="A13" s="7" t="n">
        <v>0.468959363283324</v>
      </c>
      <c r="B13" s="7" t="n">
        <v>1.2722160940816</v>
      </c>
      <c r="C13" s="7" t="n">
        <v>56754.11308</v>
      </c>
      <c r="D13" s="7" t="n">
        <v>140.42</v>
      </c>
      <c r="E13" s="7" t="n">
        <v>40417400</v>
      </c>
      <c r="F13" s="7" t="n">
        <v>-0.04</v>
      </c>
      <c r="G13" s="7" t="n">
        <v>5</v>
      </c>
      <c r="H13" s="8" t="s">
        <v>53</v>
      </c>
      <c r="I13" s="7" t="n">
        <v>0.83</v>
      </c>
      <c r="J13" s="8" t="s">
        <v>114</v>
      </c>
      <c r="K13" s="8" t="s">
        <v>115</v>
      </c>
      <c r="L13" s="8" t="s">
        <v>116</v>
      </c>
      <c r="M13" s="8" t="s">
        <v>117</v>
      </c>
      <c r="N13" s="5"/>
      <c r="O13" s="2"/>
    </row>
    <row collapsed="false" customFormat="false" customHeight="false" hidden="false" ht="22" outlineLevel="0" r="14">
      <c r="A14" s="7" t="n">
        <v>0.366596574060762</v>
      </c>
      <c r="B14" s="7" t="n">
        <v>0.218283440059568</v>
      </c>
      <c r="C14" s="7" t="n">
        <v>44366.0262444</v>
      </c>
      <c r="D14" s="7" t="n">
        <v>151.34</v>
      </c>
      <c r="E14" s="7" t="n">
        <v>29315466</v>
      </c>
      <c r="F14" s="7" t="n">
        <v>-0.15</v>
      </c>
      <c r="G14" s="7" t="n">
        <v>5</v>
      </c>
      <c r="H14" s="8" t="s">
        <v>53</v>
      </c>
      <c r="I14" s="7" t="n">
        <v>2.2</v>
      </c>
      <c r="J14" s="8" t="s">
        <v>114</v>
      </c>
      <c r="K14" s="8" t="s">
        <v>115</v>
      </c>
      <c r="L14" s="8" t="s">
        <v>118</v>
      </c>
      <c r="M14" s="8" t="s">
        <v>119</v>
      </c>
      <c r="N14" s="5"/>
      <c r="O14" s="2"/>
    </row>
    <row collapsed="false" customFormat="false" customHeight="false" hidden="false" ht="22" outlineLevel="0" r="15">
      <c r="A15" s="7" t="n">
        <v>0.546241012221509</v>
      </c>
      <c r="B15" s="7" t="n">
        <v>0.270928695364239</v>
      </c>
      <c r="C15" s="7" t="n">
        <v>66106.8455047</v>
      </c>
      <c r="D15" s="7" t="n">
        <v>161.59</v>
      </c>
      <c r="E15" s="7" t="n">
        <v>40910233</v>
      </c>
      <c r="F15" s="7" t="n">
        <v>1.02</v>
      </c>
      <c r="G15" s="7" t="n">
        <v>4</v>
      </c>
      <c r="H15" s="8" t="s">
        <v>53</v>
      </c>
      <c r="I15" s="7" t="n">
        <v>7.47</v>
      </c>
      <c r="J15" s="8" t="s">
        <v>114</v>
      </c>
      <c r="K15" s="8" t="s">
        <v>115</v>
      </c>
      <c r="L15" s="8" t="s">
        <v>120</v>
      </c>
      <c r="M15" s="8" t="s">
        <v>121</v>
      </c>
      <c r="N15" s="5"/>
      <c r="O15" s="2"/>
    </row>
    <row collapsed="false" customFormat="false" customHeight="false" hidden="false" ht="22" outlineLevel="0" r="16">
      <c r="A16" s="7" t="n">
        <v>0.064674518501322</v>
      </c>
      <c r="B16" s="7" t="n">
        <v>0.0518385366437285</v>
      </c>
      <c r="C16" s="7" t="n">
        <v>7827</v>
      </c>
      <c r="D16" s="7" t="n">
        <v>156.54</v>
      </c>
      <c r="E16" s="7" t="n">
        <v>5000000</v>
      </c>
      <c r="F16" s="7" t="n">
        <v>1.43</v>
      </c>
      <c r="G16" s="7" t="n">
        <v>4.01118</v>
      </c>
      <c r="H16" s="8" t="s">
        <v>53</v>
      </c>
      <c r="I16" s="7" t="n">
        <v>9.65</v>
      </c>
      <c r="J16" s="8" t="s">
        <v>114</v>
      </c>
      <c r="K16" s="8" t="s">
        <v>115</v>
      </c>
      <c r="L16" s="8" t="s">
        <v>122</v>
      </c>
      <c r="M16" s="8" t="s">
        <v>123</v>
      </c>
      <c r="N16" s="5"/>
      <c r="O16" s="2"/>
    </row>
    <row collapsed="false" customFormat="false" customHeight="false" hidden="false" ht="22" outlineLevel="0" r="17">
      <c r="A17" s="7" t="n">
        <v>0.744165691757657</v>
      </c>
      <c r="B17" s="7" t="n">
        <v>0.492534672955975</v>
      </c>
      <c r="C17" s="7" t="n">
        <v>90059.96495</v>
      </c>
      <c r="D17" s="7" t="n">
        <v>115</v>
      </c>
      <c r="E17" s="7" t="n">
        <v>78313013</v>
      </c>
      <c r="F17" s="7" t="n">
        <v>-0.23</v>
      </c>
      <c r="G17" s="7" t="n">
        <v>1.5</v>
      </c>
      <c r="H17" s="8" t="s">
        <v>53</v>
      </c>
      <c r="I17" s="7" t="n">
        <v>1.48</v>
      </c>
      <c r="J17" s="8" t="s">
        <v>114</v>
      </c>
      <c r="K17" s="8" t="s">
        <v>115</v>
      </c>
      <c r="L17" s="8" t="s">
        <v>124</v>
      </c>
      <c r="M17" s="8" t="s">
        <v>125</v>
      </c>
      <c r="N17" s="5"/>
      <c r="O17" s="2"/>
    </row>
    <row collapsed="false" customFormat="false" customHeight="false" hidden="false" ht="22" outlineLevel="0" r="18">
      <c r="A18" s="7" t="n">
        <v>0.680294896437613</v>
      </c>
      <c r="B18" s="7" t="n">
        <v>0.583126924444445</v>
      </c>
      <c r="C18" s="7" t="n">
        <v>82330.232645</v>
      </c>
      <c r="D18" s="7" t="n">
        <v>125.5</v>
      </c>
      <c r="E18" s="7" t="n">
        <v>65601779</v>
      </c>
      <c r="F18" s="7" t="n">
        <v>0.68</v>
      </c>
      <c r="G18" s="7" t="n">
        <v>3</v>
      </c>
      <c r="H18" s="8" t="s">
        <v>53</v>
      </c>
      <c r="I18" s="7" t="n">
        <v>6.3</v>
      </c>
      <c r="J18" s="8" t="s">
        <v>114</v>
      </c>
      <c r="K18" s="8" t="s">
        <v>115</v>
      </c>
      <c r="L18" s="8" t="s">
        <v>126</v>
      </c>
      <c r="M18" s="8" t="s">
        <v>127</v>
      </c>
      <c r="N18" s="5"/>
      <c r="O18" s="2"/>
    </row>
    <row collapsed="false" customFormat="false" customHeight="false" hidden="false" ht="22" outlineLevel="0" r="19">
      <c r="A19" s="7" t="n">
        <v>0.321306841947605</v>
      </c>
      <c r="B19" s="7" t="n">
        <v>0.158609085810432</v>
      </c>
      <c r="C19" s="7" t="n">
        <v>38885</v>
      </c>
      <c r="D19" s="7" t="n">
        <v>137.5</v>
      </c>
      <c r="E19" s="7" t="n">
        <v>28280000</v>
      </c>
      <c r="F19" s="7" t="n">
        <v>0.32</v>
      </c>
      <c r="G19" s="7" t="n">
        <v>3.5</v>
      </c>
      <c r="H19" s="8" t="s">
        <v>53</v>
      </c>
      <c r="I19" s="7" t="n">
        <v>4.89</v>
      </c>
      <c r="J19" s="8" t="s">
        <v>114</v>
      </c>
      <c r="K19" s="8" t="s">
        <v>115</v>
      </c>
      <c r="L19" s="8" t="s">
        <v>128</v>
      </c>
      <c r="M19" s="8" t="s">
        <v>129</v>
      </c>
      <c r="N19" s="5"/>
      <c r="O19" s="2"/>
    </row>
    <row collapsed="false" customFormat="false" customHeight="false" hidden="false" ht="22" outlineLevel="0" r="20">
      <c r="A20" s="7" t="n">
        <v>0.260882357331368</v>
      </c>
      <c r="B20" s="7" t="n">
        <v>0.311600429914643</v>
      </c>
      <c r="C20" s="7" t="n">
        <v>31572.345</v>
      </c>
      <c r="D20" s="7" t="n">
        <v>105.77</v>
      </c>
      <c r="E20" s="7" t="n">
        <v>29850000</v>
      </c>
      <c r="F20" s="7" t="n">
        <v>0.16</v>
      </c>
      <c r="G20" s="7" t="n">
        <v>1</v>
      </c>
      <c r="H20" s="8" t="s">
        <v>53</v>
      </c>
      <c r="I20" s="7" t="n">
        <v>4.32</v>
      </c>
      <c r="J20" s="8" t="s">
        <v>114</v>
      </c>
      <c r="K20" s="8" t="s">
        <v>115</v>
      </c>
      <c r="L20" s="8" t="s">
        <v>130</v>
      </c>
      <c r="M20" s="8" t="s">
        <v>131</v>
      </c>
      <c r="N20" s="5"/>
      <c r="O20" s="2"/>
    </row>
    <row collapsed="false" customFormat="false" customHeight="false" hidden="false" ht="22" outlineLevel="0" r="21">
      <c r="A21" s="7" t="n">
        <v>0.305854251044039</v>
      </c>
      <c r="B21" s="7" t="n">
        <v>0.219653739612188</v>
      </c>
      <c r="C21" s="7" t="n">
        <v>37014.906</v>
      </c>
      <c r="D21" s="7" t="n">
        <v>116.7</v>
      </c>
      <c r="E21" s="7" t="n">
        <v>31718000</v>
      </c>
      <c r="F21" s="7" t="n">
        <v>1.23</v>
      </c>
      <c r="G21" s="7" t="n">
        <v>2.75</v>
      </c>
      <c r="H21" s="8" t="s">
        <v>53</v>
      </c>
      <c r="I21" s="7" t="n">
        <v>8.71</v>
      </c>
      <c r="J21" s="8" t="s">
        <v>114</v>
      </c>
      <c r="K21" s="8" t="s">
        <v>115</v>
      </c>
      <c r="L21" s="8" t="s">
        <v>132</v>
      </c>
      <c r="M21" s="8" t="s">
        <v>133</v>
      </c>
      <c r="N21" s="5"/>
      <c r="O21" s="2"/>
    </row>
    <row collapsed="false" customFormat="false" customHeight="false" hidden="false" ht="12" outlineLevel="0" r="22">
      <c r="A22" s="14" t="n">
        <v>3.7589755065852</v>
      </c>
      <c r="B22" s="15"/>
      <c r="C22" s="14" t="n">
        <v>454916.4334241</v>
      </c>
      <c r="D22" s="15"/>
      <c r="E22" s="14" t="n">
        <v>349405891</v>
      </c>
      <c r="F22" s="14" t="n">
        <v>0.369277492418972</v>
      </c>
      <c r="G22" s="15"/>
      <c r="H22" s="15"/>
      <c r="I22" s="14" t="n">
        <v>4.42931697981817</v>
      </c>
      <c r="J22" s="15"/>
      <c r="K22" s="15"/>
      <c r="L22" s="15"/>
      <c r="M22" s="16" t="s">
        <v>134</v>
      </c>
      <c r="N22" s="5"/>
      <c r="O22" s="2"/>
    </row>
    <row collapsed="false" customFormat="false" customHeight="true" hidden="false" ht="15" outlineLevel="0" r="23">
      <c r="A23" s="12" t="s">
        <v>135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5"/>
      <c r="O23" s="2"/>
    </row>
    <row collapsed="false" customFormat="false" customHeight="false" hidden="false" ht="12" outlineLevel="0" r="24">
      <c r="A24" s="7" t="n">
        <v>8.26300223601916E-011</v>
      </c>
      <c r="B24" s="7" t="n">
        <v>0</v>
      </c>
      <c r="C24" s="7" t="n">
        <v>1E-005</v>
      </c>
      <c r="D24" s="7" t="n">
        <v>0</v>
      </c>
      <c r="E24" s="7" t="n">
        <v>0</v>
      </c>
      <c r="F24" s="7" t="n">
        <v>0</v>
      </c>
      <c r="G24" s="7" t="n">
        <v>0</v>
      </c>
      <c r="H24" s="8" t="s">
        <v>88</v>
      </c>
      <c r="I24" s="7" t="n">
        <v>0</v>
      </c>
      <c r="J24" s="8"/>
      <c r="K24" s="8" t="s">
        <v>88</v>
      </c>
      <c r="L24" s="8" t="s">
        <v>88</v>
      </c>
      <c r="M24" s="8" t="s">
        <v>88</v>
      </c>
      <c r="N24" s="5"/>
      <c r="O24" s="2"/>
    </row>
    <row collapsed="false" customFormat="false" customHeight="false" hidden="false" ht="12" outlineLevel="0" r="25">
      <c r="A25" s="14" t="n">
        <v>8.26300223601916E-011</v>
      </c>
      <c r="B25" s="15"/>
      <c r="C25" s="14" t="n">
        <v>1E-005</v>
      </c>
      <c r="D25" s="15"/>
      <c r="E25" s="14" t="n">
        <v>0</v>
      </c>
      <c r="F25" s="14" t="n">
        <v>0</v>
      </c>
      <c r="G25" s="15"/>
      <c r="H25" s="15"/>
      <c r="I25" s="14" t="n">
        <v>0</v>
      </c>
      <c r="J25" s="15"/>
      <c r="K25" s="15"/>
      <c r="L25" s="15"/>
      <c r="M25" s="16" t="s">
        <v>136</v>
      </c>
      <c r="N25" s="5"/>
      <c r="O25" s="2"/>
    </row>
    <row collapsed="false" customFormat="false" customHeight="false" hidden="false" ht="24" outlineLevel="0" r="26">
      <c r="A26" s="14" t="n">
        <v>3.75897550675046</v>
      </c>
      <c r="B26" s="15"/>
      <c r="C26" s="14" t="n">
        <v>454916.4334441</v>
      </c>
      <c r="D26" s="15"/>
      <c r="E26" s="14" t="n">
        <v>349405891</v>
      </c>
      <c r="F26" s="14" t="n">
        <v>0.369277492402737</v>
      </c>
      <c r="G26" s="15"/>
      <c r="H26" s="15"/>
      <c r="I26" s="14" t="n">
        <v>4.42931697962344</v>
      </c>
      <c r="J26" s="15"/>
      <c r="K26" s="15"/>
      <c r="L26" s="15"/>
      <c r="M26" s="16" t="s">
        <v>137</v>
      </c>
      <c r="N26" s="5"/>
      <c r="O26" s="2"/>
    </row>
    <row collapsed="false" customFormat="false" customHeight="true" hidden="false" ht="15" outlineLevel="0" r="27">
      <c r="A27" s="12" t="s">
        <v>138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5"/>
      <c r="O27" s="2"/>
    </row>
    <row collapsed="false" customFormat="false" customHeight="true" hidden="false" ht="15" outlineLevel="0" r="28">
      <c r="A28" s="12" t="s">
        <v>139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5"/>
      <c r="O28" s="2"/>
    </row>
    <row collapsed="false" customFormat="false" customHeight="false" hidden="false" ht="22" outlineLevel="0" r="29">
      <c r="A29" s="7" t="n">
        <v>0.122358537110972</v>
      </c>
      <c r="B29" s="7" t="n">
        <v>0.15</v>
      </c>
      <c r="C29" s="7" t="n">
        <v>14808</v>
      </c>
      <c r="D29" s="7" t="n">
        <v>98.72</v>
      </c>
      <c r="E29" s="7" t="n">
        <v>15000000</v>
      </c>
      <c r="F29" s="7" t="n">
        <v>1.73</v>
      </c>
      <c r="G29" s="7" t="n">
        <v>0</v>
      </c>
      <c r="H29" s="8" t="s">
        <v>53</v>
      </c>
      <c r="I29" s="7" t="n">
        <v>0.75</v>
      </c>
      <c r="J29" s="8" t="s">
        <v>114</v>
      </c>
      <c r="K29" s="8" t="s">
        <v>115</v>
      </c>
      <c r="L29" s="8" t="s">
        <v>140</v>
      </c>
      <c r="M29" s="8" t="s">
        <v>141</v>
      </c>
      <c r="N29" s="5"/>
      <c r="O29" s="2"/>
    </row>
    <row collapsed="false" customFormat="false" customHeight="false" hidden="false" ht="22" outlineLevel="0" r="30">
      <c r="A30" s="7" t="n">
        <v>0.263894788323091</v>
      </c>
      <c r="B30" s="7" t="n">
        <v>0.29118</v>
      </c>
      <c r="C30" s="7" t="n">
        <v>31936.91358</v>
      </c>
      <c r="D30" s="7" t="n">
        <v>99.71</v>
      </c>
      <c r="E30" s="7" t="n">
        <v>32029800</v>
      </c>
      <c r="F30" s="7" t="n">
        <v>1.67</v>
      </c>
      <c r="G30" s="7" t="n">
        <v>0</v>
      </c>
      <c r="H30" s="8" t="s">
        <v>53</v>
      </c>
      <c r="I30" s="7" t="n">
        <v>0.18</v>
      </c>
      <c r="J30" s="8" t="s">
        <v>114</v>
      </c>
      <c r="K30" s="8" t="s">
        <v>115</v>
      </c>
      <c r="L30" s="8" t="s">
        <v>142</v>
      </c>
      <c r="M30" s="8" t="s">
        <v>143</v>
      </c>
      <c r="N30" s="5"/>
      <c r="O30" s="2"/>
    </row>
    <row collapsed="false" customFormat="false" customHeight="false" hidden="false" ht="22" outlineLevel="0" r="31">
      <c r="A31" s="7" t="n">
        <v>0.246848928798836</v>
      </c>
      <c r="B31" s="7" t="n">
        <v>0.333333333333333</v>
      </c>
      <c r="C31" s="7" t="n">
        <v>29874</v>
      </c>
      <c r="D31" s="7" t="n">
        <v>99.58</v>
      </c>
      <c r="E31" s="7" t="n">
        <v>30000000</v>
      </c>
      <c r="F31" s="7" t="n">
        <v>1.68</v>
      </c>
      <c r="G31" s="7" t="n">
        <v>0</v>
      </c>
      <c r="H31" s="8" t="s">
        <v>53</v>
      </c>
      <c r="I31" s="7" t="n">
        <v>0.25</v>
      </c>
      <c r="J31" s="8" t="s">
        <v>114</v>
      </c>
      <c r="K31" s="8" t="s">
        <v>115</v>
      </c>
      <c r="L31" s="8" t="s">
        <v>144</v>
      </c>
      <c r="M31" s="8" t="s">
        <v>145</v>
      </c>
      <c r="N31" s="5"/>
      <c r="O31" s="2"/>
    </row>
    <row collapsed="false" customFormat="false" customHeight="false" hidden="false" ht="24" outlineLevel="0" r="32">
      <c r="A32" s="14" t="n">
        <v>0.633102254232899</v>
      </c>
      <c r="B32" s="15"/>
      <c r="C32" s="14" t="n">
        <v>76618.91358</v>
      </c>
      <c r="D32" s="15"/>
      <c r="E32" s="14" t="n">
        <v>77029800</v>
      </c>
      <c r="F32" s="14" t="n">
        <v>1.68549512965569</v>
      </c>
      <c r="G32" s="15"/>
      <c r="H32" s="15"/>
      <c r="I32" s="14" t="n">
        <v>0.31745613854213</v>
      </c>
      <c r="J32" s="15"/>
      <c r="K32" s="15"/>
      <c r="L32" s="15"/>
      <c r="M32" s="16" t="s">
        <v>146</v>
      </c>
      <c r="N32" s="5"/>
      <c r="O32" s="2"/>
    </row>
    <row collapsed="false" customFormat="false" customHeight="true" hidden="false" ht="15" outlineLevel="0" r="33">
      <c r="A33" s="12" t="s">
        <v>147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5"/>
      <c r="O33" s="2"/>
    </row>
    <row collapsed="false" customFormat="false" customHeight="false" hidden="false" ht="22" outlineLevel="0" r="34">
      <c r="A34" s="7" t="n">
        <v>0.402226422844941</v>
      </c>
      <c r="B34" s="7" t="n">
        <v>0.303687635574837</v>
      </c>
      <c r="C34" s="7" t="n">
        <v>48678</v>
      </c>
      <c r="D34" s="7" t="n">
        <v>115.9</v>
      </c>
      <c r="E34" s="7" t="n">
        <v>42000000</v>
      </c>
      <c r="F34" s="7" t="n">
        <v>3.19</v>
      </c>
      <c r="G34" s="7" t="n">
        <v>5</v>
      </c>
      <c r="H34" s="8" t="s">
        <v>53</v>
      </c>
      <c r="I34" s="7" t="n">
        <v>5.95</v>
      </c>
      <c r="J34" s="8" t="s">
        <v>114</v>
      </c>
      <c r="K34" s="8" t="s">
        <v>115</v>
      </c>
      <c r="L34" s="8" t="s">
        <v>148</v>
      </c>
      <c r="M34" s="8" t="s">
        <v>149</v>
      </c>
      <c r="N34" s="5"/>
      <c r="O34" s="2"/>
    </row>
    <row collapsed="false" customFormat="false" customHeight="false" hidden="false" ht="22" outlineLevel="0" r="35">
      <c r="A35" s="7" t="n">
        <v>0.112531761701786</v>
      </c>
      <c r="B35" s="7" t="n">
        <v>0.15510634276988</v>
      </c>
      <c r="C35" s="7" t="n">
        <v>13618.75</v>
      </c>
      <c r="D35" s="7" t="n">
        <v>108.95</v>
      </c>
      <c r="E35" s="7" t="n">
        <v>12500000</v>
      </c>
      <c r="F35" s="7" t="n">
        <v>2.65</v>
      </c>
      <c r="G35" s="7" t="n">
        <v>4</v>
      </c>
      <c r="H35" s="8" t="s">
        <v>53</v>
      </c>
      <c r="I35" s="7" t="n">
        <v>4.6</v>
      </c>
      <c r="J35" s="8" t="s">
        <v>114</v>
      </c>
      <c r="K35" s="8" t="s">
        <v>115</v>
      </c>
      <c r="L35" s="8" t="s">
        <v>150</v>
      </c>
      <c r="M35" s="8" t="s">
        <v>151</v>
      </c>
      <c r="N35" s="5"/>
      <c r="O35" s="2"/>
    </row>
    <row collapsed="false" customFormat="false" customHeight="false" hidden="false" ht="22" outlineLevel="0" r="36">
      <c r="A36" s="7" t="n">
        <v>0.898469496461721</v>
      </c>
      <c r="B36" s="7" t="n">
        <v>0.530691924198251</v>
      </c>
      <c r="C36" s="7" t="n">
        <v>108734.0255755</v>
      </c>
      <c r="D36" s="7" t="n">
        <v>119.47</v>
      </c>
      <c r="E36" s="7" t="n">
        <v>91013665</v>
      </c>
      <c r="F36" s="7" t="n">
        <v>3.61</v>
      </c>
      <c r="G36" s="7" t="n">
        <v>5.5</v>
      </c>
      <c r="H36" s="8" t="s">
        <v>53</v>
      </c>
      <c r="I36" s="7" t="n">
        <v>7.2</v>
      </c>
      <c r="J36" s="8" t="s">
        <v>114</v>
      </c>
      <c r="K36" s="8" t="s">
        <v>115</v>
      </c>
      <c r="L36" s="8" t="s">
        <v>152</v>
      </c>
      <c r="M36" s="8" t="s">
        <v>153</v>
      </c>
      <c r="N36" s="5"/>
      <c r="O36" s="2"/>
    </row>
    <row collapsed="false" customFormat="false" customHeight="false" hidden="false" ht="22" outlineLevel="0" r="37">
      <c r="A37" s="7" t="n">
        <v>1.10614353757342</v>
      </c>
      <c r="B37" s="7" t="n">
        <v>0.607722741398446</v>
      </c>
      <c r="C37" s="7" t="n">
        <v>133867.0262912</v>
      </c>
      <c r="D37" s="7" t="n">
        <v>122.24</v>
      </c>
      <c r="E37" s="7" t="n">
        <v>109511638</v>
      </c>
      <c r="F37" s="7" t="n">
        <v>2.91</v>
      </c>
      <c r="G37" s="7" t="n">
        <v>6</v>
      </c>
      <c r="H37" s="8" t="s">
        <v>53</v>
      </c>
      <c r="I37" s="7" t="n">
        <v>5.18</v>
      </c>
      <c r="J37" s="8" t="s">
        <v>114</v>
      </c>
      <c r="K37" s="8" t="s">
        <v>115</v>
      </c>
      <c r="L37" s="8" t="s">
        <v>154</v>
      </c>
      <c r="M37" s="8" t="s">
        <v>155</v>
      </c>
      <c r="N37" s="5"/>
      <c r="O37" s="2"/>
    </row>
    <row collapsed="false" customFormat="false" customHeight="false" hidden="false" ht="22" outlineLevel="0" r="38">
      <c r="A38" s="7" t="n">
        <v>0.308641510432289</v>
      </c>
      <c r="B38" s="7" t="n">
        <v>0.656525477500714</v>
      </c>
      <c r="C38" s="7" t="n">
        <v>37352.224</v>
      </c>
      <c r="D38" s="7" t="n">
        <v>105.04</v>
      </c>
      <c r="E38" s="7" t="n">
        <v>35560000</v>
      </c>
      <c r="F38" s="7" t="n">
        <v>3.85</v>
      </c>
      <c r="G38" s="7" t="n">
        <v>4.25</v>
      </c>
      <c r="H38" s="8" t="s">
        <v>53</v>
      </c>
      <c r="I38" s="7" t="n">
        <v>8.41</v>
      </c>
      <c r="J38" s="8" t="s">
        <v>114</v>
      </c>
      <c r="K38" s="8" t="s">
        <v>115</v>
      </c>
      <c r="L38" s="8" t="s">
        <v>156</v>
      </c>
      <c r="M38" s="8" t="s">
        <v>157</v>
      </c>
      <c r="N38" s="5"/>
      <c r="O38" s="2"/>
    </row>
    <row collapsed="false" customFormat="false" customHeight="false" hidden="false" ht="22" outlineLevel="0" r="39">
      <c r="A39" s="7" t="n">
        <v>1.56751266158864</v>
      </c>
      <c r="B39" s="7" t="n">
        <v>1.18668141092328</v>
      </c>
      <c r="C39" s="7" t="n">
        <v>189702.5580794</v>
      </c>
      <c r="D39" s="7" t="n">
        <v>103.94</v>
      </c>
      <c r="E39" s="7" t="n">
        <v>182511601</v>
      </c>
      <c r="F39" s="7" t="n">
        <v>1.79</v>
      </c>
      <c r="G39" s="7" t="n">
        <v>3.5</v>
      </c>
      <c r="H39" s="8" t="s">
        <v>53</v>
      </c>
      <c r="I39" s="7" t="n">
        <v>1.63</v>
      </c>
      <c r="J39" s="8" t="s">
        <v>114</v>
      </c>
      <c r="K39" s="8" t="s">
        <v>115</v>
      </c>
      <c r="L39" s="8" t="s">
        <v>158</v>
      </c>
      <c r="M39" s="8" t="s">
        <v>159</v>
      </c>
      <c r="N39" s="5"/>
      <c r="O39" s="2"/>
    </row>
    <row collapsed="false" customFormat="false" customHeight="false" hidden="false" ht="22" outlineLevel="0" r="40">
      <c r="A40" s="7" t="n">
        <v>1.66003118959695</v>
      </c>
      <c r="B40" s="7" t="n">
        <v>1.11731529448622</v>
      </c>
      <c r="C40" s="7" t="n">
        <v>200899.2787586</v>
      </c>
      <c r="D40" s="7" t="n">
        <v>112.66</v>
      </c>
      <c r="E40" s="7" t="n">
        <v>178323521</v>
      </c>
      <c r="F40" s="7" t="n">
        <v>1.76</v>
      </c>
      <c r="G40" s="7" t="n">
        <v>7.5</v>
      </c>
      <c r="H40" s="8" t="s">
        <v>53</v>
      </c>
      <c r="I40" s="7" t="n">
        <v>1.18</v>
      </c>
      <c r="J40" s="8" t="s">
        <v>114</v>
      </c>
      <c r="K40" s="8" t="s">
        <v>115</v>
      </c>
      <c r="L40" s="8" t="s">
        <v>160</v>
      </c>
      <c r="M40" s="8" t="s">
        <v>161</v>
      </c>
      <c r="N40" s="5"/>
      <c r="O40" s="2"/>
    </row>
    <row collapsed="false" customFormat="false" customHeight="false" hidden="false" ht="12" outlineLevel="0" r="41">
      <c r="A41" s="14" t="n">
        <v>6.05555658019974</v>
      </c>
      <c r="B41" s="15"/>
      <c r="C41" s="14" t="n">
        <v>732851.8627047</v>
      </c>
      <c r="D41" s="15"/>
      <c r="E41" s="14" t="n">
        <v>651420425</v>
      </c>
      <c r="F41" s="14" t="n">
        <v>2.47036522719696</v>
      </c>
      <c r="G41" s="15"/>
      <c r="H41" s="15"/>
      <c r="I41" s="14" t="n">
        <v>3.66923411076886</v>
      </c>
      <c r="J41" s="15"/>
      <c r="K41" s="15"/>
      <c r="L41" s="15"/>
      <c r="M41" s="16" t="s">
        <v>162</v>
      </c>
      <c r="N41" s="5"/>
      <c r="O41" s="2"/>
    </row>
    <row collapsed="false" customFormat="false" customHeight="true" hidden="false" ht="15" outlineLevel="0" r="42">
      <c r="A42" s="12" t="s">
        <v>163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5"/>
      <c r="O42" s="2"/>
    </row>
    <row collapsed="false" customFormat="false" customHeight="false" hidden="false" ht="22" outlineLevel="0" r="43">
      <c r="A43" s="7" t="n">
        <v>0.222449563335709</v>
      </c>
      <c r="B43" s="7" t="n">
        <v>0.176584235523748</v>
      </c>
      <c r="C43" s="7" t="n">
        <v>26921.1549243</v>
      </c>
      <c r="D43" s="7" t="n">
        <v>99.19</v>
      </c>
      <c r="E43" s="7" t="n">
        <v>27140997</v>
      </c>
      <c r="F43" s="7" t="n">
        <v>1.95</v>
      </c>
      <c r="G43" s="7" t="n">
        <v>2.00448</v>
      </c>
      <c r="H43" s="8" t="s">
        <v>53</v>
      </c>
      <c r="I43" s="7" t="n">
        <v>4.48</v>
      </c>
      <c r="J43" s="8" t="s">
        <v>114</v>
      </c>
      <c r="K43" s="8" t="s">
        <v>115</v>
      </c>
      <c r="L43" s="8" t="s">
        <v>164</v>
      </c>
      <c r="M43" s="8" t="s">
        <v>165</v>
      </c>
      <c r="N43" s="5"/>
      <c r="O43" s="2"/>
    </row>
    <row collapsed="false" customFormat="false" customHeight="false" hidden="false" ht="12" outlineLevel="0" r="44">
      <c r="A44" s="14" t="n">
        <v>0.222449563335709</v>
      </c>
      <c r="B44" s="15"/>
      <c r="C44" s="14" t="n">
        <v>26921.1549243</v>
      </c>
      <c r="D44" s="15"/>
      <c r="E44" s="14" t="n">
        <v>27140997</v>
      </c>
      <c r="F44" s="14" t="n">
        <v>1.95</v>
      </c>
      <c r="G44" s="15"/>
      <c r="H44" s="15"/>
      <c r="I44" s="14" t="n">
        <v>4.48</v>
      </c>
      <c r="J44" s="15"/>
      <c r="K44" s="15"/>
      <c r="L44" s="15"/>
      <c r="M44" s="16" t="s">
        <v>166</v>
      </c>
      <c r="N44" s="5"/>
      <c r="O44" s="2"/>
    </row>
    <row collapsed="false" customFormat="false" customHeight="false" hidden="false" ht="24" outlineLevel="0" r="45">
      <c r="A45" s="14" t="n">
        <v>6.91110839776835</v>
      </c>
      <c r="B45" s="15"/>
      <c r="C45" s="14" t="n">
        <v>836391.931209</v>
      </c>
      <c r="D45" s="15"/>
      <c r="E45" s="14" t="n">
        <v>755591222</v>
      </c>
      <c r="F45" s="14" t="n">
        <v>2.38171692212967</v>
      </c>
      <c r="G45" s="15"/>
      <c r="H45" s="15"/>
      <c r="I45" s="14" t="n">
        <v>3.38828588074183</v>
      </c>
      <c r="J45" s="15"/>
      <c r="K45" s="15"/>
      <c r="L45" s="15"/>
      <c r="M45" s="16" t="s">
        <v>167</v>
      </c>
      <c r="N45" s="5"/>
      <c r="O45" s="2"/>
    </row>
    <row collapsed="false" customFormat="false" customHeight="true" hidden="false" ht="15" outlineLevel="0" r="46">
      <c r="A46" s="12" t="s">
        <v>168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5"/>
      <c r="O46" s="2"/>
    </row>
    <row collapsed="false" customFormat="false" customHeight="true" hidden="false" ht="15" outlineLevel="0" r="47">
      <c r="A47" s="12" t="s">
        <v>169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5"/>
      <c r="O47" s="2"/>
    </row>
    <row collapsed="false" customFormat="false" customHeight="false" hidden="false" ht="12" outlineLevel="0" r="48">
      <c r="A48" s="7" t="n">
        <v>8.26300223601916E-011</v>
      </c>
      <c r="B48" s="7" t="n">
        <v>0</v>
      </c>
      <c r="C48" s="7" t="n">
        <v>1E-005</v>
      </c>
      <c r="D48" s="7" t="n">
        <v>0</v>
      </c>
      <c r="E48" s="7" t="n">
        <v>0</v>
      </c>
      <c r="F48" s="7" t="n">
        <v>0</v>
      </c>
      <c r="G48" s="7" t="n">
        <v>0</v>
      </c>
      <c r="H48" s="8" t="s">
        <v>88</v>
      </c>
      <c r="I48" s="7" t="n">
        <v>0</v>
      </c>
      <c r="J48" s="8"/>
      <c r="K48" s="8" t="s">
        <v>88</v>
      </c>
      <c r="L48" s="8" t="s">
        <v>88</v>
      </c>
      <c r="M48" s="8" t="s">
        <v>88</v>
      </c>
      <c r="N48" s="5"/>
      <c r="O48" s="2"/>
    </row>
    <row collapsed="false" customFormat="false" customHeight="false" hidden="false" ht="12" outlineLevel="0" r="49">
      <c r="A49" s="14" t="n">
        <v>8.26300223601916E-011</v>
      </c>
      <c r="B49" s="15"/>
      <c r="C49" s="14" t="n">
        <v>1E-005</v>
      </c>
      <c r="D49" s="15"/>
      <c r="E49" s="14" t="n">
        <v>0</v>
      </c>
      <c r="F49" s="14" t="n">
        <v>0</v>
      </c>
      <c r="G49" s="15"/>
      <c r="H49" s="15"/>
      <c r="I49" s="14" t="n">
        <v>0</v>
      </c>
      <c r="J49" s="15"/>
      <c r="K49" s="15"/>
      <c r="L49" s="15"/>
      <c r="M49" s="16" t="s">
        <v>170</v>
      </c>
      <c r="N49" s="5"/>
      <c r="O49" s="2"/>
    </row>
    <row collapsed="false" customFormat="false" customHeight="false" hidden="false" ht="24" outlineLevel="0" r="50">
      <c r="A50" s="14" t="n">
        <v>8.26300223601916E-011</v>
      </c>
      <c r="B50" s="15"/>
      <c r="C50" s="14" t="n">
        <v>1E-005</v>
      </c>
      <c r="D50" s="15"/>
      <c r="E50" s="14" t="n">
        <v>0</v>
      </c>
      <c r="F50" s="14" t="n">
        <v>0</v>
      </c>
      <c r="G50" s="15"/>
      <c r="H50" s="15"/>
      <c r="I50" s="14" t="n">
        <v>0</v>
      </c>
      <c r="J50" s="15"/>
      <c r="K50" s="15"/>
      <c r="L50" s="15"/>
      <c r="M50" s="16" t="s">
        <v>171</v>
      </c>
      <c r="N50" s="5"/>
      <c r="O50" s="2"/>
    </row>
    <row collapsed="false" customFormat="false" customHeight="false" hidden="false" ht="12" outlineLevel="0" r="51">
      <c r="A51" s="14" t="n">
        <v>10.6700839046014</v>
      </c>
      <c r="B51" s="15"/>
      <c r="C51" s="14" t="n">
        <v>1291308.3646631</v>
      </c>
      <c r="D51" s="15"/>
      <c r="E51" s="14" t="n">
        <v>1104997113</v>
      </c>
      <c r="F51" s="14" t="n">
        <v>1.67275243853297</v>
      </c>
      <c r="G51" s="15"/>
      <c r="H51" s="15"/>
      <c r="I51" s="14" t="n">
        <v>3.75503186298232</v>
      </c>
      <c r="J51" s="15"/>
      <c r="K51" s="15"/>
      <c r="L51" s="15"/>
      <c r="M51" s="16" t="s">
        <v>96</v>
      </c>
      <c r="N51" s="5"/>
      <c r="O51" s="2"/>
    </row>
    <row collapsed="false" customFormat="false" customHeight="true" hidden="false" ht="15" outlineLevel="0" r="52">
      <c r="A52" s="12" t="s">
        <v>97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5"/>
      <c r="O52" s="2"/>
    </row>
    <row collapsed="false" customFormat="false" customHeight="true" hidden="false" ht="15" outlineLevel="0" r="53">
      <c r="A53" s="12" t="s">
        <v>172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5"/>
      <c r="O53" s="2"/>
    </row>
    <row collapsed="false" customFormat="false" customHeight="true" hidden="false" ht="15" outlineLevel="0" r="54">
      <c r="A54" s="12" t="s">
        <v>173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5"/>
      <c r="O54" s="2"/>
    </row>
    <row collapsed="false" customFormat="false" customHeight="false" hidden="false" ht="12" outlineLevel="0" r="55">
      <c r="A55" s="7" t="n">
        <v>8.26300223601916E-011</v>
      </c>
      <c r="B55" s="7" t="n">
        <v>0</v>
      </c>
      <c r="C55" s="7" t="n">
        <v>1E-005</v>
      </c>
      <c r="D55" s="7" t="n">
        <v>0</v>
      </c>
      <c r="E55" s="7" t="n">
        <v>0</v>
      </c>
      <c r="F55" s="7" t="n">
        <v>0</v>
      </c>
      <c r="G55" s="7" t="n">
        <v>0</v>
      </c>
      <c r="H55" s="8" t="s">
        <v>88</v>
      </c>
      <c r="I55" s="7" t="n">
        <v>0</v>
      </c>
      <c r="J55" s="8"/>
      <c r="K55" s="8" t="s">
        <v>88</v>
      </c>
      <c r="L55" s="8" t="s">
        <v>88</v>
      </c>
      <c r="M55" s="8" t="s">
        <v>88</v>
      </c>
      <c r="N55" s="5"/>
      <c r="O55" s="2"/>
    </row>
    <row collapsed="false" customFormat="false" customHeight="false" hidden="false" ht="12" outlineLevel="0" r="56">
      <c r="A56" s="14" t="n">
        <v>8.26300223601916E-011</v>
      </c>
      <c r="B56" s="15"/>
      <c r="C56" s="14" t="n">
        <v>1E-005</v>
      </c>
      <c r="D56" s="15"/>
      <c r="E56" s="14" t="n">
        <v>0</v>
      </c>
      <c r="F56" s="14" t="n">
        <v>0</v>
      </c>
      <c r="G56" s="15"/>
      <c r="H56" s="15"/>
      <c r="I56" s="14" t="n">
        <v>0</v>
      </c>
      <c r="J56" s="15"/>
      <c r="K56" s="15"/>
      <c r="L56" s="15"/>
      <c r="M56" s="16" t="s">
        <v>174</v>
      </c>
      <c r="N56" s="5"/>
      <c r="O56" s="2"/>
    </row>
    <row collapsed="false" customFormat="false" customHeight="false" hidden="false" ht="24" outlineLevel="0" r="57">
      <c r="A57" s="14" t="n">
        <v>8.26300223601916E-011</v>
      </c>
      <c r="B57" s="15"/>
      <c r="C57" s="14" t="n">
        <v>1E-005</v>
      </c>
      <c r="D57" s="15"/>
      <c r="E57" s="14" t="n">
        <v>0</v>
      </c>
      <c r="F57" s="14" t="n">
        <v>0</v>
      </c>
      <c r="G57" s="15"/>
      <c r="H57" s="15"/>
      <c r="I57" s="14" t="n">
        <v>0</v>
      </c>
      <c r="J57" s="15"/>
      <c r="K57" s="15"/>
      <c r="L57" s="15"/>
      <c r="M57" s="16" t="s">
        <v>175</v>
      </c>
      <c r="N57" s="5"/>
      <c r="O57" s="2"/>
    </row>
    <row collapsed="false" customFormat="false" customHeight="true" hidden="false" ht="15" outlineLevel="0" r="58">
      <c r="A58" s="12" t="s">
        <v>176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5"/>
      <c r="O58" s="2"/>
    </row>
    <row collapsed="false" customFormat="false" customHeight="true" hidden="false" ht="15" outlineLevel="0" r="59">
      <c r="A59" s="12" t="s">
        <v>173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5"/>
      <c r="O59" s="2"/>
    </row>
    <row collapsed="false" customFormat="false" customHeight="false" hidden="false" ht="12" outlineLevel="0" r="60">
      <c r="A60" s="7" t="n">
        <v>8.26300223601916E-011</v>
      </c>
      <c r="B60" s="7" t="n">
        <v>0</v>
      </c>
      <c r="C60" s="7" t="n">
        <v>1E-005</v>
      </c>
      <c r="D60" s="7" t="n">
        <v>0</v>
      </c>
      <c r="E60" s="7" t="n">
        <v>0</v>
      </c>
      <c r="F60" s="7" t="n">
        <v>0</v>
      </c>
      <c r="G60" s="7" t="n">
        <v>0</v>
      </c>
      <c r="H60" s="8" t="s">
        <v>88</v>
      </c>
      <c r="I60" s="7" t="n">
        <v>0</v>
      </c>
      <c r="J60" s="8"/>
      <c r="K60" s="8" t="s">
        <v>88</v>
      </c>
      <c r="L60" s="8" t="s">
        <v>88</v>
      </c>
      <c r="M60" s="8" t="s">
        <v>88</v>
      </c>
      <c r="N60" s="5"/>
      <c r="O60" s="2"/>
    </row>
    <row collapsed="false" customFormat="false" customHeight="false" hidden="false" ht="12" outlineLevel="0" r="61">
      <c r="A61" s="14" t="n">
        <v>8.26300223601916E-011</v>
      </c>
      <c r="B61" s="15"/>
      <c r="C61" s="14" t="n">
        <v>1E-005</v>
      </c>
      <c r="D61" s="15"/>
      <c r="E61" s="14" t="n">
        <v>0</v>
      </c>
      <c r="F61" s="14" t="n">
        <v>0</v>
      </c>
      <c r="G61" s="15"/>
      <c r="H61" s="15"/>
      <c r="I61" s="14" t="n">
        <v>0</v>
      </c>
      <c r="J61" s="15"/>
      <c r="K61" s="15"/>
      <c r="L61" s="15"/>
      <c r="M61" s="16" t="s">
        <v>174</v>
      </c>
      <c r="N61" s="5"/>
      <c r="O61" s="2"/>
    </row>
    <row collapsed="false" customFormat="false" customHeight="false" hidden="false" ht="36" outlineLevel="0" r="62">
      <c r="A62" s="14" t="n">
        <v>8.26300223601916E-011</v>
      </c>
      <c r="B62" s="15"/>
      <c r="C62" s="14" t="n">
        <v>1E-005</v>
      </c>
      <c r="D62" s="15"/>
      <c r="E62" s="14" t="n">
        <v>0</v>
      </c>
      <c r="F62" s="14" t="n">
        <v>0</v>
      </c>
      <c r="G62" s="15"/>
      <c r="H62" s="15"/>
      <c r="I62" s="14" t="n">
        <v>0</v>
      </c>
      <c r="J62" s="15"/>
      <c r="K62" s="15"/>
      <c r="L62" s="15"/>
      <c r="M62" s="16" t="s">
        <v>177</v>
      </c>
      <c r="N62" s="5"/>
      <c r="O62" s="2"/>
    </row>
    <row collapsed="false" customFormat="false" customHeight="false" hidden="false" ht="12" outlineLevel="0" r="63">
      <c r="A63" s="14" t="n">
        <v>1.65260044720383E-010</v>
      </c>
      <c r="B63" s="15"/>
      <c r="C63" s="14" t="n">
        <v>2E-005</v>
      </c>
      <c r="D63" s="15"/>
      <c r="E63" s="14" t="n">
        <v>0</v>
      </c>
      <c r="F63" s="14" t="n">
        <v>0</v>
      </c>
      <c r="G63" s="15"/>
      <c r="H63" s="15"/>
      <c r="I63" s="14" t="n">
        <v>0</v>
      </c>
      <c r="J63" s="15"/>
      <c r="K63" s="15"/>
      <c r="L63" s="15"/>
      <c r="M63" s="16" t="s">
        <v>102</v>
      </c>
      <c r="N63" s="5"/>
      <c r="O63" s="2"/>
    </row>
    <row collapsed="false" customFormat="false" customHeight="false" hidden="false" ht="36" outlineLevel="0" r="64">
      <c r="A64" s="9" t="n">
        <v>10.6700839047667</v>
      </c>
      <c r="B64" s="18"/>
      <c r="C64" s="9" t="n">
        <v>1291308.3646831</v>
      </c>
      <c r="D64" s="18"/>
      <c r="E64" s="9" t="n">
        <v>1104997113</v>
      </c>
      <c r="F64" s="9" t="n">
        <v>1.67275243850707</v>
      </c>
      <c r="G64" s="18"/>
      <c r="H64" s="18"/>
      <c r="I64" s="9" t="n">
        <v>3.75503186292417</v>
      </c>
      <c r="J64" s="18"/>
      <c r="K64" s="18"/>
      <c r="L64" s="18"/>
      <c r="M64" s="10" t="s">
        <v>178</v>
      </c>
      <c r="N64" s="5"/>
      <c r="O64" s="2"/>
    </row>
    <row collapsed="false" customFormat="false" customHeight="true" hidden="false" ht="36" outlineLevel="0" r="65">
      <c r="A65" s="2" t="s">
        <v>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23:M23"/>
    <mergeCell ref="A27:M27"/>
    <mergeCell ref="A28:M28"/>
    <mergeCell ref="A33:M33"/>
    <mergeCell ref="A42:M42"/>
    <mergeCell ref="A46:M46"/>
    <mergeCell ref="A47:M47"/>
    <mergeCell ref="A52:M52"/>
    <mergeCell ref="A53:M53"/>
    <mergeCell ref="A54:M54"/>
    <mergeCell ref="A58:M58"/>
    <mergeCell ref="A59:M59"/>
    <mergeCell ref="A65:N65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9" min="9" style="0" width="9.49489795918367"/>
    <col collapsed="false" hidden="false" max="11" min="10" style="0" width="7.49489795918367"/>
    <col collapsed="false" hidden="false" max="12" min="12" style="0" width="8.65816326530612"/>
    <col collapsed="false" hidden="false" max="13" min="13" style="0" width="10.1530612244898"/>
    <col collapsed="false" hidden="false" max="14" min="14" style="0" width="14.3163265306122"/>
    <col collapsed="false" hidden="false" max="15" min="15" style="0" width="6.82142857142857"/>
    <col collapsed="false" hidden="false" max="16" min="16" style="0" width="3.15816326530612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179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47</v>
      </c>
      <c r="K6" s="6" t="s">
        <v>48</v>
      </c>
      <c r="L6" s="6" t="s">
        <v>180</v>
      </c>
      <c r="M6" s="6" t="s">
        <v>49</v>
      </c>
      <c r="N6" s="6" t="s">
        <v>50</v>
      </c>
      <c r="O6" s="5"/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2"/>
    </row>
    <row collapsed="false" customFormat="false" customHeight="true" hidden="false" ht="15" outlineLevel="0" r="8">
      <c r="A8" s="12" t="s">
        <v>181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5"/>
      <c r="P8" s="2"/>
    </row>
    <row collapsed="false" customFormat="false" customHeight="false" hidden="false" ht="12" outlineLevel="0" r="9">
      <c r="A9" s="7" t="n">
        <v>8.26300223601916E-011</v>
      </c>
      <c r="B9" s="7" t="n">
        <v>0</v>
      </c>
      <c r="C9" s="7" t="n">
        <v>1E-005</v>
      </c>
      <c r="D9" s="7" t="n">
        <v>0</v>
      </c>
      <c r="E9" s="7" t="n">
        <v>0</v>
      </c>
      <c r="F9" s="7" t="n">
        <v>0</v>
      </c>
      <c r="G9" s="7" t="n">
        <v>0</v>
      </c>
      <c r="H9" s="8" t="s">
        <v>88</v>
      </c>
      <c r="I9" s="7" t="n">
        <v>0</v>
      </c>
      <c r="J9" s="8"/>
      <c r="K9" s="8" t="s">
        <v>88</v>
      </c>
      <c r="L9" s="8" t="s">
        <v>88</v>
      </c>
      <c r="M9" s="8" t="s">
        <v>88</v>
      </c>
      <c r="N9" s="8" t="s">
        <v>88</v>
      </c>
      <c r="O9" s="5"/>
      <c r="P9" s="2"/>
    </row>
    <row collapsed="false" customFormat="false" customHeight="false" hidden="false" ht="12" outlineLevel="0" r="10">
      <c r="A10" s="14" t="n">
        <v>8.26300223601916E-011</v>
      </c>
      <c r="B10" s="15"/>
      <c r="C10" s="14" t="n">
        <v>1E-005</v>
      </c>
      <c r="D10" s="15"/>
      <c r="E10" s="14" t="n">
        <v>0</v>
      </c>
      <c r="F10" s="14" t="n">
        <v>0</v>
      </c>
      <c r="G10" s="15"/>
      <c r="H10" s="15"/>
      <c r="I10" s="14" t="n">
        <v>0</v>
      </c>
      <c r="J10" s="15"/>
      <c r="K10" s="15"/>
      <c r="L10" s="15"/>
      <c r="M10" s="15"/>
      <c r="N10" s="16" t="s">
        <v>182</v>
      </c>
      <c r="O10" s="5"/>
      <c r="P10" s="2"/>
    </row>
    <row collapsed="false" customFormat="false" customHeight="true" hidden="false" ht="15" outlineLevel="0" r="11">
      <c r="A11" s="12" t="s">
        <v>138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5"/>
      <c r="P11" s="2"/>
    </row>
    <row collapsed="false" customFormat="false" customHeight="false" hidden="false" ht="12" outlineLevel="0" r="12">
      <c r="A12" s="7" t="n">
        <v>8.26300223601916E-011</v>
      </c>
      <c r="B12" s="7" t="n">
        <v>0</v>
      </c>
      <c r="C12" s="7" t="n">
        <v>1E-005</v>
      </c>
      <c r="D12" s="7" t="n">
        <v>0</v>
      </c>
      <c r="E12" s="7" t="n">
        <v>0</v>
      </c>
      <c r="F12" s="7" t="n">
        <v>0</v>
      </c>
      <c r="G12" s="7" t="n">
        <v>0</v>
      </c>
      <c r="H12" s="8" t="s">
        <v>88</v>
      </c>
      <c r="I12" s="7" t="n">
        <v>0</v>
      </c>
      <c r="J12" s="8"/>
      <c r="K12" s="8" t="s">
        <v>88</v>
      </c>
      <c r="L12" s="8" t="s">
        <v>88</v>
      </c>
      <c r="M12" s="8" t="s">
        <v>88</v>
      </c>
      <c r="N12" s="8" t="s">
        <v>88</v>
      </c>
      <c r="O12" s="5"/>
      <c r="P12" s="2"/>
    </row>
    <row collapsed="false" customFormat="false" customHeight="false" hidden="false" ht="24" outlineLevel="0" r="13">
      <c r="A13" s="14" t="n">
        <v>8.26300223601916E-011</v>
      </c>
      <c r="B13" s="15"/>
      <c r="C13" s="14" t="n">
        <v>1E-005</v>
      </c>
      <c r="D13" s="15"/>
      <c r="E13" s="14" t="n">
        <v>0</v>
      </c>
      <c r="F13" s="14" t="n">
        <v>0</v>
      </c>
      <c r="G13" s="15"/>
      <c r="H13" s="15"/>
      <c r="I13" s="14" t="n">
        <v>0</v>
      </c>
      <c r="J13" s="15"/>
      <c r="K13" s="15"/>
      <c r="L13" s="15"/>
      <c r="M13" s="15"/>
      <c r="N13" s="16" t="s">
        <v>167</v>
      </c>
      <c r="O13" s="5"/>
      <c r="P13" s="2"/>
    </row>
    <row collapsed="false" customFormat="false" customHeight="true" hidden="false" ht="15" outlineLevel="0" r="14">
      <c r="A14" s="12" t="s">
        <v>183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5"/>
      <c r="P14" s="2"/>
    </row>
    <row collapsed="false" customFormat="false" customHeight="false" hidden="false" ht="12" outlineLevel="0" r="15">
      <c r="A15" s="7" t="n">
        <v>8.26300223601916E-011</v>
      </c>
      <c r="B15" s="7" t="n">
        <v>0</v>
      </c>
      <c r="C15" s="7" t="n">
        <v>1E-005</v>
      </c>
      <c r="D15" s="7" t="n">
        <v>0</v>
      </c>
      <c r="E15" s="7" t="n">
        <v>0</v>
      </c>
      <c r="F15" s="7" t="n">
        <v>0</v>
      </c>
      <c r="G15" s="7" t="n">
        <v>0</v>
      </c>
      <c r="H15" s="8" t="s">
        <v>88</v>
      </c>
      <c r="I15" s="7" t="n">
        <v>0</v>
      </c>
      <c r="J15" s="8"/>
      <c r="K15" s="8" t="s">
        <v>88</v>
      </c>
      <c r="L15" s="8" t="s">
        <v>88</v>
      </c>
      <c r="M15" s="8" t="s">
        <v>88</v>
      </c>
      <c r="N15" s="8" t="s">
        <v>88</v>
      </c>
      <c r="O15" s="5"/>
      <c r="P15" s="2"/>
    </row>
    <row collapsed="false" customFormat="false" customHeight="false" hidden="false" ht="24" outlineLevel="0" r="16">
      <c r="A16" s="14" t="n">
        <v>8.26300223601916E-011</v>
      </c>
      <c r="B16" s="15"/>
      <c r="C16" s="14" t="n">
        <v>1E-005</v>
      </c>
      <c r="D16" s="15"/>
      <c r="E16" s="14" t="n">
        <v>0</v>
      </c>
      <c r="F16" s="14" t="n">
        <v>0</v>
      </c>
      <c r="G16" s="15"/>
      <c r="H16" s="15"/>
      <c r="I16" s="14" t="n">
        <v>0</v>
      </c>
      <c r="J16" s="15"/>
      <c r="K16" s="15"/>
      <c r="L16" s="15"/>
      <c r="M16" s="15"/>
      <c r="N16" s="16" t="s">
        <v>184</v>
      </c>
      <c r="O16" s="5"/>
      <c r="P16" s="2"/>
    </row>
    <row collapsed="false" customFormat="false" customHeight="false" hidden="false" ht="12" outlineLevel="0" r="17">
      <c r="A17" s="14" t="n">
        <v>2.47890067080575E-010</v>
      </c>
      <c r="B17" s="15"/>
      <c r="C17" s="14" t="n">
        <v>3E-005</v>
      </c>
      <c r="D17" s="15"/>
      <c r="E17" s="14" t="n">
        <v>0</v>
      </c>
      <c r="F17" s="14" t="n">
        <v>0</v>
      </c>
      <c r="G17" s="15"/>
      <c r="H17" s="15"/>
      <c r="I17" s="14" t="n">
        <v>0</v>
      </c>
      <c r="J17" s="15"/>
      <c r="K17" s="15"/>
      <c r="L17" s="15"/>
      <c r="M17" s="15"/>
      <c r="N17" s="16" t="s">
        <v>96</v>
      </c>
      <c r="O17" s="5"/>
      <c r="P17" s="2"/>
    </row>
    <row collapsed="false" customFormat="false" customHeight="true" hidden="false" ht="15" outlineLevel="0" r="18">
      <c r="A18" s="12" t="s">
        <v>97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5"/>
      <c r="P18" s="2"/>
    </row>
    <row collapsed="false" customFormat="false" customHeight="true" hidden="false" ht="15" outlineLevel="0" r="19">
      <c r="A19" s="12" t="s">
        <v>185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5"/>
      <c r="P19" s="2"/>
    </row>
    <row collapsed="false" customFormat="false" customHeight="false" hidden="false" ht="12" outlineLevel="0" r="20">
      <c r="A20" s="7" t="n">
        <v>8.26300223601916E-011</v>
      </c>
      <c r="B20" s="7" t="n">
        <v>0</v>
      </c>
      <c r="C20" s="7" t="n">
        <v>1E-005</v>
      </c>
      <c r="D20" s="7" t="n">
        <v>0</v>
      </c>
      <c r="E20" s="7" t="n">
        <v>0</v>
      </c>
      <c r="F20" s="7" t="n">
        <v>0</v>
      </c>
      <c r="G20" s="7" t="n">
        <v>0</v>
      </c>
      <c r="H20" s="8" t="s">
        <v>88</v>
      </c>
      <c r="I20" s="7" t="n">
        <v>0</v>
      </c>
      <c r="J20" s="8"/>
      <c r="K20" s="8" t="s">
        <v>88</v>
      </c>
      <c r="L20" s="8" t="s">
        <v>88</v>
      </c>
      <c r="M20" s="8" t="s">
        <v>88</v>
      </c>
      <c r="N20" s="8" t="s">
        <v>88</v>
      </c>
      <c r="O20" s="5"/>
      <c r="P20" s="2"/>
    </row>
    <row collapsed="false" customFormat="false" customHeight="false" hidden="false" ht="24" outlineLevel="0" r="21">
      <c r="A21" s="14" t="n">
        <v>8.26300223601916E-011</v>
      </c>
      <c r="B21" s="15"/>
      <c r="C21" s="14" t="n">
        <v>1E-005</v>
      </c>
      <c r="D21" s="15"/>
      <c r="E21" s="14" t="n">
        <v>0</v>
      </c>
      <c r="F21" s="14" t="n">
        <v>0</v>
      </c>
      <c r="G21" s="15"/>
      <c r="H21" s="15"/>
      <c r="I21" s="14" t="n">
        <v>0</v>
      </c>
      <c r="J21" s="15"/>
      <c r="K21" s="15"/>
      <c r="L21" s="15"/>
      <c r="M21" s="15"/>
      <c r="N21" s="16" t="s">
        <v>186</v>
      </c>
      <c r="O21" s="5"/>
      <c r="P21" s="2"/>
    </row>
    <row collapsed="false" customFormat="false" customHeight="true" hidden="false" ht="15" outlineLevel="0" r="22">
      <c r="A22" s="12" t="s">
        <v>187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5"/>
      <c r="P22" s="2"/>
    </row>
    <row collapsed="false" customFormat="false" customHeight="false" hidden="false" ht="12" outlineLevel="0" r="23">
      <c r="A23" s="7" t="n">
        <v>8.26300223601916E-011</v>
      </c>
      <c r="B23" s="7" t="n">
        <v>0</v>
      </c>
      <c r="C23" s="7" t="n">
        <v>1E-005</v>
      </c>
      <c r="D23" s="7" t="n">
        <v>0</v>
      </c>
      <c r="E23" s="7" t="n">
        <v>0</v>
      </c>
      <c r="F23" s="7" t="n">
        <v>0</v>
      </c>
      <c r="G23" s="7" t="n">
        <v>0</v>
      </c>
      <c r="H23" s="8" t="s">
        <v>88</v>
      </c>
      <c r="I23" s="7" t="n">
        <v>0</v>
      </c>
      <c r="J23" s="8"/>
      <c r="K23" s="8" t="s">
        <v>88</v>
      </c>
      <c r="L23" s="8" t="s">
        <v>88</v>
      </c>
      <c r="M23" s="8" t="s">
        <v>88</v>
      </c>
      <c r="N23" s="8" t="s">
        <v>88</v>
      </c>
      <c r="O23" s="5"/>
      <c r="P23" s="2"/>
    </row>
    <row collapsed="false" customFormat="false" customHeight="false" hidden="false" ht="24" outlineLevel="0" r="24">
      <c r="A24" s="14" t="n">
        <v>8.26300223601916E-011</v>
      </c>
      <c r="B24" s="15"/>
      <c r="C24" s="14" t="n">
        <v>1E-005</v>
      </c>
      <c r="D24" s="15"/>
      <c r="E24" s="14" t="n">
        <v>0</v>
      </c>
      <c r="F24" s="14" t="n">
        <v>0</v>
      </c>
      <c r="G24" s="15"/>
      <c r="H24" s="15"/>
      <c r="I24" s="14" t="n">
        <v>0</v>
      </c>
      <c r="J24" s="15"/>
      <c r="K24" s="15"/>
      <c r="L24" s="15"/>
      <c r="M24" s="15"/>
      <c r="N24" s="16" t="s">
        <v>188</v>
      </c>
      <c r="O24" s="5"/>
      <c r="P24" s="2"/>
    </row>
    <row collapsed="false" customFormat="false" customHeight="false" hidden="false" ht="12" outlineLevel="0" r="25">
      <c r="A25" s="14" t="n">
        <v>1.65260044720383E-010</v>
      </c>
      <c r="B25" s="15"/>
      <c r="C25" s="14" t="n">
        <v>2E-005</v>
      </c>
      <c r="D25" s="15"/>
      <c r="E25" s="14" t="n">
        <v>0</v>
      </c>
      <c r="F25" s="14" t="n">
        <v>0</v>
      </c>
      <c r="G25" s="15"/>
      <c r="H25" s="15"/>
      <c r="I25" s="14" t="n">
        <v>0</v>
      </c>
      <c r="J25" s="15"/>
      <c r="K25" s="15"/>
      <c r="L25" s="15"/>
      <c r="M25" s="15"/>
      <c r="N25" s="16" t="s">
        <v>102</v>
      </c>
      <c r="O25" s="5"/>
      <c r="P25" s="2"/>
    </row>
    <row collapsed="false" customFormat="false" customHeight="false" hidden="false" ht="24" outlineLevel="0" r="26">
      <c r="A26" s="9" t="n">
        <v>4.13150111800958E-010</v>
      </c>
      <c r="B26" s="18"/>
      <c r="C26" s="9" t="n">
        <v>5E-005</v>
      </c>
      <c r="D26" s="18"/>
      <c r="E26" s="9" t="n">
        <v>0</v>
      </c>
      <c r="F26" s="9" t="n">
        <v>0</v>
      </c>
      <c r="G26" s="18"/>
      <c r="H26" s="18"/>
      <c r="I26" s="9" t="n">
        <v>0</v>
      </c>
      <c r="J26" s="18"/>
      <c r="K26" s="18"/>
      <c r="L26" s="18"/>
      <c r="M26" s="18"/>
      <c r="N26" s="10" t="s">
        <v>189</v>
      </c>
      <c r="O26" s="5"/>
      <c r="P26" s="2"/>
    </row>
    <row collapsed="false" customFormat="false" customHeight="true" hidden="false" ht="20" outlineLevel="0" r="27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"/>
    </row>
    <row collapsed="false" customFormat="false" customHeight="true" hidden="false" ht="36" outlineLevel="0" r="28">
      <c r="A28" s="2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</sheetData>
  <mergeCells count="11"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  <mergeCell ref="A28:O28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4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9.49489795918367"/>
    <col collapsed="false" hidden="false" max="3" min="3" style="0" width="14.3163265306122"/>
    <col collapsed="false" hidden="false" max="4" min="4" style="0" width="7.49489795918367"/>
    <col collapsed="false" hidden="false" max="5" min="5" style="0" width="14.3163265306122"/>
    <col collapsed="false" hidden="false" max="6" min="6" style="0" width="9.49489795918367"/>
    <col collapsed="false" hidden="false" max="8" min="7" style="0" width="7.49489795918367"/>
    <col collapsed="false" hidden="false" max="9" min="9" style="0" width="9.49489795918367"/>
    <col collapsed="false" hidden="false" max="11" min="10" style="0" width="7.49489795918367"/>
    <col collapsed="false" hidden="false" max="12" min="12" style="0" width="8.65816326530612"/>
    <col collapsed="false" hidden="false" max="13" min="13" style="0" width="10.1530612244898"/>
    <col collapsed="false" hidden="false" max="14" min="14" style="0" width="14.3163265306122"/>
    <col collapsed="false" hidden="false" max="15" min="15" style="0" width="6.82142857142857"/>
    <col collapsed="false" hidden="false" max="16" min="16" style="0" width="3.15816326530612"/>
    <col collapsed="false" hidden="false" max="1025" min="17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collapsed="false" customFormat="false" customHeight="true" hidden="false" ht="21.5" outlineLevel="0" r="2">
      <c r="A2" s="1" t="s">
        <v>190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collapsed="false" customFormat="false" customHeight="false" hidden="false" ht="48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45</v>
      </c>
      <c r="G6" s="6" t="s">
        <v>46</v>
      </c>
      <c r="H6" s="6" t="s">
        <v>36</v>
      </c>
      <c r="I6" s="6" t="s">
        <v>109</v>
      </c>
      <c r="J6" s="6" t="s">
        <v>47</v>
      </c>
      <c r="K6" s="6" t="s">
        <v>48</v>
      </c>
      <c r="L6" s="6" t="s">
        <v>180</v>
      </c>
      <c r="M6" s="6" t="s">
        <v>49</v>
      </c>
      <c r="N6" s="6" t="s">
        <v>50</v>
      </c>
      <c r="O6" s="5"/>
      <c r="P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2"/>
    </row>
    <row collapsed="false" customFormat="false" customHeight="true" hidden="false" ht="15" outlineLevel="0" r="8">
      <c r="A8" s="12" t="s">
        <v>191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5"/>
      <c r="P8" s="2"/>
    </row>
    <row collapsed="false" customFormat="false" customHeight="false" hidden="false" ht="22" outlineLevel="0" r="9">
      <c r="A9" s="7" t="n">
        <v>0.296151288460358</v>
      </c>
      <c r="B9" s="7" t="n">
        <v>1.76306332252289</v>
      </c>
      <c r="C9" s="7" t="n">
        <v>35840.64</v>
      </c>
      <c r="D9" s="7" t="n">
        <v>101.82</v>
      </c>
      <c r="E9" s="7" t="n">
        <v>35200000</v>
      </c>
      <c r="F9" s="7" t="n">
        <v>0.13</v>
      </c>
      <c r="G9" s="7" t="n">
        <v>0.65</v>
      </c>
      <c r="H9" s="8" t="s">
        <v>53</v>
      </c>
      <c r="I9" s="7" t="n">
        <v>2.5</v>
      </c>
      <c r="J9" s="8" t="s">
        <v>192</v>
      </c>
      <c r="K9" s="8" t="s">
        <v>193</v>
      </c>
      <c r="L9" s="8" t="s">
        <v>194</v>
      </c>
      <c r="M9" s="8" t="s">
        <v>195</v>
      </c>
      <c r="N9" s="8" t="s">
        <v>196</v>
      </c>
      <c r="O9" s="5"/>
      <c r="P9" s="2"/>
    </row>
    <row collapsed="false" customFormat="false" customHeight="false" hidden="false" ht="22" outlineLevel="0" r="10">
      <c r="A10" s="7" t="n">
        <v>0.236227335204568</v>
      </c>
      <c r="B10" s="7" t="n">
        <v>2.73</v>
      </c>
      <c r="C10" s="7" t="n">
        <v>28588.56</v>
      </c>
      <c r="D10" s="7" t="n">
        <v>104.72</v>
      </c>
      <c r="E10" s="7" t="n">
        <v>27300000</v>
      </c>
      <c r="F10" s="7" t="n">
        <v>0.32</v>
      </c>
      <c r="G10" s="7" t="n">
        <v>1.2</v>
      </c>
      <c r="H10" s="8" t="s">
        <v>53</v>
      </c>
      <c r="I10" s="7" t="n">
        <v>4.41</v>
      </c>
      <c r="J10" s="8" t="s">
        <v>192</v>
      </c>
      <c r="K10" s="8" t="s">
        <v>193</v>
      </c>
      <c r="L10" s="8" t="s">
        <v>194</v>
      </c>
      <c r="M10" s="8" t="s">
        <v>197</v>
      </c>
      <c r="N10" s="8" t="s">
        <v>198</v>
      </c>
      <c r="O10" s="5"/>
      <c r="P10" s="2"/>
    </row>
    <row collapsed="false" customFormat="false" customHeight="false" hidden="false" ht="22" outlineLevel="0" r="11">
      <c r="A11" s="7" t="n">
        <v>0.136094846625273</v>
      </c>
      <c r="B11" s="7" t="n">
        <v>1.1763722051282</v>
      </c>
      <c r="C11" s="7" t="n">
        <v>16470.387244</v>
      </c>
      <c r="D11" s="7" t="n">
        <v>143.6</v>
      </c>
      <c r="E11" s="7" t="n">
        <v>11469629</v>
      </c>
      <c r="F11" s="7" t="n">
        <v>0.48</v>
      </c>
      <c r="G11" s="7" t="n">
        <v>5.05</v>
      </c>
      <c r="H11" s="8" t="s">
        <v>53</v>
      </c>
      <c r="I11" s="7" t="n">
        <v>2.02</v>
      </c>
      <c r="J11" s="8" t="s">
        <v>54</v>
      </c>
      <c r="K11" s="8" t="s">
        <v>58</v>
      </c>
      <c r="L11" s="8" t="s">
        <v>199</v>
      </c>
      <c r="M11" s="8" t="s">
        <v>200</v>
      </c>
      <c r="N11" s="8" t="s">
        <v>201</v>
      </c>
      <c r="O11" s="5"/>
      <c r="P11" s="2"/>
    </row>
    <row collapsed="false" customFormat="false" customHeight="false" hidden="false" ht="22" outlineLevel="0" r="12">
      <c r="A12" s="7" t="n">
        <v>0.719966442263218</v>
      </c>
      <c r="B12" s="7" t="n">
        <v>3.37936816316171</v>
      </c>
      <c r="C12" s="7" t="n">
        <v>87131.3381866</v>
      </c>
      <c r="D12" s="7" t="n">
        <v>111.29</v>
      </c>
      <c r="E12" s="7" t="n">
        <v>78292154</v>
      </c>
      <c r="F12" s="7" t="n">
        <v>0.73</v>
      </c>
      <c r="G12" s="7" t="n">
        <v>2.6</v>
      </c>
      <c r="H12" s="8" t="s">
        <v>53</v>
      </c>
      <c r="I12" s="7" t="n">
        <v>3.14</v>
      </c>
      <c r="J12" s="8" t="s">
        <v>54</v>
      </c>
      <c r="K12" s="8" t="s">
        <v>58</v>
      </c>
      <c r="L12" s="8" t="s">
        <v>199</v>
      </c>
      <c r="M12" s="8" t="s">
        <v>202</v>
      </c>
      <c r="N12" s="8" t="s">
        <v>203</v>
      </c>
      <c r="O12" s="5"/>
      <c r="P12" s="2"/>
    </row>
    <row collapsed="false" customFormat="false" customHeight="false" hidden="false" ht="22" outlineLevel="0" r="13">
      <c r="A13" s="7" t="n">
        <v>0.352145590803256</v>
      </c>
      <c r="B13" s="7" t="n">
        <v>4.19503259469045</v>
      </c>
      <c r="C13" s="7" t="n">
        <v>42617.148192</v>
      </c>
      <c r="D13" s="7" t="n">
        <v>129.6</v>
      </c>
      <c r="E13" s="7" t="n">
        <v>32883602</v>
      </c>
      <c r="F13" s="7" t="n">
        <v>2.04</v>
      </c>
      <c r="G13" s="7" t="n">
        <v>5</v>
      </c>
      <c r="H13" s="8" t="s">
        <v>53</v>
      </c>
      <c r="I13" s="7" t="n">
        <v>7.86</v>
      </c>
      <c r="J13" s="8" t="s">
        <v>54</v>
      </c>
      <c r="K13" s="8" t="s">
        <v>58</v>
      </c>
      <c r="L13" s="8" t="s">
        <v>199</v>
      </c>
      <c r="M13" s="8" t="s">
        <v>204</v>
      </c>
      <c r="N13" s="8" t="s">
        <v>205</v>
      </c>
      <c r="O13" s="5"/>
      <c r="P13" s="2"/>
    </row>
    <row collapsed="false" customFormat="false" customHeight="false" hidden="false" ht="22" outlineLevel="0" r="14">
      <c r="A14" s="7" t="n">
        <v>0.121233116206426</v>
      </c>
      <c r="B14" s="7" t="n">
        <v>1.35686909761943</v>
      </c>
      <c r="C14" s="7" t="n">
        <v>14671.8</v>
      </c>
      <c r="D14" s="7" t="n">
        <v>112.86</v>
      </c>
      <c r="E14" s="7" t="n">
        <v>13000000</v>
      </c>
      <c r="F14" s="7" t="n">
        <v>2.25</v>
      </c>
      <c r="G14" s="7" t="n">
        <v>3.7</v>
      </c>
      <c r="H14" s="8" t="s">
        <v>53</v>
      </c>
      <c r="I14" s="7" t="n">
        <v>6.97</v>
      </c>
      <c r="J14" s="8" t="s">
        <v>192</v>
      </c>
      <c r="K14" s="8" t="s">
        <v>206</v>
      </c>
      <c r="L14" s="8" t="s">
        <v>207</v>
      </c>
      <c r="M14" s="8" t="s">
        <v>208</v>
      </c>
      <c r="N14" s="8" t="s">
        <v>209</v>
      </c>
      <c r="O14" s="5"/>
      <c r="P14" s="2"/>
    </row>
    <row collapsed="false" customFormat="false" customHeight="false" hidden="false" ht="33" outlineLevel="0" r="15">
      <c r="A15" s="7" t="n">
        <v>0.0720669660867604</v>
      </c>
      <c r="B15" s="7" t="n">
        <v>2.07282426268538</v>
      </c>
      <c r="C15" s="7" t="n">
        <v>8721.64426782</v>
      </c>
      <c r="D15" s="7" t="n">
        <v>135.96</v>
      </c>
      <c r="E15" s="7" t="n">
        <v>6414860.45</v>
      </c>
      <c r="F15" s="7" t="n">
        <v>0.67</v>
      </c>
      <c r="G15" s="7" t="n">
        <v>4.2</v>
      </c>
      <c r="H15" s="8" t="s">
        <v>53</v>
      </c>
      <c r="I15" s="7" t="n">
        <v>2.95</v>
      </c>
      <c r="J15" s="8" t="s">
        <v>54</v>
      </c>
      <c r="K15" s="8" t="s">
        <v>55</v>
      </c>
      <c r="L15" s="8" t="s">
        <v>199</v>
      </c>
      <c r="M15" s="8" t="s">
        <v>210</v>
      </c>
      <c r="N15" s="8" t="s">
        <v>211</v>
      </c>
      <c r="O15" s="5"/>
      <c r="P15" s="2"/>
    </row>
    <row collapsed="false" customFormat="false" customHeight="false" hidden="false" ht="33" outlineLevel="0" r="16">
      <c r="A16" s="7" t="n">
        <v>0.307013500679739</v>
      </c>
      <c r="B16" s="7" t="n">
        <v>3.72055385094764</v>
      </c>
      <c r="C16" s="7" t="n">
        <v>37155.2</v>
      </c>
      <c r="D16" s="7" t="n">
        <v>116.11</v>
      </c>
      <c r="E16" s="7" t="n">
        <v>32000000</v>
      </c>
      <c r="F16" s="7" t="n">
        <v>1.57</v>
      </c>
      <c r="G16" s="7" t="n">
        <v>3.1</v>
      </c>
      <c r="H16" s="8" t="s">
        <v>53</v>
      </c>
      <c r="I16" s="7" t="n">
        <v>5.51</v>
      </c>
      <c r="J16" s="8" t="s">
        <v>192</v>
      </c>
      <c r="K16" s="8" t="s">
        <v>206</v>
      </c>
      <c r="L16" s="8" t="s">
        <v>199</v>
      </c>
      <c r="M16" s="8" t="s">
        <v>212</v>
      </c>
      <c r="N16" s="8" t="s">
        <v>213</v>
      </c>
      <c r="O16" s="5"/>
      <c r="P16" s="2"/>
    </row>
    <row collapsed="false" customFormat="false" customHeight="false" hidden="false" ht="33" outlineLevel="0" r="17">
      <c r="A17" s="7" t="n">
        <v>0.0875284953457485</v>
      </c>
      <c r="B17" s="7" t="n">
        <v>1.52795296399488</v>
      </c>
      <c r="C17" s="7" t="n">
        <v>10592.82</v>
      </c>
      <c r="D17" s="7" t="n">
        <v>108.09</v>
      </c>
      <c r="E17" s="7" t="n">
        <v>9800000</v>
      </c>
      <c r="F17" s="7" t="n">
        <v>1.75</v>
      </c>
      <c r="G17" s="7" t="n">
        <v>2.8</v>
      </c>
      <c r="H17" s="8" t="s">
        <v>53</v>
      </c>
      <c r="I17" s="7" t="n">
        <v>5.99</v>
      </c>
      <c r="J17" s="8" t="s">
        <v>192</v>
      </c>
      <c r="K17" s="8" t="s">
        <v>206</v>
      </c>
      <c r="L17" s="8" t="s">
        <v>199</v>
      </c>
      <c r="M17" s="8" t="s">
        <v>214</v>
      </c>
      <c r="N17" s="8" t="s">
        <v>215</v>
      </c>
      <c r="O17" s="5"/>
      <c r="P17" s="2"/>
    </row>
    <row collapsed="false" customFormat="false" customHeight="false" hidden="false" ht="22" outlineLevel="0" r="18">
      <c r="A18" s="7" t="n">
        <v>0.114728339893312</v>
      </c>
      <c r="B18" s="7" t="n">
        <v>1.89764213403824</v>
      </c>
      <c r="C18" s="7" t="n">
        <v>13884.582941682</v>
      </c>
      <c r="D18" s="7" t="n">
        <v>137.58</v>
      </c>
      <c r="E18" s="7" t="n">
        <v>10092006.79</v>
      </c>
      <c r="F18" s="7" t="n">
        <v>1.27</v>
      </c>
      <c r="G18" s="7" t="n">
        <v>4.65</v>
      </c>
      <c r="H18" s="8" t="s">
        <v>53</v>
      </c>
      <c r="I18" s="7" t="n">
        <v>4.66</v>
      </c>
      <c r="J18" s="8" t="s">
        <v>54</v>
      </c>
      <c r="K18" s="8" t="s">
        <v>55</v>
      </c>
      <c r="L18" s="8" t="s">
        <v>216</v>
      </c>
      <c r="M18" s="8" t="s">
        <v>217</v>
      </c>
      <c r="N18" s="8" t="s">
        <v>218</v>
      </c>
      <c r="O18" s="5"/>
      <c r="P18" s="2"/>
    </row>
    <row collapsed="false" customFormat="false" customHeight="false" hidden="false" ht="22" outlineLevel="0" r="19">
      <c r="A19" s="7" t="n">
        <v>0.152341667024591</v>
      </c>
      <c r="B19" s="7" t="n">
        <v>0.72573078498152</v>
      </c>
      <c r="C19" s="7" t="n">
        <v>18436.6</v>
      </c>
      <c r="D19" s="7" t="n">
        <v>131.69</v>
      </c>
      <c r="E19" s="7" t="n">
        <v>14000000</v>
      </c>
      <c r="F19" s="7" t="n">
        <v>0.98</v>
      </c>
      <c r="G19" s="7" t="n">
        <v>4.4</v>
      </c>
      <c r="H19" s="8" t="s">
        <v>53</v>
      </c>
      <c r="I19" s="7" t="n">
        <v>3.63</v>
      </c>
      <c r="J19" s="8" t="s">
        <v>54</v>
      </c>
      <c r="K19" s="8" t="s">
        <v>55</v>
      </c>
      <c r="L19" s="8" t="s">
        <v>199</v>
      </c>
      <c r="M19" s="8" t="s">
        <v>219</v>
      </c>
      <c r="N19" s="8" t="s">
        <v>220</v>
      </c>
      <c r="O19" s="5"/>
      <c r="P19" s="2"/>
    </row>
    <row collapsed="false" customFormat="false" customHeight="false" hidden="false" ht="22" outlineLevel="0" r="20">
      <c r="A20" s="7" t="n">
        <v>0.121613627459395</v>
      </c>
      <c r="B20" s="7" t="n">
        <v>0.700255780451104</v>
      </c>
      <c r="C20" s="7" t="n">
        <v>14717.85</v>
      </c>
      <c r="D20" s="7" t="n">
        <v>112.35</v>
      </c>
      <c r="E20" s="7" t="n">
        <v>13100000</v>
      </c>
      <c r="F20" s="7" t="n">
        <v>1.97</v>
      </c>
      <c r="G20" s="7" t="n">
        <v>3.4</v>
      </c>
      <c r="H20" s="8" t="s">
        <v>53</v>
      </c>
      <c r="I20" s="7" t="n">
        <v>7.05</v>
      </c>
      <c r="J20" s="8" t="s">
        <v>54</v>
      </c>
      <c r="K20" s="8" t="s">
        <v>55</v>
      </c>
      <c r="L20" s="8" t="s">
        <v>199</v>
      </c>
      <c r="M20" s="8" t="s">
        <v>221</v>
      </c>
      <c r="N20" s="8" t="s">
        <v>222</v>
      </c>
      <c r="O20" s="5"/>
      <c r="P20" s="2"/>
    </row>
    <row collapsed="false" customFormat="false" customHeight="false" hidden="false" ht="12" outlineLevel="0" r="21">
      <c r="A21" s="7" t="n">
        <v>0.0532258284558545</v>
      </c>
      <c r="B21" s="7" t="n">
        <v>0.5807805509342</v>
      </c>
      <c r="C21" s="7" t="n">
        <v>6441.463639431</v>
      </c>
      <c r="D21" s="7" t="n">
        <v>112.47</v>
      </c>
      <c r="E21" s="7" t="n">
        <v>5727272.73</v>
      </c>
      <c r="F21" s="7" t="n">
        <v>1.81</v>
      </c>
      <c r="G21" s="7" t="n">
        <v>3</v>
      </c>
      <c r="H21" s="8" t="s">
        <v>53</v>
      </c>
      <c r="I21" s="7" t="n">
        <v>4.71</v>
      </c>
      <c r="J21" s="8" t="s">
        <v>54</v>
      </c>
      <c r="K21" s="8" t="s">
        <v>55</v>
      </c>
      <c r="L21" s="8" t="s">
        <v>223</v>
      </c>
      <c r="M21" s="8" t="s">
        <v>224</v>
      </c>
      <c r="N21" s="8" t="s">
        <v>225</v>
      </c>
      <c r="O21" s="5"/>
      <c r="P21" s="2"/>
    </row>
    <row collapsed="false" customFormat="false" customHeight="false" hidden="false" ht="22" outlineLevel="0" r="22">
      <c r="A22" s="7" t="n">
        <v>0.15337652542463</v>
      </c>
      <c r="B22" s="7" t="n">
        <v>0.338847564032563</v>
      </c>
      <c r="C22" s="7" t="n">
        <v>18561.84</v>
      </c>
      <c r="D22" s="7" t="n">
        <v>140.62</v>
      </c>
      <c r="E22" s="7" t="n">
        <v>13200000</v>
      </c>
      <c r="F22" s="7" t="n">
        <v>1.57</v>
      </c>
      <c r="G22" s="7" t="n">
        <v>4.1</v>
      </c>
      <c r="H22" s="8" t="s">
        <v>53</v>
      </c>
      <c r="I22" s="7" t="n">
        <v>5.54</v>
      </c>
      <c r="J22" s="8" t="s">
        <v>54</v>
      </c>
      <c r="K22" s="8" t="s">
        <v>55</v>
      </c>
      <c r="L22" s="8" t="s">
        <v>199</v>
      </c>
      <c r="M22" s="8" t="s">
        <v>226</v>
      </c>
      <c r="N22" s="8" t="s">
        <v>227</v>
      </c>
      <c r="O22" s="5"/>
      <c r="P22" s="2"/>
    </row>
    <row collapsed="false" customFormat="false" customHeight="false" hidden="false" ht="22" outlineLevel="0" r="23">
      <c r="A23" s="7" t="n">
        <v>0.0542222338228695</v>
      </c>
      <c r="B23" s="7" t="n">
        <v>0.189350579154567</v>
      </c>
      <c r="C23" s="7" t="n">
        <v>6562.05</v>
      </c>
      <c r="D23" s="7" t="n">
        <v>119.31</v>
      </c>
      <c r="E23" s="7" t="n">
        <v>5500000</v>
      </c>
      <c r="F23" s="7" t="n">
        <v>2.14</v>
      </c>
      <c r="G23" s="7" t="n">
        <v>4</v>
      </c>
      <c r="H23" s="8" t="s">
        <v>53</v>
      </c>
      <c r="I23" s="7" t="n">
        <v>7.32</v>
      </c>
      <c r="J23" s="8" t="s">
        <v>54</v>
      </c>
      <c r="K23" s="8" t="s">
        <v>55</v>
      </c>
      <c r="L23" s="8" t="s">
        <v>199</v>
      </c>
      <c r="M23" s="8" t="s">
        <v>228</v>
      </c>
      <c r="N23" s="8" t="s">
        <v>229</v>
      </c>
      <c r="O23" s="5"/>
      <c r="P23" s="2"/>
    </row>
    <row collapsed="false" customFormat="false" customHeight="false" hidden="false" ht="22" outlineLevel="0" r="24">
      <c r="A24" s="7" t="n">
        <v>0.0675697505397895</v>
      </c>
      <c r="B24" s="7" t="n">
        <v>2.08460532054078</v>
      </c>
      <c r="C24" s="7" t="n">
        <v>8177.385</v>
      </c>
      <c r="D24" s="7" t="n">
        <v>114.05</v>
      </c>
      <c r="E24" s="7" t="n">
        <v>7170000</v>
      </c>
      <c r="F24" s="7" t="n">
        <v>3.2</v>
      </c>
      <c r="G24" s="7" t="n">
        <v>4.8</v>
      </c>
      <c r="H24" s="8" t="s">
        <v>53</v>
      </c>
      <c r="I24" s="7" t="n">
        <v>6.97</v>
      </c>
      <c r="J24" s="8" t="s">
        <v>192</v>
      </c>
      <c r="K24" s="8" t="s">
        <v>230</v>
      </c>
      <c r="L24" s="8" t="s">
        <v>223</v>
      </c>
      <c r="M24" s="8" t="s">
        <v>231</v>
      </c>
      <c r="N24" s="8" t="s">
        <v>232</v>
      </c>
      <c r="O24" s="5"/>
      <c r="P24" s="2"/>
    </row>
    <row collapsed="false" customFormat="false" customHeight="false" hidden="false" ht="22" outlineLevel="0" r="25">
      <c r="A25" s="7" t="n">
        <v>0.177012512800673</v>
      </c>
      <c r="B25" s="7" t="n">
        <v>2.65243451765031</v>
      </c>
      <c r="C25" s="7" t="n">
        <v>21422.3</v>
      </c>
      <c r="D25" s="7" t="n">
        <v>120.35</v>
      </c>
      <c r="E25" s="7" t="n">
        <v>17800000</v>
      </c>
      <c r="F25" s="7" t="n">
        <v>1.81</v>
      </c>
      <c r="G25" s="7" t="n">
        <v>4.9</v>
      </c>
      <c r="H25" s="8" t="s">
        <v>53</v>
      </c>
      <c r="I25" s="7" t="n">
        <v>4.19</v>
      </c>
      <c r="J25" s="8" t="s">
        <v>192</v>
      </c>
      <c r="K25" s="8" t="s">
        <v>230</v>
      </c>
      <c r="L25" s="8" t="s">
        <v>223</v>
      </c>
      <c r="M25" s="8" t="s">
        <v>233</v>
      </c>
      <c r="N25" s="8" t="s">
        <v>234</v>
      </c>
      <c r="O25" s="5"/>
      <c r="P25" s="2"/>
    </row>
    <row collapsed="false" customFormat="false" customHeight="false" hidden="false" ht="22" outlineLevel="0" r="26">
      <c r="A26" s="7" t="n">
        <v>0.0860847835950712</v>
      </c>
      <c r="B26" s="7" t="n">
        <v>3.28012711557549</v>
      </c>
      <c r="C26" s="7" t="n">
        <v>10418.1</v>
      </c>
      <c r="D26" s="7" t="n">
        <v>135.3</v>
      </c>
      <c r="E26" s="7" t="n">
        <v>7700000</v>
      </c>
      <c r="F26" s="7" t="n">
        <v>1.17</v>
      </c>
      <c r="G26" s="7" t="n">
        <v>4.2</v>
      </c>
      <c r="H26" s="8" t="s">
        <v>53</v>
      </c>
      <c r="I26" s="7" t="n">
        <v>3.94</v>
      </c>
      <c r="J26" s="8" t="s">
        <v>54</v>
      </c>
      <c r="K26" s="8" t="s">
        <v>235</v>
      </c>
      <c r="L26" s="8" t="s">
        <v>199</v>
      </c>
      <c r="M26" s="8" t="s">
        <v>236</v>
      </c>
      <c r="N26" s="8" t="s">
        <v>237</v>
      </c>
      <c r="O26" s="5"/>
      <c r="P26" s="2"/>
    </row>
    <row collapsed="false" customFormat="false" customHeight="false" hidden="false" ht="22" outlineLevel="0" r="27">
      <c r="A27" s="7" t="n">
        <v>0.215816397601243</v>
      </c>
      <c r="B27" s="7" t="n">
        <v>0.961721846034465</v>
      </c>
      <c r="C27" s="7" t="n">
        <v>26118.4</v>
      </c>
      <c r="D27" s="7" t="n">
        <v>123.2</v>
      </c>
      <c r="E27" s="7" t="n">
        <v>21200000</v>
      </c>
      <c r="F27" s="7" t="n">
        <v>2.87</v>
      </c>
      <c r="G27" s="7" t="n">
        <v>5.85</v>
      </c>
      <c r="H27" s="8" t="s">
        <v>53</v>
      </c>
      <c r="I27" s="7" t="n">
        <v>4.94</v>
      </c>
      <c r="J27" s="8" t="s">
        <v>54</v>
      </c>
      <c r="K27" s="8" t="s">
        <v>235</v>
      </c>
      <c r="L27" s="8" t="s">
        <v>223</v>
      </c>
      <c r="M27" s="8" t="s">
        <v>238</v>
      </c>
      <c r="N27" s="8" t="s">
        <v>239</v>
      </c>
      <c r="O27" s="5"/>
      <c r="P27" s="2"/>
    </row>
    <row collapsed="false" customFormat="false" customHeight="false" hidden="false" ht="22" outlineLevel="0" r="28">
      <c r="A28" s="7" t="n">
        <v>0.138205322799209</v>
      </c>
      <c r="B28" s="7" t="n">
        <v>3.5</v>
      </c>
      <c r="C28" s="7" t="n">
        <v>16725.8</v>
      </c>
      <c r="D28" s="7" t="n">
        <v>119.47</v>
      </c>
      <c r="E28" s="7" t="n">
        <v>14000000</v>
      </c>
      <c r="F28" s="7" t="n">
        <v>1.58</v>
      </c>
      <c r="G28" s="7" t="n">
        <v>3.55</v>
      </c>
      <c r="H28" s="8" t="s">
        <v>53</v>
      </c>
      <c r="I28" s="7" t="n">
        <v>5.55</v>
      </c>
      <c r="J28" s="8" t="s">
        <v>54</v>
      </c>
      <c r="K28" s="8" t="s">
        <v>235</v>
      </c>
      <c r="L28" s="8" t="s">
        <v>199</v>
      </c>
      <c r="M28" s="8" t="s">
        <v>240</v>
      </c>
      <c r="N28" s="8" t="s">
        <v>241</v>
      </c>
      <c r="O28" s="5"/>
      <c r="P28" s="2"/>
    </row>
    <row collapsed="false" customFormat="false" customHeight="false" hidden="false" ht="22" outlineLevel="0" r="29">
      <c r="A29" s="7" t="n">
        <v>0.0824405069202268</v>
      </c>
      <c r="B29" s="7" t="n">
        <v>1.041763734742</v>
      </c>
      <c r="C29" s="7" t="n">
        <v>9977.0645784</v>
      </c>
      <c r="D29" s="7" t="n">
        <v>136.05</v>
      </c>
      <c r="E29" s="7" t="n">
        <v>7333380.8</v>
      </c>
      <c r="F29" s="7" t="n">
        <v>1.18</v>
      </c>
      <c r="G29" s="7" t="n">
        <v>4.65</v>
      </c>
      <c r="H29" s="8" t="s">
        <v>53</v>
      </c>
      <c r="I29" s="7" t="n">
        <v>4.17</v>
      </c>
      <c r="J29" s="8" t="s">
        <v>54</v>
      </c>
      <c r="K29" s="8" t="s">
        <v>235</v>
      </c>
      <c r="L29" s="8" t="s">
        <v>199</v>
      </c>
      <c r="M29" s="8" t="s">
        <v>242</v>
      </c>
      <c r="N29" s="8" t="s">
        <v>243</v>
      </c>
      <c r="O29" s="5"/>
      <c r="P29" s="2"/>
    </row>
    <row collapsed="false" customFormat="false" customHeight="false" hidden="false" ht="22" outlineLevel="0" r="30">
      <c r="A30" s="7" t="n">
        <v>0.172409607405099</v>
      </c>
      <c r="B30" s="7" t="n">
        <v>4.38560768859679</v>
      </c>
      <c r="C30" s="7" t="n">
        <v>20865.25</v>
      </c>
      <c r="D30" s="7" t="n">
        <v>119.23</v>
      </c>
      <c r="E30" s="7" t="n">
        <v>17500000</v>
      </c>
      <c r="F30" s="7" t="n">
        <v>2.37</v>
      </c>
      <c r="G30" s="7" t="n">
        <v>3.9</v>
      </c>
      <c r="H30" s="8" t="s">
        <v>53</v>
      </c>
      <c r="I30" s="7" t="n">
        <v>7.31</v>
      </c>
      <c r="J30" s="8" t="s">
        <v>54</v>
      </c>
      <c r="K30" s="8" t="s">
        <v>235</v>
      </c>
      <c r="L30" s="8" t="s">
        <v>216</v>
      </c>
      <c r="M30" s="8" t="s">
        <v>244</v>
      </c>
      <c r="N30" s="8" t="s">
        <v>245</v>
      </c>
      <c r="O30" s="5"/>
      <c r="P30" s="2"/>
    </row>
    <row collapsed="false" customFormat="false" customHeight="false" hidden="false" ht="22" outlineLevel="0" r="31">
      <c r="A31" s="7" t="n">
        <v>0.0676194745523161</v>
      </c>
      <c r="B31" s="7" t="n">
        <v>1.8031503452701</v>
      </c>
      <c r="C31" s="7" t="n">
        <v>8183.402669015</v>
      </c>
      <c r="D31" s="7" t="n">
        <v>138.67</v>
      </c>
      <c r="E31" s="7" t="n">
        <v>5901350.45</v>
      </c>
      <c r="F31" s="7" t="n">
        <v>1.16</v>
      </c>
      <c r="G31" s="7" t="n">
        <v>4.89</v>
      </c>
      <c r="H31" s="8" t="s">
        <v>53</v>
      </c>
      <c r="I31" s="7" t="n">
        <v>4.08</v>
      </c>
      <c r="J31" s="8" t="s">
        <v>54</v>
      </c>
      <c r="K31" s="8" t="s">
        <v>235</v>
      </c>
      <c r="L31" s="8" t="s">
        <v>216</v>
      </c>
      <c r="M31" s="8" t="s">
        <v>246</v>
      </c>
      <c r="N31" s="8" t="s">
        <v>247</v>
      </c>
      <c r="O31" s="5"/>
      <c r="P31" s="2"/>
    </row>
    <row collapsed="false" customFormat="false" customHeight="false" hidden="false" ht="22" outlineLevel="0" r="32">
      <c r="A32" s="7" t="n">
        <v>0.274477278259373</v>
      </c>
      <c r="B32" s="7" t="n">
        <v>2.04599141147582</v>
      </c>
      <c r="C32" s="7" t="n">
        <v>33217.621201033</v>
      </c>
      <c r="D32" s="7" t="n">
        <v>131.01</v>
      </c>
      <c r="E32" s="7" t="n">
        <v>25400000.07</v>
      </c>
      <c r="F32" s="7" t="n">
        <v>1.99</v>
      </c>
      <c r="G32" s="7" t="n">
        <v>5.1</v>
      </c>
      <c r="H32" s="8" t="s">
        <v>53</v>
      </c>
      <c r="I32" s="7" t="n">
        <v>6.07</v>
      </c>
      <c r="J32" s="8" t="s">
        <v>54</v>
      </c>
      <c r="K32" s="8" t="s">
        <v>235</v>
      </c>
      <c r="L32" s="8" t="s">
        <v>223</v>
      </c>
      <c r="M32" s="8" t="s">
        <v>248</v>
      </c>
      <c r="N32" s="8" t="s">
        <v>249</v>
      </c>
      <c r="O32" s="5"/>
      <c r="P32" s="2"/>
    </row>
    <row collapsed="false" customFormat="false" customHeight="false" hidden="false" ht="22" outlineLevel="0" r="33">
      <c r="A33" s="7" t="n">
        <v>0.102691558913967</v>
      </c>
      <c r="B33" s="7" t="n">
        <v>1.57386241224843</v>
      </c>
      <c r="C33" s="7" t="n">
        <v>12427.875</v>
      </c>
      <c r="D33" s="7" t="n">
        <v>110.47</v>
      </c>
      <c r="E33" s="7" t="n">
        <v>11250000</v>
      </c>
      <c r="F33" s="7" t="n">
        <v>2.69</v>
      </c>
      <c r="G33" s="7" t="n">
        <v>4.35</v>
      </c>
      <c r="H33" s="8" t="s">
        <v>53</v>
      </c>
      <c r="I33" s="7" t="n">
        <v>5.23</v>
      </c>
      <c r="J33" s="8" t="s">
        <v>54</v>
      </c>
      <c r="K33" s="8" t="s">
        <v>235</v>
      </c>
      <c r="L33" s="8" t="s">
        <v>207</v>
      </c>
      <c r="M33" s="8" t="s">
        <v>250</v>
      </c>
      <c r="N33" s="8" t="s">
        <v>251</v>
      </c>
      <c r="O33" s="5"/>
      <c r="P33" s="2"/>
    </row>
    <row collapsed="false" customFormat="false" customHeight="false" hidden="false" ht="22" outlineLevel="0" r="34">
      <c r="A34" s="7" t="n">
        <v>0.116431237717008</v>
      </c>
      <c r="B34" s="7" t="n">
        <v>0.628571428571429</v>
      </c>
      <c r="C34" s="7" t="n">
        <v>14090.67</v>
      </c>
      <c r="D34" s="7" t="n">
        <v>142.33</v>
      </c>
      <c r="E34" s="7" t="n">
        <v>9900000</v>
      </c>
      <c r="F34" s="7" t="n">
        <v>2.13</v>
      </c>
      <c r="G34" s="7" t="n">
        <v>6.5</v>
      </c>
      <c r="H34" s="8" t="s">
        <v>53</v>
      </c>
      <c r="I34" s="7" t="n">
        <v>6.22</v>
      </c>
      <c r="J34" s="8" t="s">
        <v>54</v>
      </c>
      <c r="K34" s="8" t="s">
        <v>235</v>
      </c>
      <c r="L34" s="8" t="s">
        <v>199</v>
      </c>
      <c r="M34" s="8" t="s">
        <v>252</v>
      </c>
      <c r="N34" s="8" t="s">
        <v>253</v>
      </c>
      <c r="O34" s="5"/>
      <c r="P34" s="2"/>
    </row>
    <row collapsed="false" customFormat="false" customHeight="false" hidden="false" ht="22" outlineLevel="0" r="35">
      <c r="A35" s="7" t="n">
        <v>0.142660733604871</v>
      </c>
      <c r="B35" s="7" t="n">
        <v>2.33094894194801</v>
      </c>
      <c r="C35" s="7" t="n">
        <v>17265</v>
      </c>
      <c r="D35" s="7" t="n">
        <v>115.1</v>
      </c>
      <c r="E35" s="7" t="n">
        <v>15000000</v>
      </c>
      <c r="F35" s="7" t="n">
        <v>1.83</v>
      </c>
      <c r="G35" s="7" t="n">
        <v>3.35</v>
      </c>
      <c r="H35" s="8" t="s">
        <v>53</v>
      </c>
      <c r="I35" s="7" t="n">
        <v>4.66</v>
      </c>
      <c r="J35" s="8" t="s">
        <v>54</v>
      </c>
      <c r="K35" s="8" t="s">
        <v>235</v>
      </c>
      <c r="L35" s="8" t="s">
        <v>207</v>
      </c>
      <c r="M35" s="8" t="s">
        <v>254</v>
      </c>
      <c r="N35" s="8" t="s">
        <v>255</v>
      </c>
      <c r="O35" s="5"/>
      <c r="P35" s="2"/>
    </row>
    <row collapsed="false" customFormat="false" customHeight="false" hidden="false" ht="22" outlineLevel="0" r="36">
      <c r="A36" s="7" t="n">
        <v>0.0754643468211158</v>
      </c>
      <c r="B36" s="7" t="n">
        <v>3.25053938637943</v>
      </c>
      <c r="C36" s="7" t="n">
        <v>9132.8</v>
      </c>
      <c r="D36" s="7" t="n">
        <v>114.16</v>
      </c>
      <c r="E36" s="7" t="n">
        <v>8000000</v>
      </c>
      <c r="F36" s="7" t="n">
        <v>3.01</v>
      </c>
      <c r="G36" s="7" t="n">
        <v>4.45</v>
      </c>
      <c r="H36" s="8" t="s">
        <v>53</v>
      </c>
      <c r="I36" s="7" t="n">
        <v>5.92</v>
      </c>
      <c r="J36" s="8" t="s">
        <v>192</v>
      </c>
      <c r="K36" s="8" t="s">
        <v>256</v>
      </c>
      <c r="L36" s="8" t="s">
        <v>223</v>
      </c>
      <c r="M36" s="8" t="s">
        <v>257</v>
      </c>
      <c r="N36" s="8" t="s">
        <v>258</v>
      </c>
      <c r="O36" s="5"/>
      <c r="P36" s="2"/>
    </row>
    <row collapsed="false" customFormat="false" customHeight="false" hidden="false" ht="33" outlineLevel="0" r="37">
      <c r="A37" s="7" t="n">
        <v>0.0660139511637807</v>
      </c>
      <c r="B37" s="7" t="n">
        <v>1.55555555555556</v>
      </c>
      <c r="C37" s="7" t="n">
        <v>7989.1</v>
      </c>
      <c r="D37" s="7" t="n">
        <v>114.13</v>
      </c>
      <c r="E37" s="7" t="n">
        <v>7000000</v>
      </c>
      <c r="F37" s="7" t="n">
        <v>3.79</v>
      </c>
      <c r="G37" s="7" t="n">
        <v>5.75</v>
      </c>
      <c r="H37" s="8" t="s">
        <v>53</v>
      </c>
      <c r="I37" s="7" t="n">
        <v>2.63</v>
      </c>
      <c r="J37" s="8" t="s">
        <v>54</v>
      </c>
      <c r="K37" s="8" t="s">
        <v>259</v>
      </c>
      <c r="L37" s="8" t="s">
        <v>260</v>
      </c>
      <c r="M37" s="8" t="s">
        <v>261</v>
      </c>
      <c r="N37" s="8" t="s">
        <v>262</v>
      </c>
      <c r="O37" s="5"/>
      <c r="P37" s="2"/>
    </row>
    <row collapsed="false" customFormat="false" customHeight="false" hidden="false" ht="12" outlineLevel="0" r="38">
      <c r="A38" s="7" t="n">
        <v>0.212706203559605</v>
      </c>
      <c r="B38" s="7" t="n">
        <v>3.76325370915694</v>
      </c>
      <c r="C38" s="7" t="n">
        <v>25742</v>
      </c>
      <c r="D38" s="7" t="n">
        <v>128.71</v>
      </c>
      <c r="E38" s="7" t="n">
        <v>20000000</v>
      </c>
      <c r="F38" s="7" t="n">
        <v>4</v>
      </c>
      <c r="G38" s="7" t="n">
        <v>4.75</v>
      </c>
      <c r="H38" s="8" t="s">
        <v>53</v>
      </c>
      <c r="I38" s="7" t="n">
        <v>8.5</v>
      </c>
      <c r="J38" s="8" t="s">
        <v>54</v>
      </c>
      <c r="K38" s="8" t="s">
        <v>259</v>
      </c>
      <c r="L38" s="8" t="s">
        <v>223</v>
      </c>
      <c r="M38" s="8" t="s">
        <v>263</v>
      </c>
      <c r="N38" s="8" t="s">
        <v>264</v>
      </c>
      <c r="O38" s="5"/>
      <c r="P38" s="2"/>
    </row>
    <row collapsed="false" customFormat="false" customHeight="false" hidden="false" ht="22" outlineLevel="0" r="39">
      <c r="A39" s="7" t="n">
        <v>0.106947211640572</v>
      </c>
      <c r="B39" s="7" t="n">
        <v>1.22481941398651</v>
      </c>
      <c r="C39" s="7" t="n">
        <v>12942.9</v>
      </c>
      <c r="D39" s="7" t="n">
        <v>143.81</v>
      </c>
      <c r="E39" s="7" t="n">
        <v>9000000</v>
      </c>
      <c r="F39" s="7" t="n">
        <v>1.93</v>
      </c>
      <c r="G39" s="7" t="n">
        <v>6.5</v>
      </c>
      <c r="H39" s="8" t="s">
        <v>53</v>
      </c>
      <c r="I39" s="7" t="n">
        <v>5.47</v>
      </c>
      <c r="J39" s="8" t="s">
        <v>54</v>
      </c>
      <c r="K39" s="8" t="s">
        <v>259</v>
      </c>
      <c r="L39" s="8" t="s">
        <v>223</v>
      </c>
      <c r="M39" s="8" t="s">
        <v>265</v>
      </c>
      <c r="N39" s="8" t="s">
        <v>266</v>
      </c>
      <c r="O39" s="5"/>
      <c r="P39" s="2"/>
    </row>
    <row collapsed="false" customFormat="false" customHeight="false" hidden="false" ht="22" outlineLevel="0" r="40">
      <c r="A40" s="7" t="n">
        <v>0.194394050800915</v>
      </c>
      <c r="B40" s="7" t="n">
        <v>0.849612943986993</v>
      </c>
      <c r="C40" s="7" t="n">
        <v>23525.8378551</v>
      </c>
      <c r="D40" s="7" t="n">
        <v>133.83</v>
      </c>
      <c r="E40" s="7" t="n">
        <v>17578897</v>
      </c>
      <c r="F40" s="7" t="n">
        <v>3.39</v>
      </c>
      <c r="G40" s="7" t="n">
        <v>5.1</v>
      </c>
      <c r="H40" s="8" t="s">
        <v>53</v>
      </c>
      <c r="I40" s="7" t="n">
        <v>6.16</v>
      </c>
      <c r="J40" s="8" t="s">
        <v>54</v>
      </c>
      <c r="K40" s="8" t="s">
        <v>259</v>
      </c>
      <c r="L40" s="8" t="s">
        <v>223</v>
      </c>
      <c r="M40" s="8" t="s">
        <v>267</v>
      </c>
      <c r="N40" s="8" t="s">
        <v>268</v>
      </c>
      <c r="O40" s="5"/>
      <c r="P40" s="2"/>
    </row>
    <row collapsed="false" customFormat="false" customHeight="false" hidden="false" ht="22" outlineLevel="0" r="41">
      <c r="A41" s="7" t="n">
        <v>0.320972324084648</v>
      </c>
      <c r="B41" s="7" t="n">
        <v>3.01418274751963</v>
      </c>
      <c r="C41" s="7" t="n">
        <v>38844.5161839</v>
      </c>
      <c r="D41" s="7" t="n">
        <v>121.31</v>
      </c>
      <c r="E41" s="7" t="n">
        <v>32020869</v>
      </c>
      <c r="F41" s="7" t="n">
        <v>4.06</v>
      </c>
      <c r="G41" s="7" t="n">
        <v>6.1</v>
      </c>
      <c r="H41" s="8" t="s">
        <v>53</v>
      </c>
      <c r="I41" s="7" t="n">
        <v>5.8</v>
      </c>
      <c r="J41" s="8" t="s">
        <v>192</v>
      </c>
      <c r="K41" s="8" t="s">
        <v>256</v>
      </c>
      <c r="L41" s="8" t="s">
        <v>260</v>
      </c>
      <c r="M41" s="8" t="s">
        <v>269</v>
      </c>
      <c r="N41" s="8" t="s">
        <v>270</v>
      </c>
      <c r="O41" s="5"/>
      <c r="P41" s="2"/>
    </row>
    <row collapsed="false" customFormat="false" customHeight="false" hidden="false" ht="22" outlineLevel="0" r="42">
      <c r="A42" s="7" t="n">
        <v>0.139837892568868</v>
      </c>
      <c r="B42" s="7" t="n">
        <v>3.67575260464808</v>
      </c>
      <c r="C42" s="7" t="n">
        <v>16923.3758596</v>
      </c>
      <c r="D42" s="7" t="n">
        <v>107.45</v>
      </c>
      <c r="E42" s="7" t="n">
        <v>15750000.8</v>
      </c>
      <c r="F42" s="7" t="n">
        <v>3.46</v>
      </c>
      <c r="G42" s="7" t="n">
        <v>3.95</v>
      </c>
      <c r="H42" s="8" t="s">
        <v>53</v>
      </c>
      <c r="I42" s="7" t="n">
        <v>5.98</v>
      </c>
      <c r="J42" s="8" t="s">
        <v>192</v>
      </c>
      <c r="K42" s="8" t="s">
        <v>256</v>
      </c>
      <c r="L42" s="8" t="s">
        <v>271</v>
      </c>
      <c r="M42" s="8" t="s">
        <v>272</v>
      </c>
      <c r="N42" s="8" t="s">
        <v>273</v>
      </c>
      <c r="O42" s="5"/>
      <c r="P42" s="2"/>
    </row>
    <row collapsed="false" customFormat="false" customHeight="false" hidden="false" ht="22" outlineLevel="0" r="43">
      <c r="A43" s="7" t="n">
        <v>0.192585793114899</v>
      </c>
      <c r="B43" s="7" t="n">
        <v>0.979971358630741</v>
      </c>
      <c r="C43" s="7" t="n">
        <v>23307</v>
      </c>
      <c r="D43" s="7" t="n">
        <v>137.1</v>
      </c>
      <c r="E43" s="7" t="n">
        <v>17000000</v>
      </c>
      <c r="F43" s="7" t="n">
        <v>2.28</v>
      </c>
      <c r="G43" s="7" t="n">
        <v>4.7</v>
      </c>
      <c r="H43" s="8" t="s">
        <v>53</v>
      </c>
      <c r="I43" s="7" t="n">
        <v>5.44</v>
      </c>
      <c r="J43" s="8" t="s">
        <v>54</v>
      </c>
      <c r="K43" s="8" t="s">
        <v>259</v>
      </c>
      <c r="L43" s="8" t="s">
        <v>260</v>
      </c>
      <c r="M43" s="8" t="s">
        <v>274</v>
      </c>
      <c r="N43" s="8" t="s">
        <v>275</v>
      </c>
      <c r="O43" s="5"/>
      <c r="P43" s="2"/>
    </row>
    <row collapsed="false" customFormat="false" customHeight="false" hidden="false" ht="22" outlineLevel="0" r="44">
      <c r="A44" s="7" t="n">
        <v>0.155813780564166</v>
      </c>
      <c r="B44" s="7" t="n">
        <v>2.57124899213388</v>
      </c>
      <c r="C44" s="7" t="n">
        <v>18856.8</v>
      </c>
      <c r="D44" s="7" t="n">
        <v>116.4</v>
      </c>
      <c r="E44" s="7" t="n">
        <v>16200000</v>
      </c>
      <c r="F44" s="7" t="n">
        <v>2.65</v>
      </c>
      <c r="G44" s="7" t="n">
        <v>3.75</v>
      </c>
      <c r="H44" s="8" t="s">
        <v>53</v>
      </c>
      <c r="I44" s="7" t="n">
        <v>7.37</v>
      </c>
      <c r="J44" s="8" t="s">
        <v>54</v>
      </c>
      <c r="K44" s="8" t="s">
        <v>259</v>
      </c>
      <c r="L44" s="8" t="s">
        <v>216</v>
      </c>
      <c r="M44" s="8" t="s">
        <v>276</v>
      </c>
      <c r="N44" s="8" t="s">
        <v>277</v>
      </c>
      <c r="O44" s="5"/>
      <c r="P44" s="2"/>
    </row>
    <row collapsed="false" customFormat="false" customHeight="false" hidden="false" ht="22" outlineLevel="0" r="45">
      <c r="A45" s="7" t="n">
        <v>0.0368516678922877</v>
      </c>
      <c r="B45" s="7" t="n">
        <v>1.36761913050506</v>
      </c>
      <c r="C45" s="7" t="n">
        <v>4459.84</v>
      </c>
      <c r="D45" s="7" t="n">
        <v>101.36</v>
      </c>
      <c r="E45" s="7" t="n">
        <v>4400000</v>
      </c>
      <c r="F45" s="7" t="n">
        <v>4.78</v>
      </c>
      <c r="G45" s="7" t="n">
        <v>4.95</v>
      </c>
      <c r="H45" s="8" t="s">
        <v>53</v>
      </c>
      <c r="I45" s="7" t="n">
        <v>5.97</v>
      </c>
      <c r="J45" s="8" t="s">
        <v>192</v>
      </c>
      <c r="K45" s="8" t="s">
        <v>256</v>
      </c>
      <c r="L45" s="8" t="s">
        <v>223</v>
      </c>
      <c r="M45" s="8" t="s">
        <v>278</v>
      </c>
      <c r="N45" s="8" t="s">
        <v>279</v>
      </c>
      <c r="O45" s="5"/>
      <c r="P45" s="2"/>
    </row>
    <row collapsed="false" customFormat="false" customHeight="false" hidden="false" ht="22" outlineLevel="0" r="46">
      <c r="A46" s="7" t="n">
        <v>0.19218382908369</v>
      </c>
      <c r="B46" s="7" t="n">
        <v>1.03561632693769</v>
      </c>
      <c r="C46" s="7" t="n">
        <v>23258.353755</v>
      </c>
      <c r="D46" s="7" t="n">
        <v>126.75</v>
      </c>
      <c r="E46" s="7" t="n">
        <v>18349786</v>
      </c>
      <c r="F46" s="7" t="n">
        <v>1.2</v>
      </c>
      <c r="G46" s="7" t="n">
        <v>4.7</v>
      </c>
      <c r="H46" s="8" t="s">
        <v>53</v>
      </c>
      <c r="I46" s="7" t="n">
        <v>1.85</v>
      </c>
      <c r="J46" s="8" t="s">
        <v>54</v>
      </c>
      <c r="K46" s="8" t="s">
        <v>259</v>
      </c>
      <c r="L46" s="8" t="s">
        <v>260</v>
      </c>
      <c r="M46" s="8" t="s">
        <v>280</v>
      </c>
      <c r="N46" s="8" t="s">
        <v>281</v>
      </c>
      <c r="O46" s="5"/>
      <c r="P46" s="2"/>
    </row>
    <row collapsed="false" customFormat="false" customHeight="false" hidden="false" ht="12" outlineLevel="0" r="47">
      <c r="A47" s="7" t="n">
        <v>0.106626608704747</v>
      </c>
      <c r="B47" s="7" t="n">
        <v>2.7685415580507</v>
      </c>
      <c r="C47" s="7" t="n">
        <v>12904.100187696</v>
      </c>
      <c r="D47" s="7" t="n">
        <v>117.31</v>
      </c>
      <c r="E47" s="7" t="n">
        <v>11000000.16</v>
      </c>
      <c r="F47" s="7" t="n">
        <v>2.04</v>
      </c>
      <c r="G47" s="7" t="n">
        <v>3.9</v>
      </c>
      <c r="H47" s="8" t="s">
        <v>53</v>
      </c>
      <c r="I47" s="7" t="n">
        <v>5.11</v>
      </c>
      <c r="J47" s="8" t="s">
        <v>54</v>
      </c>
      <c r="K47" s="8" t="s">
        <v>259</v>
      </c>
      <c r="L47" s="8" t="s">
        <v>223</v>
      </c>
      <c r="M47" s="8" t="s">
        <v>282</v>
      </c>
      <c r="N47" s="8" t="s">
        <v>283</v>
      </c>
      <c r="O47" s="5"/>
      <c r="P47" s="2"/>
    </row>
    <row collapsed="false" customFormat="false" customHeight="false" hidden="false" ht="22" outlineLevel="0" r="48">
      <c r="A48" s="7" t="n">
        <v>0.0405665302986147</v>
      </c>
      <c r="B48" s="7" t="n">
        <v>1.92786260869565</v>
      </c>
      <c r="C48" s="7" t="n">
        <v>4909.4178048</v>
      </c>
      <c r="D48" s="7" t="n">
        <v>110.72</v>
      </c>
      <c r="E48" s="7" t="n">
        <v>4434084</v>
      </c>
      <c r="F48" s="7" t="n">
        <v>3.06</v>
      </c>
      <c r="G48" s="7" t="n">
        <v>4.8</v>
      </c>
      <c r="H48" s="8" t="s">
        <v>53</v>
      </c>
      <c r="I48" s="7" t="n">
        <v>4.49</v>
      </c>
      <c r="J48" s="8" t="s">
        <v>192</v>
      </c>
      <c r="K48" s="8" t="s">
        <v>284</v>
      </c>
      <c r="L48" s="8" t="s">
        <v>223</v>
      </c>
      <c r="M48" s="8" t="s">
        <v>285</v>
      </c>
      <c r="N48" s="8" t="s">
        <v>286</v>
      </c>
      <c r="O48" s="5"/>
      <c r="P48" s="2"/>
    </row>
    <row collapsed="false" customFormat="false" customHeight="false" hidden="false" ht="22" outlineLevel="0" r="49">
      <c r="A49" s="7" t="n">
        <v>0.101941964619169</v>
      </c>
      <c r="B49" s="7" t="n">
        <v>2.702183832</v>
      </c>
      <c r="C49" s="7" t="n">
        <v>12337.158057975</v>
      </c>
      <c r="D49" s="7" t="n">
        <v>121.75</v>
      </c>
      <c r="E49" s="7" t="n">
        <v>10133189.37</v>
      </c>
      <c r="F49" s="7" t="n">
        <v>4.11</v>
      </c>
      <c r="G49" s="7" t="n">
        <v>4.5</v>
      </c>
      <c r="H49" s="8" t="s">
        <v>53</v>
      </c>
      <c r="I49" s="7" t="n">
        <v>6.64</v>
      </c>
      <c r="J49" s="8" t="s">
        <v>54</v>
      </c>
      <c r="K49" s="8" t="s">
        <v>287</v>
      </c>
      <c r="L49" s="8" t="s">
        <v>260</v>
      </c>
      <c r="M49" s="8" t="s">
        <v>288</v>
      </c>
      <c r="N49" s="8" t="s">
        <v>289</v>
      </c>
      <c r="O49" s="5"/>
      <c r="P49" s="2"/>
    </row>
    <row collapsed="false" customFormat="false" customHeight="false" hidden="false" ht="22" outlineLevel="0" r="50">
      <c r="A50" s="7" t="n">
        <v>0.0334242290287136</v>
      </c>
      <c r="B50" s="7" t="n">
        <v>0.3480192421966</v>
      </c>
      <c r="C50" s="7" t="n">
        <v>4045.0465913</v>
      </c>
      <c r="D50" s="7" t="n">
        <v>127.27</v>
      </c>
      <c r="E50" s="7" t="n">
        <v>3178319</v>
      </c>
      <c r="F50" s="7" t="n">
        <v>3.34</v>
      </c>
      <c r="G50" s="7" t="n">
        <v>4.6</v>
      </c>
      <c r="H50" s="8" t="s">
        <v>53</v>
      </c>
      <c r="I50" s="7" t="n">
        <v>4.32</v>
      </c>
      <c r="J50" s="8" t="s">
        <v>54</v>
      </c>
      <c r="K50" s="8" t="s">
        <v>287</v>
      </c>
      <c r="L50" s="8" t="s">
        <v>260</v>
      </c>
      <c r="M50" s="8" t="s">
        <v>290</v>
      </c>
      <c r="N50" s="8" t="s">
        <v>291</v>
      </c>
      <c r="O50" s="5"/>
      <c r="P50" s="2"/>
    </row>
    <row collapsed="false" customFormat="false" customHeight="false" hidden="false" ht="22" outlineLevel="0" r="51">
      <c r="A51" s="7" t="n">
        <v>0.0598133942858719</v>
      </c>
      <c r="B51" s="7" t="n">
        <v>2.49066888692007</v>
      </c>
      <c r="C51" s="7" t="n">
        <v>7238.7</v>
      </c>
      <c r="D51" s="7" t="n">
        <v>103.41</v>
      </c>
      <c r="E51" s="7" t="n">
        <v>7000000</v>
      </c>
      <c r="F51" s="7" t="n">
        <v>5.46</v>
      </c>
      <c r="G51" s="7" t="n">
        <v>6.1</v>
      </c>
      <c r="H51" s="8" t="s">
        <v>53</v>
      </c>
      <c r="I51" s="7" t="n">
        <v>4.67</v>
      </c>
      <c r="J51" s="8" t="s">
        <v>192</v>
      </c>
      <c r="K51" s="8" t="s">
        <v>284</v>
      </c>
      <c r="L51" s="8" t="s">
        <v>223</v>
      </c>
      <c r="M51" s="8" t="s">
        <v>292</v>
      </c>
      <c r="N51" s="8" t="s">
        <v>293</v>
      </c>
      <c r="O51" s="5"/>
      <c r="P51" s="2"/>
    </row>
    <row collapsed="false" customFormat="false" customHeight="false" hidden="false" ht="22" outlineLevel="0" r="52">
      <c r="A52" s="7" t="n">
        <v>0.185036224858581</v>
      </c>
      <c r="B52" s="7" t="n">
        <v>1.76009333867273</v>
      </c>
      <c r="C52" s="7" t="n">
        <v>22393.3407705</v>
      </c>
      <c r="D52" s="7" t="n">
        <v>121.85</v>
      </c>
      <c r="E52" s="7" t="n">
        <v>18377793</v>
      </c>
      <c r="F52" s="7" t="n">
        <v>4.31</v>
      </c>
      <c r="G52" s="7" t="n">
        <v>5.05</v>
      </c>
      <c r="H52" s="8" t="s">
        <v>53</v>
      </c>
      <c r="I52" s="7" t="n">
        <v>3.71</v>
      </c>
      <c r="J52" s="8" t="s">
        <v>54</v>
      </c>
      <c r="K52" s="8" t="s">
        <v>287</v>
      </c>
      <c r="L52" s="8" t="s">
        <v>223</v>
      </c>
      <c r="M52" s="8" t="s">
        <v>294</v>
      </c>
      <c r="N52" s="8" t="s">
        <v>295</v>
      </c>
      <c r="O52" s="5"/>
      <c r="P52" s="2"/>
    </row>
    <row collapsed="false" customFormat="false" customHeight="false" hidden="false" ht="22" outlineLevel="0" r="53">
      <c r="A53" s="7" t="n">
        <v>0.0529462197025723</v>
      </c>
      <c r="B53" s="7" t="n">
        <v>0.745203603463962</v>
      </c>
      <c r="C53" s="7" t="n">
        <v>6407.625</v>
      </c>
      <c r="D53" s="7" t="n">
        <v>122.05</v>
      </c>
      <c r="E53" s="7" t="n">
        <v>5250000</v>
      </c>
      <c r="F53" s="7" t="n">
        <v>2.87</v>
      </c>
      <c r="G53" s="7" t="n">
        <v>5.3</v>
      </c>
      <c r="H53" s="8" t="s">
        <v>53</v>
      </c>
      <c r="I53" s="7" t="n">
        <v>1.59</v>
      </c>
      <c r="J53" s="8" t="s">
        <v>54</v>
      </c>
      <c r="K53" s="8" t="s">
        <v>287</v>
      </c>
      <c r="L53" s="8" t="s">
        <v>223</v>
      </c>
      <c r="M53" s="8" t="s">
        <v>296</v>
      </c>
      <c r="N53" s="8" t="s">
        <v>297</v>
      </c>
      <c r="O53" s="5"/>
      <c r="P53" s="2"/>
    </row>
    <row collapsed="false" customFormat="false" customHeight="false" hidden="false" ht="22" outlineLevel="0" r="54">
      <c r="A54" s="7" t="n">
        <v>0.165611590219367</v>
      </c>
      <c r="B54" s="7" t="n">
        <v>1.13322020521858</v>
      </c>
      <c r="C54" s="7" t="n">
        <v>20042.544524247</v>
      </c>
      <c r="D54" s="7" t="n">
        <v>125.79</v>
      </c>
      <c r="E54" s="7" t="n">
        <v>15933336.93</v>
      </c>
      <c r="F54" s="7" t="n">
        <v>2.83</v>
      </c>
      <c r="G54" s="7" t="n">
        <v>5</v>
      </c>
      <c r="H54" s="8" t="s">
        <v>53</v>
      </c>
      <c r="I54" s="7" t="n">
        <v>2.75</v>
      </c>
      <c r="J54" s="8" t="s">
        <v>54</v>
      </c>
      <c r="K54" s="8" t="s">
        <v>287</v>
      </c>
      <c r="L54" s="8" t="s">
        <v>223</v>
      </c>
      <c r="M54" s="8" t="s">
        <v>298</v>
      </c>
      <c r="N54" s="8" t="s">
        <v>299</v>
      </c>
      <c r="O54" s="5"/>
      <c r="P54" s="2"/>
    </row>
    <row collapsed="false" customFormat="false" customHeight="false" hidden="false" ht="22" outlineLevel="0" r="55">
      <c r="A55" s="7" t="n">
        <v>0.084684204716066</v>
      </c>
      <c r="B55" s="7" t="n">
        <v>0.744088305013154</v>
      </c>
      <c r="C55" s="7" t="n">
        <v>10248.6</v>
      </c>
      <c r="D55" s="7" t="n">
        <v>117.8</v>
      </c>
      <c r="E55" s="7" t="n">
        <v>8700000</v>
      </c>
      <c r="F55" s="7" t="n">
        <v>2.65</v>
      </c>
      <c r="G55" s="7" t="n">
        <v>4.8</v>
      </c>
      <c r="H55" s="8" t="s">
        <v>53</v>
      </c>
      <c r="I55" s="7" t="n">
        <v>3.81</v>
      </c>
      <c r="J55" s="8" t="s">
        <v>192</v>
      </c>
      <c r="K55" s="8" t="s">
        <v>284</v>
      </c>
      <c r="L55" s="8" t="s">
        <v>223</v>
      </c>
      <c r="M55" s="8" t="s">
        <v>300</v>
      </c>
      <c r="N55" s="8" t="s">
        <v>301</v>
      </c>
      <c r="O55" s="5"/>
      <c r="P55" s="2"/>
    </row>
    <row collapsed="false" customFormat="false" customHeight="false" hidden="false" ht="22" outlineLevel="0" r="56">
      <c r="A56" s="7" t="n">
        <v>0.0905913784554375</v>
      </c>
      <c r="B56" s="7" t="n">
        <v>1.76956857786328</v>
      </c>
      <c r="C56" s="7" t="n">
        <v>10963.494365346</v>
      </c>
      <c r="D56" s="7" t="n">
        <v>102.78</v>
      </c>
      <c r="E56" s="7" t="n">
        <v>10666953.07</v>
      </c>
      <c r="F56" s="7" t="n">
        <v>2.66</v>
      </c>
      <c r="G56" s="7" t="n">
        <v>2.3</v>
      </c>
      <c r="H56" s="8" t="s">
        <v>53</v>
      </c>
      <c r="I56" s="7" t="n">
        <v>2.52</v>
      </c>
      <c r="J56" s="8" t="s">
        <v>54</v>
      </c>
      <c r="K56" s="8" t="s">
        <v>287</v>
      </c>
      <c r="L56" s="8" t="s">
        <v>194</v>
      </c>
      <c r="M56" s="8" t="s">
        <v>302</v>
      </c>
      <c r="N56" s="8" t="s">
        <v>303</v>
      </c>
      <c r="O56" s="5"/>
      <c r="P56" s="2"/>
    </row>
    <row collapsed="false" customFormat="false" customHeight="false" hidden="false" ht="22" outlineLevel="0" r="57">
      <c r="A57" s="7" t="n">
        <v>0.0052360540913504</v>
      </c>
      <c r="B57" s="7" t="n">
        <v>5.53681737105771</v>
      </c>
      <c r="C57" s="7" t="n">
        <v>633.674534</v>
      </c>
      <c r="D57" s="7" t="n">
        <v>116</v>
      </c>
      <c r="E57" s="7" t="n">
        <v>546271.15</v>
      </c>
      <c r="F57" s="7" t="n">
        <v>7.26</v>
      </c>
      <c r="G57" s="7" t="n">
        <v>5.75</v>
      </c>
      <c r="H57" s="8" t="s">
        <v>53</v>
      </c>
      <c r="I57" s="7" t="n">
        <v>0.05</v>
      </c>
      <c r="J57" s="8" t="s">
        <v>192</v>
      </c>
      <c r="K57" s="8" t="s">
        <v>304</v>
      </c>
      <c r="L57" s="8" t="s">
        <v>194</v>
      </c>
      <c r="M57" s="8" t="s">
        <v>305</v>
      </c>
      <c r="N57" s="8" t="s">
        <v>306</v>
      </c>
      <c r="O57" s="5"/>
      <c r="P57" s="2"/>
    </row>
    <row collapsed="false" customFormat="false" customHeight="false" hidden="false" ht="22" outlineLevel="0" r="58">
      <c r="A58" s="7" t="n">
        <v>0.0113352596907917</v>
      </c>
      <c r="B58" s="7" t="n">
        <v>1.18999644478064</v>
      </c>
      <c r="C58" s="7" t="n">
        <v>1371.8088616</v>
      </c>
      <c r="D58" s="7" t="n">
        <v>109</v>
      </c>
      <c r="E58" s="7" t="n">
        <v>1258540.24</v>
      </c>
      <c r="F58" s="7" t="n">
        <v>3.05</v>
      </c>
      <c r="G58" s="7" t="n">
        <v>4.17</v>
      </c>
      <c r="H58" s="8" t="s">
        <v>53</v>
      </c>
      <c r="I58" s="7" t="n">
        <v>1.1</v>
      </c>
      <c r="J58" s="8" t="s">
        <v>192</v>
      </c>
      <c r="K58" s="8" t="s">
        <v>304</v>
      </c>
      <c r="L58" s="8" t="s">
        <v>194</v>
      </c>
      <c r="M58" s="8" t="s">
        <v>307</v>
      </c>
      <c r="N58" s="8" t="s">
        <v>308</v>
      </c>
      <c r="O58" s="5"/>
      <c r="P58" s="2"/>
    </row>
    <row collapsed="false" customFormat="false" customHeight="false" hidden="false" ht="22" outlineLevel="0" r="59">
      <c r="A59" s="7" t="n">
        <v>0.0495397611840105</v>
      </c>
      <c r="B59" s="7" t="n">
        <v>1.60534812776196</v>
      </c>
      <c r="C59" s="7" t="n">
        <v>5995.370661775</v>
      </c>
      <c r="D59" s="7" t="n">
        <v>102.25</v>
      </c>
      <c r="E59" s="7" t="n">
        <v>5863443.19</v>
      </c>
      <c r="F59" s="7" t="n">
        <v>3.32</v>
      </c>
      <c r="G59" s="7" t="n">
        <v>2.8</v>
      </c>
      <c r="H59" s="8" t="s">
        <v>53</v>
      </c>
      <c r="I59" s="7" t="n">
        <v>1.81</v>
      </c>
      <c r="J59" s="8" t="s">
        <v>192</v>
      </c>
      <c r="K59" s="8" t="s">
        <v>304</v>
      </c>
      <c r="L59" s="8" t="s">
        <v>194</v>
      </c>
      <c r="M59" s="8" t="s">
        <v>309</v>
      </c>
      <c r="N59" s="8" t="s">
        <v>310</v>
      </c>
      <c r="O59" s="5"/>
      <c r="P59" s="2"/>
    </row>
    <row collapsed="false" customFormat="false" customHeight="false" hidden="false" ht="22" outlineLevel="0" r="60">
      <c r="A60" s="7" t="n">
        <v>0.0606661942366202</v>
      </c>
      <c r="B60" s="7" t="n">
        <v>3.44178026431049</v>
      </c>
      <c r="C60" s="7" t="n">
        <v>7341.907033762</v>
      </c>
      <c r="D60" s="7" t="n">
        <v>123.74</v>
      </c>
      <c r="E60" s="7" t="n">
        <v>5933333.63</v>
      </c>
      <c r="F60" s="7" t="n">
        <v>1.75</v>
      </c>
      <c r="G60" s="7" t="n">
        <v>5.8</v>
      </c>
      <c r="H60" s="8" t="s">
        <v>53</v>
      </c>
      <c r="I60" s="7" t="n">
        <v>1.21</v>
      </c>
      <c r="J60" s="8" t="s">
        <v>192</v>
      </c>
      <c r="K60" s="8" t="s">
        <v>304</v>
      </c>
      <c r="L60" s="8" t="s">
        <v>311</v>
      </c>
      <c r="M60" s="8" t="s">
        <v>312</v>
      </c>
      <c r="N60" s="8" t="s">
        <v>313</v>
      </c>
      <c r="O60" s="5"/>
      <c r="P60" s="2"/>
    </row>
    <row collapsed="false" customFormat="false" customHeight="false" hidden="false" ht="22" outlineLevel="0" r="61">
      <c r="A61" s="7" t="n">
        <v>0.130868768373893</v>
      </c>
      <c r="B61" s="7" t="n">
        <v>0.894582623291657</v>
      </c>
      <c r="C61" s="7" t="n">
        <v>15837.92</v>
      </c>
      <c r="D61" s="7" t="n">
        <v>141.41</v>
      </c>
      <c r="E61" s="7" t="n">
        <v>11200000</v>
      </c>
      <c r="F61" s="7" t="n">
        <v>2.54</v>
      </c>
      <c r="G61" s="7" t="n">
        <v>6.4</v>
      </c>
      <c r="H61" s="8" t="s">
        <v>53</v>
      </c>
      <c r="I61" s="7" t="n">
        <v>6.01</v>
      </c>
      <c r="J61" s="8" t="s">
        <v>54</v>
      </c>
      <c r="K61" s="8" t="s">
        <v>314</v>
      </c>
      <c r="L61" s="8" t="s">
        <v>199</v>
      </c>
      <c r="M61" s="8" t="s">
        <v>315</v>
      </c>
      <c r="N61" s="8" t="s">
        <v>316</v>
      </c>
      <c r="O61" s="5"/>
      <c r="P61" s="2"/>
    </row>
    <row collapsed="false" customFormat="false" customHeight="false" hidden="false" ht="22" outlineLevel="0" r="62">
      <c r="A62" s="7" t="n">
        <v>0.0741566184223585</v>
      </c>
      <c r="B62" s="7" t="n">
        <v>1.332918</v>
      </c>
      <c r="C62" s="7" t="n">
        <v>8974.536894</v>
      </c>
      <c r="D62" s="7" t="n">
        <v>134.66</v>
      </c>
      <c r="E62" s="7" t="n">
        <v>6664590</v>
      </c>
      <c r="F62" s="7" t="n">
        <v>3.47</v>
      </c>
      <c r="G62" s="7" t="n">
        <v>4.9</v>
      </c>
      <c r="H62" s="8" t="s">
        <v>53</v>
      </c>
      <c r="I62" s="7" t="n">
        <v>5.9</v>
      </c>
      <c r="J62" s="8" t="s">
        <v>54</v>
      </c>
      <c r="K62" s="8" t="s">
        <v>314</v>
      </c>
      <c r="L62" s="8" t="s">
        <v>260</v>
      </c>
      <c r="M62" s="8" t="s">
        <v>317</v>
      </c>
      <c r="N62" s="8" t="s">
        <v>318</v>
      </c>
      <c r="O62" s="5"/>
      <c r="P62" s="2"/>
    </row>
    <row collapsed="false" customFormat="false" customHeight="false" hidden="false" ht="22" outlineLevel="0" r="63">
      <c r="A63" s="7" t="n">
        <v>0.156668113844196</v>
      </c>
      <c r="B63" s="7" t="n">
        <v>1.94321011764706</v>
      </c>
      <c r="C63" s="7" t="n">
        <v>18960.1925994</v>
      </c>
      <c r="D63" s="7" t="n">
        <v>114.79</v>
      </c>
      <c r="E63" s="7" t="n">
        <v>16517286</v>
      </c>
      <c r="F63" s="7" t="n">
        <v>6.33</v>
      </c>
      <c r="G63" s="7" t="n">
        <v>4.69</v>
      </c>
      <c r="H63" s="8" t="s">
        <v>53</v>
      </c>
      <c r="I63" s="7" t="n">
        <v>3.26</v>
      </c>
      <c r="J63" s="8" t="s">
        <v>192</v>
      </c>
      <c r="K63" s="8" t="s">
        <v>304</v>
      </c>
      <c r="L63" s="8" t="s">
        <v>319</v>
      </c>
      <c r="M63" s="8" t="s">
        <v>320</v>
      </c>
      <c r="N63" s="8" t="s">
        <v>321</v>
      </c>
      <c r="O63" s="5"/>
      <c r="P63" s="2"/>
    </row>
    <row collapsed="false" customFormat="false" customHeight="false" hidden="false" ht="22" outlineLevel="0" r="64">
      <c r="A64" s="7" t="n">
        <v>0.0320706534835158</v>
      </c>
      <c r="B64" s="7" t="n">
        <v>1.8325</v>
      </c>
      <c r="C64" s="7" t="n">
        <v>3881.235</v>
      </c>
      <c r="D64" s="7" t="n">
        <v>105.9</v>
      </c>
      <c r="E64" s="7" t="n">
        <v>3665000</v>
      </c>
      <c r="F64" s="7" t="n">
        <v>5.21</v>
      </c>
      <c r="G64" s="7" t="n">
        <v>2.8</v>
      </c>
      <c r="H64" s="8" t="s">
        <v>53</v>
      </c>
      <c r="I64" s="7" t="n">
        <v>3.99</v>
      </c>
      <c r="J64" s="8" t="s">
        <v>192</v>
      </c>
      <c r="K64" s="8" t="s">
        <v>322</v>
      </c>
      <c r="L64" s="8" t="s">
        <v>223</v>
      </c>
      <c r="M64" s="8" t="s">
        <v>323</v>
      </c>
      <c r="N64" s="8" t="s">
        <v>324</v>
      </c>
      <c r="O64" s="5"/>
      <c r="P64" s="2"/>
    </row>
    <row collapsed="false" customFormat="false" customHeight="false" hidden="false" ht="22" outlineLevel="0" r="65">
      <c r="A65" s="7" t="n">
        <v>0.341469932785625</v>
      </c>
      <c r="B65" s="7" t="n">
        <v>1.44505032933766</v>
      </c>
      <c r="C65" s="7" t="n">
        <v>41325.165240441</v>
      </c>
      <c r="D65" s="7" t="n">
        <v>81.31</v>
      </c>
      <c r="E65" s="7" t="n">
        <v>50824210.11</v>
      </c>
      <c r="F65" s="7" t="n">
        <v>14.39</v>
      </c>
      <c r="G65" s="7" t="n">
        <v>6</v>
      </c>
      <c r="H65" s="8" t="s">
        <v>53</v>
      </c>
      <c r="I65" s="7" t="n">
        <v>4.26</v>
      </c>
      <c r="J65" s="8" t="s">
        <v>192</v>
      </c>
      <c r="K65" s="8" t="s">
        <v>322</v>
      </c>
      <c r="L65" s="8" t="s">
        <v>223</v>
      </c>
      <c r="M65" s="8" t="s">
        <v>325</v>
      </c>
      <c r="N65" s="8" t="s">
        <v>326</v>
      </c>
      <c r="O65" s="5"/>
      <c r="P65" s="2"/>
    </row>
    <row collapsed="false" customFormat="false" customHeight="false" hidden="false" ht="22" outlineLevel="0" r="66">
      <c r="A66" s="7" t="n">
        <v>0.115739425324551</v>
      </c>
      <c r="B66" s="7" t="n">
        <v>3.34728273901701</v>
      </c>
      <c r="C66" s="7" t="n">
        <v>14006.945904</v>
      </c>
      <c r="D66" s="7" t="n">
        <v>103.2</v>
      </c>
      <c r="E66" s="7" t="n">
        <v>13572622</v>
      </c>
      <c r="F66" s="7" t="n">
        <v>7.13</v>
      </c>
      <c r="G66" s="7" t="n">
        <v>5.9</v>
      </c>
      <c r="H66" s="8" t="s">
        <v>53</v>
      </c>
      <c r="I66" s="7" t="n">
        <v>3.24</v>
      </c>
      <c r="J66" s="8" t="s">
        <v>192</v>
      </c>
      <c r="K66" s="8" t="s">
        <v>322</v>
      </c>
      <c r="L66" s="8" t="s">
        <v>223</v>
      </c>
      <c r="M66" s="8" t="s">
        <v>327</v>
      </c>
      <c r="N66" s="8" t="s">
        <v>328</v>
      </c>
      <c r="O66" s="5"/>
      <c r="P66" s="2"/>
    </row>
    <row collapsed="false" customFormat="false" customHeight="false" hidden="false" ht="22" outlineLevel="0" r="67">
      <c r="A67" s="7" t="n">
        <v>0.0729541051050506</v>
      </c>
      <c r="B67" s="7" t="n">
        <v>1.0676165550082</v>
      </c>
      <c r="C67" s="7" t="n">
        <v>8829.0070632</v>
      </c>
      <c r="D67" s="7" t="n">
        <v>117.72</v>
      </c>
      <c r="E67" s="7" t="n">
        <v>7500006</v>
      </c>
      <c r="F67" s="7" t="n">
        <v>3.56</v>
      </c>
      <c r="G67" s="7" t="n">
        <v>4.4</v>
      </c>
      <c r="H67" s="8" t="s">
        <v>53</v>
      </c>
      <c r="I67" s="7" t="n">
        <v>1.46</v>
      </c>
      <c r="J67" s="8" t="s">
        <v>54</v>
      </c>
      <c r="K67" s="8" t="s">
        <v>329</v>
      </c>
      <c r="L67" s="8" t="s">
        <v>319</v>
      </c>
      <c r="M67" s="8" t="s">
        <v>330</v>
      </c>
      <c r="N67" s="8" t="s">
        <v>331</v>
      </c>
      <c r="O67" s="5"/>
      <c r="P67" s="2"/>
    </row>
    <row collapsed="false" customFormat="false" customHeight="false" hidden="false" ht="22" outlineLevel="0" r="68">
      <c r="A68" s="7" t="n">
        <v>0.0967609437424657</v>
      </c>
      <c r="B68" s="7" t="n">
        <v>5.63795424213537</v>
      </c>
      <c r="C68" s="7" t="n">
        <v>11710.14372</v>
      </c>
      <c r="D68" s="7" t="n">
        <v>99</v>
      </c>
      <c r="E68" s="7" t="n">
        <v>11828428</v>
      </c>
      <c r="F68" s="7" t="n">
        <v>11.48</v>
      </c>
      <c r="G68" s="7" t="n">
        <v>5.3</v>
      </c>
      <c r="H68" s="8" t="s">
        <v>53</v>
      </c>
      <c r="I68" s="7" t="n">
        <v>3.36</v>
      </c>
      <c r="J68" s="8" t="s">
        <v>192</v>
      </c>
      <c r="K68" s="8" t="s">
        <v>322</v>
      </c>
      <c r="L68" s="8" t="s">
        <v>260</v>
      </c>
      <c r="M68" s="8" t="s">
        <v>332</v>
      </c>
      <c r="N68" s="8" t="s">
        <v>333</v>
      </c>
      <c r="O68" s="5"/>
      <c r="P68" s="2"/>
    </row>
    <row collapsed="false" customFormat="false" customHeight="false" hidden="false" ht="22" outlineLevel="0" r="69">
      <c r="A69" s="7" t="n">
        <v>0.128982799803443</v>
      </c>
      <c r="B69" s="7" t="n">
        <v>5.25481054545454</v>
      </c>
      <c r="C69" s="7" t="n">
        <v>15609.6774658</v>
      </c>
      <c r="D69" s="7" t="n">
        <v>108.02</v>
      </c>
      <c r="E69" s="7" t="n">
        <v>14450729</v>
      </c>
      <c r="F69" s="7" t="n">
        <v>9.85</v>
      </c>
      <c r="G69" s="7" t="n">
        <v>5.25</v>
      </c>
      <c r="H69" s="8" t="s">
        <v>53</v>
      </c>
      <c r="I69" s="7" t="n">
        <v>2.62</v>
      </c>
      <c r="J69" s="8" t="s">
        <v>192</v>
      </c>
      <c r="K69" s="8" t="s">
        <v>322</v>
      </c>
      <c r="L69" s="8" t="s">
        <v>260</v>
      </c>
      <c r="M69" s="8" t="s">
        <v>334</v>
      </c>
      <c r="N69" s="8" t="s">
        <v>335</v>
      </c>
      <c r="O69" s="5"/>
      <c r="P69" s="2"/>
    </row>
    <row collapsed="false" customFormat="false" customHeight="false" hidden="false" ht="22" outlineLevel="0" r="70">
      <c r="A70" s="7" t="n">
        <v>0.0944851190515141</v>
      </c>
      <c r="B70" s="7" t="n">
        <v>3.57507798570502</v>
      </c>
      <c r="C70" s="7" t="n">
        <v>11434.72025696</v>
      </c>
      <c r="D70" s="7" t="n">
        <v>128.48</v>
      </c>
      <c r="E70" s="7" t="n">
        <v>8900000.2</v>
      </c>
      <c r="F70" s="7" t="n">
        <v>3.72</v>
      </c>
      <c r="G70" s="7" t="n">
        <v>4.95</v>
      </c>
      <c r="H70" s="8" t="s">
        <v>53</v>
      </c>
      <c r="I70" s="7" t="n">
        <v>3.28</v>
      </c>
      <c r="J70" s="8" t="s">
        <v>54</v>
      </c>
      <c r="K70" s="8" t="s">
        <v>329</v>
      </c>
      <c r="L70" s="8" t="s">
        <v>271</v>
      </c>
      <c r="M70" s="8" t="s">
        <v>336</v>
      </c>
      <c r="N70" s="8" t="s">
        <v>337</v>
      </c>
      <c r="O70" s="5"/>
      <c r="P70" s="2"/>
    </row>
    <row collapsed="false" customFormat="false" customHeight="false" hidden="false" ht="22" outlineLevel="0" r="71">
      <c r="A71" s="7" t="n">
        <v>0.0271363438572613</v>
      </c>
      <c r="B71" s="7" t="n">
        <v>1.17769186712486</v>
      </c>
      <c r="C71" s="7" t="n">
        <v>3284.078</v>
      </c>
      <c r="D71" s="7" t="n">
        <v>99.82</v>
      </c>
      <c r="E71" s="7" t="n">
        <v>3290000</v>
      </c>
      <c r="F71" s="7" t="n">
        <v>6.05</v>
      </c>
      <c r="G71" s="7" t="n">
        <v>5.1</v>
      </c>
      <c r="H71" s="8" t="s">
        <v>53</v>
      </c>
      <c r="I71" s="7" t="n">
        <v>3.74</v>
      </c>
      <c r="J71" s="8" t="s">
        <v>54</v>
      </c>
      <c r="K71" s="8" t="s">
        <v>338</v>
      </c>
      <c r="L71" s="8" t="s">
        <v>223</v>
      </c>
      <c r="M71" s="8" t="s">
        <v>339</v>
      </c>
      <c r="N71" s="8" t="s">
        <v>340</v>
      </c>
      <c r="O71" s="5"/>
      <c r="P71" s="2"/>
    </row>
    <row collapsed="false" customFormat="false" customHeight="false" hidden="false" ht="22" outlineLevel="0" r="72">
      <c r="A72" s="7" t="n">
        <v>0.127030336219756</v>
      </c>
      <c r="B72" s="7" t="n">
        <v>1.00966666774723</v>
      </c>
      <c r="C72" s="7" t="n">
        <v>15373.3876128</v>
      </c>
      <c r="D72" s="7" t="n">
        <v>132.72</v>
      </c>
      <c r="E72" s="7" t="n">
        <v>11583324</v>
      </c>
      <c r="F72" s="7" t="n">
        <v>3.6</v>
      </c>
      <c r="G72" s="7" t="n">
        <v>5.1</v>
      </c>
      <c r="H72" s="8" t="s">
        <v>53</v>
      </c>
      <c r="I72" s="7" t="n">
        <v>7.39</v>
      </c>
      <c r="J72" s="8" t="s">
        <v>54</v>
      </c>
      <c r="K72" s="8" t="s">
        <v>338</v>
      </c>
      <c r="L72" s="8" t="s">
        <v>199</v>
      </c>
      <c r="M72" s="8" t="s">
        <v>341</v>
      </c>
      <c r="N72" s="8" t="s">
        <v>342</v>
      </c>
      <c r="O72" s="5"/>
      <c r="P72" s="2"/>
    </row>
    <row collapsed="false" customFormat="false" customHeight="false" hidden="false" ht="22" outlineLevel="0" r="73">
      <c r="A73" s="7" t="n">
        <v>0.145423394590737</v>
      </c>
      <c r="B73" s="7" t="n">
        <v>2.17620357682145</v>
      </c>
      <c r="C73" s="7" t="n">
        <v>17599.3410672</v>
      </c>
      <c r="D73" s="7" t="n">
        <v>121.41</v>
      </c>
      <c r="E73" s="7" t="n">
        <v>14495792</v>
      </c>
      <c r="F73" s="7" t="n">
        <v>4.48</v>
      </c>
      <c r="G73" s="7" t="n">
        <v>5.1</v>
      </c>
      <c r="H73" s="8" t="s">
        <v>53</v>
      </c>
      <c r="I73" s="7" t="n">
        <v>1.97</v>
      </c>
      <c r="J73" s="8" t="s">
        <v>54</v>
      </c>
      <c r="K73" s="8" t="s">
        <v>338</v>
      </c>
      <c r="L73" s="8" t="s">
        <v>194</v>
      </c>
      <c r="M73" s="8" t="s">
        <v>343</v>
      </c>
      <c r="N73" s="8" t="s">
        <v>344</v>
      </c>
      <c r="O73" s="5"/>
      <c r="P73" s="2"/>
    </row>
    <row collapsed="false" customFormat="false" customHeight="false" hidden="false" ht="22" outlineLevel="0" r="74">
      <c r="A74" s="7" t="n">
        <v>0.100064494697939</v>
      </c>
      <c r="B74" s="7" t="n">
        <v>1.09757822534325</v>
      </c>
      <c r="C74" s="7" t="n">
        <v>12109.9440421</v>
      </c>
      <c r="D74" s="7" t="n">
        <v>87.97</v>
      </c>
      <c r="E74" s="7" t="n">
        <v>13765993</v>
      </c>
      <c r="F74" s="7" t="n">
        <v>9.44</v>
      </c>
      <c r="G74" s="7" t="n">
        <v>4.95</v>
      </c>
      <c r="H74" s="8" t="s">
        <v>53</v>
      </c>
      <c r="I74" s="7" t="n">
        <v>6.92</v>
      </c>
      <c r="J74" s="8" t="s">
        <v>54</v>
      </c>
      <c r="K74" s="8" t="s">
        <v>338</v>
      </c>
      <c r="L74" s="8" t="s">
        <v>260</v>
      </c>
      <c r="M74" s="8" t="s">
        <v>345</v>
      </c>
      <c r="N74" s="8" t="s">
        <v>346</v>
      </c>
      <c r="O74" s="5"/>
      <c r="P74" s="2"/>
    </row>
    <row collapsed="false" customFormat="false" customHeight="false" hidden="false" ht="22" outlineLevel="0" r="75">
      <c r="A75" s="7" t="n">
        <v>0.0949858068550518</v>
      </c>
      <c r="B75" s="7" t="n">
        <v>0.636215613892494</v>
      </c>
      <c r="C75" s="7" t="n">
        <v>11495.31418992</v>
      </c>
      <c r="D75" s="7" t="n">
        <v>115.13</v>
      </c>
      <c r="E75" s="7" t="n">
        <v>9984638.4</v>
      </c>
      <c r="F75" s="7" t="n">
        <v>11.01</v>
      </c>
      <c r="G75" s="7" t="n">
        <v>5</v>
      </c>
      <c r="H75" s="8" t="s">
        <v>53</v>
      </c>
      <c r="I75" s="7" t="n">
        <v>1.61</v>
      </c>
      <c r="J75" s="8" t="s">
        <v>54</v>
      </c>
      <c r="K75" s="8" t="s">
        <v>338</v>
      </c>
      <c r="L75" s="8" t="s">
        <v>260</v>
      </c>
      <c r="M75" s="8" t="s">
        <v>347</v>
      </c>
      <c r="N75" s="8" t="s">
        <v>348</v>
      </c>
      <c r="O75" s="5"/>
      <c r="P75" s="2"/>
    </row>
    <row collapsed="false" customFormat="false" customHeight="false" hidden="false" ht="22" outlineLevel="0" r="76">
      <c r="A76" s="7" t="n">
        <v>0.0259918813351364</v>
      </c>
      <c r="B76" s="7" t="n">
        <v>1.59143691817936</v>
      </c>
      <c r="C76" s="7" t="n">
        <v>3145.57355701</v>
      </c>
      <c r="D76" s="7" t="n">
        <v>80.62</v>
      </c>
      <c r="E76" s="7" t="n">
        <v>3901728.55</v>
      </c>
      <c r="F76" s="7" t="n">
        <v>20.83</v>
      </c>
      <c r="G76" s="7" t="n">
        <v>4.5</v>
      </c>
      <c r="H76" s="8" t="s">
        <v>53</v>
      </c>
      <c r="I76" s="7" t="n">
        <v>2.51</v>
      </c>
      <c r="J76" s="8" t="s">
        <v>54</v>
      </c>
      <c r="K76" s="8" t="s">
        <v>349</v>
      </c>
      <c r="L76" s="8" t="s">
        <v>223</v>
      </c>
      <c r="M76" s="8" t="s">
        <v>350</v>
      </c>
      <c r="N76" s="8" t="s">
        <v>351</v>
      </c>
      <c r="O76" s="5"/>
      <c r="P76" s="2"/>
    </row>
    <row collapsed="false" customFormat="false" customHeight="false" hidden="false" ht="22" outlineLevel="0" r="77">
      <c r="A77" s="7" t="n">
        <v>0.0123194598419115</v>
      </c>
      <c r="B77" s="7" t="n">
        <v>0.164482209305689</v>
      </c>
      <c r="C77" s="7" t="n">
        <v>1490.91813</v>
      </c>
      <c r="D77" s="7" t="n">
        <v>67.95</v>
      </c>
      <c r="E77" s="7" t="n">
        <v>2194140</v>
      </c>
      <c r="F77" s="7" t="n">
        <v>26.83</v>
      </c>
      <c r="G77" s="7" t="n">
        <v>4.9</v>
      </c>
      <c r="H77" s="8" t="s">
        <v>53</v>
      </c>
      <c r="I77" s="7" t="n">
        <v>2.79</v>
      </c>
      <c r="J77" s="8" t="s">
        <v>54</v>
      </c>
      <c r="K77" s="8" t="s">
        <v>349</v>
      </c>
      <c r="L77" s="8" t="s">
        <v>260</v>
      </c>
      <c r="M77" s="8" t="s">
        <v>352</v>
      </c>
      <c r="N77" s="8" t="s">
        <v>353</v>
      </c>
      <c r="O77" s="5"/>
      <c r="P77" s="2"/>
    </row>
    <row collapsed="false" customFormat="false" customHeight="false" hidden="false" ht="22" outlineLevel="0" r="78">
      <c r="A78" s="7" t="n">
        <v>0.0663051455433037</v>
      </c>
      <c r="B78" s="7" t="n">
        <v>2.3025368</v>
      </c>
      <c r="C78" s="7" t="n">
        <v>8024.340748</v>
      </c>
      <c r="D78" s="7" t="n">
        <v>69.7</v>
      </c>
      <c r="E78" s="7" t="n">
        <v>11512684</v>
      </c>
      <c r="F78" s="7" t="n">
        <v>14.52</v>
      </c>
      <c r="G78" s="7" t="n">
        <v>5.1</v>
      </c>
      <c r="H78" s="8" t="s">
        <v>53</v>
      </c>
      <c r="I78" s="7" t="n">
        <v>5.9</v>
      </c>
      <c r="J78" s="8" t="s">
        <v>192</v>
      </c>
      <c r="K78" s="8" t="s">
        <v>354</v>
      </c>
      <c r="L78" s="8" t="s">
        <v>319</v>
      </c>
      <c r="M78" s="8" t="s">
        <v>355</v>
      </c>
      <c r="N78" s="8" t="s">
        <v>356</v>
      </c>
      <c r="O78" s="5"/>
      <c r="P78" s="2"/>
    </row>
    <row collapsed="false" customFormat="false" customHeight="false" hidden="false" ht="22" outlineLevel="0" r="79">
      <c r="A79" s="7" t="n">
        <v>0.0449285239803043</v>
      </c>
      <c r="B79" s="7" t="n">
        <v>0.491979208750499</v>
      </c>
      <c r="C79" s="7" t="n">
        <v>5437.31233479</v>
      </c>
      <c r="D79" s="7" t="n">
        <v>68.21</v>
      </c>
      <c r="E79" s="7" t="n">
        <v>7971429.9</v>
      </c>
      <c r="F79" s="7" t="n">
        <v>34.95</v>
      </c>
      <c r="G79" s="7" t="n">
        <v>4.5</v>
      </c>
      <c r="H79" s="8" t="s">
        <v>53</v>
      </c>
      <c r="I79" s="7" t="n">
        <v>2.02</v>
      </c>
      <c r="J79" s="8" t="s">
        <v>54</v>
      </c>
      <c r="K79" s="8" t="s">
        <v>357</v>
      </c>
      <c r="L79" s="8" t="s">
        <v>260</v>
      </c>
      <c r="M79" s="8" t="s">
        <v>358</v>
      </c>
      <c r="N79" s="8" t="s">
        <v>359</v>
      </c>
      <c r="O79" s="5"/>
      <c r="P79" s="2"/>
    </row>
    <row collapsed="false" customFormat="false" customHeight="false" hidden="false" ht="12" outlineLevel="0" r="80">
      <c r="A80" s="7" t="n">
        <v>0.0399858865747102</v>
      </c>
      <c r="B80" s="7" t="n">
        <v>6.78096026460583</v>
      </c>
      <c r="C80" s="7" t="n">
        <v>4839.147495375</v>
      </c>
      <c r="D80" s="7" t="n">
        <v>64.51</v>
      </c>
      <c r="E80" s="7" t="n">
        <v>7501391.25</v>
      </c>
      <c r="F80" s="7" t="n">
        <v>70.33</v>
      </c>
      <c r="G80" s="7" t="n">
        <v>4.85</v>
      </c>
      <c r="H80" s="8" t="s">
        <v>53</v>
      </c>
      <c r="I80" s="7" t="n">
        <v>1.11</v>
      </c>
      <c r="J80" s="8" t="s">
        <v>54</v>
      </c>
      <c r="K80" s="8" t="s">
        <v>357</v>
      </c>
      <c r="L80" s="8" t="s">
        <v>223</v>
      </c>
      <c r="M80" s="8" t="s">
        <v>360</v>
      </c>
      <c r="N80" s="8" t="s">
        <v>361</v>
      </c>
      <c r="O80" s="5"/>
      <c r="P80" s="2"/>
    </row>
    <row collapsed="false" customFormat="false" customHeight="false" hidden="false" ht="12" outlineLevel="0" r="81">
      <c r="A81" s="7" t="n">
        <v>0.00204204673238039</v>
      </c>
      <c r="B81" s="7" t="n">
        <v>2.37439135711978</v>
      </c>
      <c r="C81" s="7" t="n">
        <v>247.13133</v>
      </c>
      <c r="D81" s="7" t="n">
        <v>75</v>
      </c>
      <c r="E81" s="7" t="n">
        <v>329508.44</v>
      </c>
      <c r="F81" s="7" t="n">
        <v>111.01</v>
      </c>
      <c r="G81" s="7" t="n">
        <v>6.1</v>
      </c>
      <c r="H81" s="8" t="s">
        <v>53</v>
      </c>
      <c r="I81" s="7" t="n">
        <v>0.7</v>
      </c>
      <c r="J81" s="8" t="s">
        <v>192</v>
      </c>
      <c r="K81" s="8" t="s">
        <v>362</v>
      </c>
      <c r="L81" s="8" t="s">
        <v>223</v>
      </c>
      <c r="M81" s="8" t="s">
        <v>363</v>
      </c>
      <c r="N81" s="8" t="s">
        <v>364</v>
      </c>
      <c r="O81" s="5"/>
      <c r="P81" s="2"/>
    </row>
    <row collapsed="false" customFormat="false" customHeight="false" hidden="false" ht="12" outlineLevel="0" r="82">
      <c r="A82" s="7" t="n">
        <v>0.00673072802400035</v>
      </c>
      <c r="B82" s="7" t="n">
        <v>2.72295207432462</v>
      </c>
      <c r="C82" s="7" t="n">
        <v>814.562048</v>
      </c>
      <c r="D82" s="7" t="n">
        <v>63.2</v>
      </c>
      <c r="E82" s="7" t="n">
        <v>1288864</v>
      </c>
      <c r="F82" s="7" t="n">
        <v>77.24</v>
      </c>
      <c r="G82" s="7" t="n">
        <v>6.5</v>
      </c>
      <c r="H82" s="8" t="s">
        <v>53</v>
      </c>
      <c r="I82" s="7" t="n">
        <v>1.06</v>
      </c>
      <c r="J82" s="8" t="s">
        <v>192</v>
      </c>
      <c r="K82" s="8" t="s">
        <v>362</v>
      </c>
      <c r="L82" s="8" t="s">
        <v>223</v>
      </c>
      <c r="M82" s="8" t="s">
        <v>365</v>
      </c>
      <c r="N82" s="8" t="s">
        <v>366</v>
      </c>
      <c r="O82" s="5"/>
      <c r="P82" s="2"/>
    </row>
    <row collapsed="false" customFormat="false" customHeight="false" hidden="false" ht="22" outlineLevel="0" r="83">
      <c r="A83" s="7" t="n">
        <v>0.0207938451269422</v>
      </c>
      <c r="B83" s="7" t="n">
        <v>1.50062597540688</v>
      </c>
      <c r="C83" s="7" t="n">
        <v>2516.5</v>
      </c>
      <c r="D83" s="7" t="n">
        <v>35.95</v>
      </c>
      <c r="E83" s="7" t="n">
        <v>7000000</v>
      </c>
      <c r="F83" s="7" t="n">
        <v>43.12</v>
      </c>
      <c r="G83" s="7" t="n">
        <v>5.08</v>
      </c>
      <c r="H83" s="8" t="s">
        <v>53</v>
      </c>
      <c r="I83" s="7" t="n">
        <v>3.18</v>
      </c>
      <c r="J83" s="8" t="s">
        <v>54</v>
      </c>
      <c r="K83" s="8" t="s">
        <v>367</v>
      </c>
      <c r="L83" s="8" t="s">
        <v>260</v>
      </c>
      <c r="M83" s="8" t="s">
        <v>368</v>
      </c>
      <c r="N83" s="8" t="s">
        <v>369</v>
      </c>
      <c r="O83" s="5"/>
      <c r="P83" s="2"/>
    </row>
    <row collapsed="false" customFormat="false" customHeight="false" hidden="false" ht="22" outlineLevel="0" r="84">
      <c r="A84" s="7" t="n">
        <v>0.0201658569570048</v>
      </c>
      <c r="B84" s="7" t="n">
        <v>0.670129140841381</v>
      </c>
      <c r="C84" s="7" t="n">
        <v>2440.5</v>
      </c>
      <c r="D84" s="7" t="n">
        <v>48.81</v>
      </c>
      <c r="E84" s="7" t="n">
        <v>5000000</v>
      </c>
      <c r="F84" s="7" t="n">
        <v>50.68</v>
      </c>
      <c r="G84" s="7" t="n">
        <v>5</v>
      </c>
      <c r="H84" s="8" t="s">
        <v>53</v>
      </c>
      <c r="I84" s="7" t="n">
        <v>1.83</v>
      </c>
      <c r="J84" s="8" t="s">
        <v>54</v>
      </c>
      <c r="K84" s="8" t="s">
        <v>367</v>
      </c>
      <c r="L84" s="8" t="s">
        <v>260</v>
      </c>
      <c r="M84" s="8" t="s">
        <v>370</v>
      </c>
      <c r="N84" s="8" t="s">
        <v>371</v>
      </c>
      <c r="O84" s="5"/>
      <c r="P84" s="2"/>
    </row>
    <row collapsed="false" customFormat="false" customHeight="false" hidden="false" ht="22" outlineLevel="0" r="85">
      <c r="A85" s="7" t="n">
        <v>0.012783206895204</v>
      </c>
      <c r="B85" s="7" t="n">
        <v>2.8842285048811</v>
      </c>
      <c r="C85" s="7" t="n">
        <v>1547.04144209</v>
      </c>
      <c r="D85" s="7" t="n">
        <v>63.82</v>
      </c>
      <c r="E85" s="7" t="n">
        <v>2424069.95</v>
      </c>
      <c r="F85" s="7" t="n">
        <v>52.35</v>
      </c>
      <c r="G85" s="7" t="n">
        <v>7.1</v>
      </c>
      <c r="H85" s="8" t="s">
        <v>53</v>
      </c>
      <c r="I85" s="7" t="n">
        <v>1.6</v>
      </c>
      <c r="J85" s="8" t="s">
        <v>192</v>
      </c>
      <c r="K85" s="8" t="s">
        <v>372</v>
      </c>
      <c r="L85" s="8" t="s">
        <v>223</v>
      </c>
      <c r="M85" s="8" t="s">
        <v>373</v>
      </c>
      <c r="N85" s="8" t="s">
        <v>374</v>
      </c>
      <c r="O85" s="5"/>
      <c r="P85" s="2"/>
    </row>
    <row collapsed="false" customFormat="false" customHeight="false" hidden="false" ht="22" outlineLevel="0" r="86">
      <c r="A86" s="7" t="n">
        <v>0.00333164250156293</v>
      </c>
      <c r="B86" s="7" t="n">
        <v>1.10486681987527</v>
      </c>
      <c r="C86" s="7" t="n">
        <v>403.2</v>
      </c>
      <c r="D86" s="7" t="n">
        <v>22.4</v>
      </c>
      <c r="E86" s="7" t="n">
        <v>1800000</v>
      </c>
      <c r="F86" s="7" t="n">
        <v>99.61</v>
      </c>
      <c r="G86" s="7" t="n">
        <v>7.95</v>
      </c>
      <c r="H86" s="8" t="s">
        <v>53</v>
      </c>
      <c r="I86" s="7" t="n">
        <v>1.83</v>
      </c>
      <c r="J86" s="8" t="s">
        <v>192</v>
      </c>
      <c r="K86" s="8" t="s">
        <v>375</v>
      </c>
      <c r="L86" s="8" t="s">
        <v>260</v>
      </c>
      <c r="M86" s="8" t="s">
        <v>376</v>
      </c>
      <c r="N86" s="8" t="s">
        <v>377</v>
      </c>
      <c r="O86" s="5"/>
      <c r="P86" s="2"/>
    </row>
    <row collapsed="false" customFormat="false" customHeight="false" hidden="false" ht="22" outlineLevel="0" r="87">
      <c r="A87" s="7" t="n">
        <v>0.00325516147820231</v>
      </c>
      <c r="B87" s="7" t="n">
        <v>8.05803616476781</v>
      </c>
      <c r="C87" s="7" t="n">
        <v>393.944160394</v>
      </c>
      <c r="D87" s="7" t="n">
        <v>8.62</v>
      </c>
      <c r="E87" s="7" t="n">
        <v>4570117.87</v>
      </c>
      <c r="F87" s="7" t="n">
        <v>85.49</v>
      </c>
      <c r="G87" s="7" t="n">
        <v>4.7</v>
      </c>
      <c r="H87" s="8" t="s">
        <v>53</v>
      </c>
      <c r="I87" s="7" t="n">
        <v>4.25</v>
      </c>
      <c r="J87" s="8" t="s">
        <v>192</v>
      </c>
      <c r="K87" s="8" t="s">
        <v>375</v>
      </c>
      <c r="L87" s="8" t="s">
        <v>260</v>
      </c>
      <c r="M87" s="8" t="s">
        <v>378</v>
      </c>
      <c r="N87" s="8" t="s">
        <v>379</v>
      </c>
      <c r="O87" s="5"/>
      <c r="P87" s="2"/>
    </row>
    <row collapsed="false" customFormat="false" customHeight="false" hidden="false" ht="22" outlineLevel="0" r="88">
      <c r="A88" s="7" t="n">
        <v>2.26875599793931E-010</v>
      </c>
      <c r="B88" s="7" t="n">
        <v>3.5978118404212</v>
      </c>
      <c r="C88" s="7" t="n">
        <v>2.74568E-005</v>
      </c>
      <c r="D88" s="7" t="n">
        <v>1E-006</v>
      </c>
      <c r="E88" s="7" t="n">
        <v>2745680</v>
      </c>
      <c r="F88" s="7" t="n">
        <v>403.08</v>
      </c>
      <c r="G88" s="7" t="n">
        <v>7.15</v>
      </c>
      <c r="H88" s="8" t="s">
        <v>53</v>
      </c>
      <c r="I88" s="7" t="n">
        <v>1.62</v>
      </c>
      <c r="J88" s="8" t="s">
        <v>192</v>
      </c>
      <c r="K88" s="8" t="s">
        <v>375</v>
      </c>
      <c r="L88" s="8" t="s">
        <v>380</v>
      </c>
      <c r="M88" s="8" t="s">
        <v>381</v>
      </c>
      <c r="N88" s="8" t="s">
        <v>382</v>
      </c>
      <c r="O88" s="5"/>
      <c r="P88" s="2"/>
    </row>
    <row collapsed="false" customFormat="false" customHeight="false" hidden="false" ht="22" outlineLevel="0" r="89">
      <c r="A89" s="7" t="n">
        <v>0.0143985014697597</v>
      </c>
      <c r="B89" s="7" t="n">
        <v>5.65656813883013</v>
      </c>
      <c r="C89" s="7" t="n">
        <v>1742.5266336</v>
      </c>
      <c r="D89" s="7" t="n">
        <v>82</v>
      </c>
      <c r="E89" s="7" t="n">
        <v>2125032.48</v>
      </c>
      <c r="F89" s="7" t="n">
        <v>43.18</v>
      </c>
      <c r="G89" s="7" t="n">
        <v>4.75</v>
      </c>
      <c r="H89" s="8" t="s">
        <v>53</v>
      </c>
      <c r="I89" s="7" t="n">
        <v>1.03</v>
      </c>
      <c r="J89" s="8" t="s">
        <v>54</v>
      </c>
      <c r="K89" s="8" t="s">
        <v>383</v>
      </c>
      <c r="L89" s="8" t="s">
        <v>223</v>
      </c>
      <c r="M89" s="8" t="s">
        <v>384</v>
      </c>
      <c r="N89" s="8" t="s">
        <v>385</v>
      </c>
      <c r="O89" s="5"/>
      <c r="P89" s="2"/>
    </row>
    <row collapsed="false" customFormat="false" customHeight="false" hidden="false" ht="22" outlineLevel="0" r="90">
      <c r="A90" s="7" t="n">
        <v>0.00868092173947342</v>
      </c>
      <c r="B90" s="7" t="n">
        <v>0.901249278187995</v>
      </c>
      <c r="C90" s="7" t="n">
        <v>1050.577198398</v>
      </c>
      <c r="D90" s="7" t="n">
        <v>59.41</v>
      </c>
      <c r="E90" s="7" t="n">
        <v>1768350.78</v>
      </c>
      <c r="F90" s="7" t="n">
        <v>38.4</v>
      </c>
      <c r="G90" s="7" t="n">
        <v>4.45</v>
      </c>
      <c r="H90" s="8" t="s">
        <v>53</v>
      </c>
      <c r="I90" s="7" t="n">
        <v>2.36</v>
      </c>
      <c r="J90" s="8" t="s">
        <v>54</v>
      </c>
      <c r="K90" s="8" t="s">
        <v>383</v>
      </c>
      <c r="L90" s="8" t="s">
        <v>223</v>
      </c>
      <c r="M90" s="8" t="s">
        <v>386</v>
      </c>
      <c r="N90" s="8" t="s">
        <v>387</v>
      </c>
      <c r="O90" s="5"/>
      <c r="P90" s="2"/>
    </row>
    <row collapsed="false" customFormat="false" customHeight="false" hidden="false" ht="22" outlineLevel="0" r="91">
      <c r="A91" s="7" t="n">
        <v>0.0040942768984987</v>
      </c>
      <c r="B91" s="7" t="n">
        <v>4.57831150297322</v>
      </c>
      <c r="C91" s="7" t="n">
        <v>495.495073286</v>
      </c>
      <c r="D91" s="7" t="n">
        <v>41.38</v>
      </c>
      <c r="E91" s="7" t="n">
        <v>1197426.47</v>
      </c>
      <c r="F91" s="7" t="n">
        <v>37.09</v>
      </c>
      <c r="G91" s="7" t="n">
        <v>7</v>
      </c>
      <c r="H91" s="8" t="s">
        <v>53</v>
      </c>
      <c r="I91" s="7" t="n">
        <v>3.77</v>
      </c>
      <c r="J91" s="8" t="s">
        <v>388</v>
      </c>
      <c r="K91" s="8"/>
      <c r="L91" s="8" t="s">
        <v>260</v>
      </c>
      <c r="M91" s="8" t="s">
        <v>389</v>
      </c>
      <c r="N91" s="8" t="s">
        <v>390</v>
      </c>
      <c r="O91" s="5"/>
      <c r="P91" s="2"/>
    </row>
    <row collapsed="false" customFormat="false" customHeight="false" hidden="false" ht="22" outlineLevel="0" r="92">
      <c r="A92" s="7" t="n">
        <v>0.019454792212169</v>
      </c>
      <c r="B92" s="7" t="n">
        <v>4.41842440502004</v>
      </c>
      <c r="C92" s="7" t="n">
        <v>2354.445957592</v>
      </c>
      <c r="D92" s="7" t="n">
        <v>81.98</v>
      </c>
      <c r="E92" s="7" t="n">
        <v>2871976.04</v>
      </c>
      <c r="F92" s="7" t="n">
        <v>0.01</v>
      </c>
      <c r="G92" s="7" t="n">
        <v>8.25</v>
      </c>
      <c r="H92" s="8" t="s">
        <v>53</v>
      </c>
      <c r="I92" s="7" t="n">
        <v>0.04</v>
      </c>
      <c r="J92" s="8" t="s">
        <v>388</v>
      </c>
      <c r="K92" s="8" t="s">
        <v>88</v>
      </c>
      <c r="L92" s="8" t="s">
        <v>223</v>
      </c>
      <c r="M92" s="8" t="s">
        <v>391</v>
      </c>
      <c r="N92" s="8" t="s">
        <v>392</v>
      </c>
      <c r="O92" s="5"/>
      <c r="P92" s="2"/>
    </row>
    <row collapsed="false" customFormat="false" customHeight="false" hidden="false" ht="22" outlineLevel="0" r="93">
      <c r="A93" s="7" t="n">
        <v>0.00557319162749174</v>
      </c>
      <c r="B93" s="7" t="n">
        <v>2.21760307733539</v>
      </c>
      <c r="C93" s="7" t="n">
        <v>674.475386585</v>
      </c>
      <c r="D93" s="7" t="n">
        <v>80.15</v>
      </c>
      <c r="E93" s="7" t="n">
        <v>841516.39</v>
      </c>
      <c r="F93" s="7" t="n">
        <v>18.24</v>
      </c>
      <c r="G93" s="7" t="n">
        <v>5.45</v>
      </c>
      <c r="H93" s="8" t="s">
        <v>53</v>
      </c>
      <c r="I93" s="7" t="n">
        <v>2.29</v>
      </c>
      <c r="J93" s="8" t="s">
        <v>388</v>
      </c>
      <c r="K93" s="8"/>
      <c r="L93" s="8" t="s">
        <v>223</v>
      </c>
      <c r="M93" s="8" t="s">
        <v>393</v>
      </c>
      <c r="N93" s="8" t="s">
        <v>394</v>
      </c>
      <c r="O93" s="5"/>
      <c r="P93" s="2"/>
    </row>
    <row collapsed="false" customFormat="false" customHeight="false" hidden="false" ht="22" outlineLevel="0" r="94">
      <c r="A94" s="7" t="n">
        <v>0.00979183840864072</v>
      </c>
      <c r="B94" s="7" t="n">
        <v>2.42114983669478</v>
      </c>
      <c r="C94" s="7" t="n">
        <v>1185.0218757</v>
      </c>
      <c r="D94" s="7" t="n">
        <v>33.93</v>
      </c>
      <c r="E94" s="7" t="n">
        <v>3492549</v>
      </c>
      <c r="F94" s="7" t="n">
        <v>55.76</v>
      </c>
      <c r="G94" s="7" t="n">
        <v>6</v>
      </c>
      <c r="H94" s="8" t="s">
        <v>53</v>
      </c>
      <c r="I94" s="7" t="n">
        <v>2.69</v>
      </c>
      <c r="J94" s="8" t="s">
        <v>388</v>
      </c>
      <c r="K94" s="8"/>
      <c r="L94" s="8" t="s">
        <v>223</v>
      </c>
      <c r="M94" s="8" t="s">
        <v>395</v>
      </c>
      <c r="N94" s="8" t="s">
        <v>396</v>
      </c>
      <c r="O94" s="5"/>
      <c r="P94" s="2"/>
    </row>
    <row collapsed="false" customFormat="false" customHeight="false" hidden="false" ht="22" outlineLevel="0" r="95">
      <c r="A95" s="7" t="n">
        <v>0.120040768206339</v>
      </c>
      <c r="B95" s="7" t="n">
        <v>2.44981019726068</v>
      </c>
      <c r="C95" s="7" t="n">
        <v>14527.50039</v>
      </c>
      <c r="D95" s="7" t="n">
        <v>117</v>
      </c>
      <c r="E95" s="7" t="n">
        <v>12416667</v>
      </c>
      <c r="F95" s="7" t="n">
        <v>3.46</v>
      </c>
      <c r="G95" s="7" t="n">
        <v>5.15</v>
      </c>
      <c r="H95" s="8" t="s">
        <v>53</v>
      </c>
      <c r="I95" s="7" t="n">
        <v>4.31</v>
      </c>
      <c r="J95" s="8" t="s">
        <v>388</v>
      </c>
      <c r="K95" s="8"/>
      <c r="L95" s="8" t="s">
        <v>397</v>
      </c>
      <c r="M95" s="8" t="s">
        <v>398</v>
      </c>
      <c r="N95" s="8" t="s">
        <v>399</v>
      </c>
      <c r="O95" s="5"/>
      <c r="P95" s="2"/>
    </row>
    <row collapsed="false" customFormat="false" customHeight="false" hidden="false" ht="22" outlineLevel="0" r="96">
      <c r="A96" s="7" t="n">
        <v>0.0259643515080216</v>
      </c>
      <c r="B96" s="7" t="n">
        <v>1.99266909720196</v>
      </c>
      <c r="C96" s="7" t="n">
        <v>3142.24185912</v>
      </c>
      <c r="D96" s="7" t="n">
        <v>121.03</v>
      </c>
      <c r="E96" s="7" t="n">
        <v>2596250.4</v>
      </c>
      <c r="F96" s="7" t="n">
        <v>3.75</v>
      </c>
      <c r="G96" s="7" t="n">
        <v>4.5</v>
      </c>
      <c r="H96" s="8" t="s">
        <v>53</v>
      </c>
      <c r="I96" s="7" t="n">
        <v>2.37</v>
      </c>
      <c r="J96" s="8" t="s">
        <v>388</v>
      </c>
      <c r="K96" s="8"/>
      <c r="L96" s="8" t="s">
        <v>207</v>
      </c>
      <c r="M96" s="8" t="s">
        <v>400</v>
      </c>
      <c r="N96" s="8" t="s">
        <v>401</v>
      </c>
      <c r="O96" s="5"/>
      <c r="P96" s="2"/>
    </row>
    <row collapsed="false" customFormat="false" customHeight="false" hidden="false" ht="22" outlineLevel="0" r="97">
      <c r="A97" s="7" t="n">
        <v>0.0104176950900523</v>
      </c>
      <c r="B97" s="7" t="n">
        <v>0.72845107733662</v>
      </c>
      <c r="C97" s="7" t="n">
        <v>1260.76392</v>
      </c>
      <c r="D97" s="7" t="n">
        <v>124.8</v>
      </c>
      <c r="E97" s="7" t="n">
        <v>1010227.5</v>
      </c>
      <c r="F97" s="7" t="n">
        <v>4.56</v>
      </c>
      <c r="G97" s="7" t="n">
        <v>7.5</v>
      </c>
      <c r="H97" s="8" t="s">
        <v>53</v>
      </c>
      <c r="I97" s="7" t="n">
        <v>1.93</v>
      </c>
      <c r="J97" s="8" t="s">
        <v>388</v>
      </c>
      <c r="K97" s="8"/>
      <c r="L97" s="8" t="s">
        <v>207</v>
      </c>
      <c r="M97" s="8" t="s">
        <v>402</v>
      </c>
      <c r="N97" s="8" t="s">
        <v>403</v>
      </c>
      <c r="O97" s="5"/>
      <c r="P97" s="2"/>
    </row>
    <row collapsed="false" customFormat="false" customHeight="false" hidden="false" ht="22" outlineLevel="0" r="98">
      <c r="A98" s="7" t="n">
        <v>0.0986374408118974</v>
      </c>
      <c r="B98" s="7" t="n">
        <v>3.6</v>
      </c>
      <c r="C98" s="7" t="n">
        <v>11937.24</v>
      </c>
      <c r="D98" s="7" t="n">
        <v>110.53</v>
      </c>
      <c r="E98" s="7" t="n">
        <v>10800000</v>
      </c>
      <c r="F98" s="7" t="n">
        <v>3.17</v>
      </c>
      <c r="G98" s="7" t="n">
        <v>4.4</v>
      </c>
      <c r="H98" s="8" t="s">
        <v>53</v>
      </c>
      <c r="I98" s="7" t="n">
        <v>2.39</v>
      </c>
      <c r="J98" s="8" t="s">
        <v>388</v>
      </c>
      <c r="K98" s="8"/>
      <c r="L98" s="8" t="s">
        <v>207</v>
      </c>
      <c r="M98" s="8" t="s">
        <v>404</v>
      </c>
      <c r="N98" s="8" t="s">
        <v>405</v>
      </c>
      <c r="O98" s="5"/>
      <c r="P98" s="2"/>
    </row>
    <row collapsed="false" customFormat="false" customHeight="false" hidden="false" ht="22" outlineLevel="0" r="99">
      <c r="A99" s="7" t="n">
        <v>0.0302874054838771</v>
      </c>
      <c r="B99" s="7" t="n">
        <v>3.94693540399956</v>
      </c>
      <c r="C99" s="7" t="n">
        <v>3665.42385186</v>
      </c>
      <c r="D99" s="7" t="n">
        <v>120.3</v>
      </c>
      <c r="E99" s="7" t="n">
        <v>3046902.62</v>
      </c>
      <c r="F99" s="7" t="n">
        <v>7.25</v>
      </c>
      <c r="G99" s="7" t="n">
        <v>8</v>
      </c>
      <c r="H99" s="8" t="s">
        <v>53</v>
      </c>
      <c r="I99" s="7" t="n">
        <v>2.33</v>
      </c>
      <c r="J99" s="8" t="s">
        <v>388</v>
      </c>
      <c r="K99" s="8"/>
      <c r="L99" s="8" t="s">
        <v>406</v>
      </c>
      <c r="M99" s="8" t="s">
        <v>407</v>
      </c>
      <c r="N99" s="8" t="s">
        <v>408</v>
      </c>
      <c r="O99" s="5"/>
      <c r="P99" s="2"/>
    </row>
    <row collapsed="false" customFormat="false" customHeight="false" hidden="false" ht="22" outlineLevel="0" r="100">
      <c r="A100" s="7" t="n">
        <v>0.00597048908947572</v>
      </c>
      <c r="B100" s="7" t="n">
        <v>4.13333353755256</v>
      </c>
      <c r="C100" s="7" t="n">
        <v>722.5568769</v>
      </c>
      <c r="D100" s="7" t="n">
        <v>51</v>
      </c>
      <c r="E100" s="7" t="n">
        <v>1416778.19</v>
      </c>
      <c r="F100" s="7" t="n">
        <v>1349.3</v>
      </c>
      <c r="G100" s="7" t="n">
        <v>6.3</v>
      </c>
      <c r="H100" s="8" t="s">
        <v>53</v>
      </c>
      <c r="I100" s="7" t="n">
        <v>0.33</v>
      </c>
      <c r="J100" s="8" t="s">
        <v>388</v>
      </c>
      <c r="K100" s="8"/>
      <c r="L100" s="8" t="s">
        <v>223</v>
      </c>
      <c r="M100" s="8" t="s">
        <v>409</v>
      </c>
      <c r="N100" s="8" t="s">
        <v>410</v>
      </c>
      <c r="O100" s="5"/>
      <c r="P100" s="2"/>
    </row>
    <row collapsed="false" customFormat="false" customHeight="false" hidden="false" ht="12" outlineLevel="0" r="101">
      <c r="A101" s="7" t="n">
        <v>2.870271161313E-013</v>
      </c>
      <c r="B101" s="7" t="n">
        <v>0.274229475096426</v>
      </c>
      <c r="C101" s="7" t="n">
        <v>3.473642E-008</v>
      </c>
      <c r="D101" s="7" t="n">
        <v>1E-007</v>
      </c>
      <c r="E101" s="7" t="n">
        <v>34736.42</v>
      </c>
      <c r="F101" s="7" t="n">
        <v>0.01</v>
      </c>
      <c r="G101" s="7" t="n">
        <v>5.75</v>
      </c>
      <c r="H101" s="8" t="s">
        <v>53</v>
      </c>
      <c r="I101" s="7" t="n">
        <v>0.14</v>
      </c>
      <c r="J101" s="8" t="s">
        <v>388</v>
      </c>
      <c r="K101" s="8" t="s">
        <v>88</v>
      </c>
      <c r="L101" s="8" t="s">
        <v>411</v>
      </c>
      <c r="M101" s="8" t="s">
        <v>412</v>
      </c>
      <c r="N101" s="8" t="s">
        <v>413</v>
      </c>
      <c r="O101" s="5"/>
      <c r="P101" s="2"/>
    </row>
    <row collapsed="false" customFormat="false" customHeight="false" hidden="false" ht="22" outlineLevel="0" r="102">
      <c r="A102" s="7" t="n">
        <v>0.0117693065877057</v>
      </c>
      <c r="B102" s="7" t="n">
        <v>2.62456307434963</v>
      </c>
      <c r="C102" s="7" t="n">
        <v>1424.33781954</v>
      </c>
      <c r="D102" s="7" t="n">
        <v>100.01</v>
      </c>
      <c r="E102" s="7" t="n">
        <v>1424195.4</v>
      </c>
      <c r="F102" s="7" t="n">
        <v>6.61</v>
      </c>
      <c r="G102" s="7" t="n">
        <v>7.84</v>
      </c>
      <c r="H102" s="8" t="s">
        <v>53</v>
      </c>
      <c r="I102" s="7" t="n">
        <v>4.69</v>
      </c>
      <c r="J102" s="8" t="s">
        <v>388</v>
      </c>
      <c r="K102" s="8"/>
      <c r="L102" s="8" t="s">
        <v>260</v>
      </c>
      <c r="M102" s="8" t="s">
        <v>414</v>
      </c>
      <c r="N102" s="8" t="s">
        <v>415</v>
      </c>
      <c r="O102" s="5"/>
      <c r="P102" s="2"/>
    </row>
    <row collapsed="false" customFormat="false" customHeight="false" hidden="false" ht="22" outlineLevel="0" r="103">
      <c r="A103" s="7" t="n">
        <v>0.00958514493201948</v>
      </c>
      <c r="B103" s="7" t="n">
        <v>3.45141671735965</v>
      </c>
      <c r="C103" s="7" t="n">
        <v>1160.00754426</v>
      </c>
      <c r="D103" s="7" t="n">
        <v>48.87</v>
      </c>
      <c r="E103" s="7" t="n">
        <v>2373659.8</v>
      </c>
      <c r="F103" s="7" t="n">
        <v>13.35</v>
      </c>
      <c r="G103" s="7" t="n">
        <v>1.02</v>
      </c>
      <c r="H103" s="8" t="s">
        <v>53</v>
      </c>
      <c r="I103" s="7" t="n">
        <v>7.29</v>
      </c>
      <c r="J103" s="8" t="s">
        <v>388</v>
      </c>
      <c r="K103" s="8"/>
      <c r="L103" s="8" t="s">
        <v>260</v>
      </c>
      <c r="M103" s="8" t="s">
        <v>416</v>
      </c>
      <c r="N103" s="8" t="s">
        <v>417</v>
      </c>
      <c r="O103" s="5"/>
      <c r="P103" s="2"/>
    </row>
    <row collapsed="false" customFormat="false" customHeight="false" hidden="false" ht="12" outlineLevel="0" r="104">
      <c r="A104" s="7" t="n">
        <v>0.0060559433007378</v>
      </c>
      <c r="B104" s="7" t="n">
        <v>4.16444455291337</v>
      </c>
      <c r="C104" s="7" t="n">
        <v>732.898664161</v>
      </c>
      <c r="D104" s="7" t="n">
        <v>15.71</v>
      </c>
      <c r="E104" s="7" t="n">
        <v>4665172.91</v>
      </c>
      <c r="F104" s="7" t="n">
        <v>145.68</v>
      </c>
      <c r="G104" s="7" t="n">
        <v>6.5</v>
      </c>
      <c r="H104" s="8" t="s">
        <v>53</v>
      </c>
      <c r="I104" s="7" t="n">
        <v>2.25</v>
      </c>
      <c r="J104" s="8" t="s">
        <v>388</v>
      </c>
      <c r="K104" s="8"/>
      <c r="L104" s="8" t="s">
        <v>194</v>
      </c>
      <c r="M104" s="8" t="s">
        <v>418</v>
      </c>
      <c r="N104" s="8" t="s">
        <v>419</v>
      </c>
      <c r="O104" s="5"/>
      <c r="P104" s="2"/>
    </row>
    <row collapsed="false" customFormat="false" customHeight="false" hidden="false" ht="22" outlineLevel="0" r="105">
      <c r="A105" s="7" t="n">
        <v>0.0200894509523012</v>
      </c>
      <c r="B105" s="7" t="n">
        <v>4.71688422580309</v>
      </c>
      <c r="C105" s="7" t="n">
        <v>2431.253239256</v>
      </c>
      <c r="D105" s="7" t="n">
        <v>108.88</v>
      </c>
      <c r="E105" s="7" t="n">
        <v>2232965.87</v>
      </c>
      <c r="F105" s="7" t="n">
        <v>10.76</v>
      </c>
      <c r="G105" s="7" t="n">
        <v>6.5</v>
      </c>
      <c r="H105" s="8" t="s">
        <v>53</v>
      </c>
      <c r="I105" s="7" t="n">
        <v>2.99</v>
      </c>
      <c r="J105" s="8" t="s">
        <v>388</v>
      </c>
      <c r="K105" s="8" t="s">
        <v>88</v>
      </c>
      <c r="L105" s="8" t="s">
        <v>223</v>
      </c>
      <c r="M105" s="8" t="s">
        <v>420</v>
      </c>
      <c r="N105" s="8" t="s">
        <v>421</v>
      </c>
      <c r="O105" s="5"/>
      <c r="P105" s="2"/>
    </row>
    <row collapsed="false" customFormat="false" customHeight="false" hidden="false" ht="22" outlineLevel="0" r="106">
      <c r="A106" s="7" t="n">
        <v>0.00445995131167364</v>
      </c>
      <c r="B106" s="7" t="n">
        <v>4.25759938488576</v>
      </c>
      <c r="C106" s="7" t="n">
        <v>539.74949834</v>
      </c>
      <c r="D106" s="7" t="n">
        <v>111.4</v>
      </c>
      <c r="E106" s="7" t="n">
        <v>484514.81</v>
      </c>
      <c r="F106" s="7" t="n">
        <v>10.95</v>
      </c>
      <c r="G106" s="7" t="n">
        <v>7.3</v>
      </c>
      <c r="H106" s="8" t="s">
        <v>53</v>
      </c>
      <c r="I106" s="7" t="n">
        <v>2.2</v>
      </c>
      <c r="J106" s="8" t="s">
        <v>388</v>
      </c>
      <c r="K106" s="8"/>
      <c r="L106" s="8" t="s">
        <v>311</v>
      </c>
      <c r="M106" s="8" t="s">
        <v>422</v>
      </c>
      <c r="N106" s="8" t="s">
        <v>423</v>
      </c>
      <c r="O106" s="5"/>
      <c r="P106" s="2"/>
    </row>
    <row collapsed="false" customFormat="false" customHeight="false" hidden="false" ht="22" outlineLevel="0" r="107">
      <c r="A107" s="7" t="n">
        <v>0.0378486092982464</v>
      </c>
      <c r="B107" s="7" t="n">
        <v>5.20482305345814</v>
      </c>
      <c r="C107" s="7" t="n">
        <v>4580.491232746</v>
      </c>
      <c r="D107" s="7" t="n">
        <v>110.77</v>
      </c>
      <c r="E107" s="7" t="n">
        <v>4135136.98</v>
      </c>
      <c r="F107" s="7" t="n">
        <v>11.49</v>
      </c>
      <c r="G107" s="7" t="n">
        <v>7.5</v>
      </c>
      <c r="H107" s="8" t="s">
        <v>53</v>
      </c>
      <c r="I107" s="7" t="n">
        <v>2.19</v>
      </c>
      <c r="J107" s="8" t="s">
        <v>388</v>
      </c>
      <c r="K107" s="8"/>
      <c r="L107" s="8" t="s">
        <v>311</v>
      </c>
      <c r="M107" s="8" t="s">
        <v>424</v>
      </c>
      <c r="N107" s="8" t="s">
        <v>425</v>
      </c>
      <c r="O107" s="5"/>
      <c r="P107" s="2"/>
    </row>
    <row collapsed="false" customFormat="false" customHeight="false" hidden="false" ht="22" outlineLevel="0" r="108">
      <c r="A108" s="7" t="n">
        <v>0.0573683274287931</v>
      </c>
      <c r="B108" s="7" t="n">
        <v>2.69888357990875</v>
      </c>
      <c r="C108" s="7" t="n">
        <v>6942.7946151</v>
      </c>
      <c r="D108" s="7" t="n">
        <v>85.59</v>
      </c>
      <c r="E108" s="7" t="n">
        <v>8111689</v>
      </c>
      <c r="F108" s="7" t="n">
        <v>15.09</v>
      </c>
      <c r="G108" s="7" t="n">
        <v>4</v>
      </c>
      <c r="H108" s="8" t="s">
        <v>53</v>
      </c>
      <c r="I108" s="7" t="n">
        <v>3.22</v>
      </c>
      <c r="J108" s="8" t="s">
        <v>388</v>
      </c>
      <c r="K108" s="8"/>
      <c r="L108" s="8" t="s">
        <v>223</v>
      </c>
      <c r="M108" s="8" t="s">
        <v>426</v>
      </c>
      <c r="N108" s="8" t="s">
        <v>427</v>
      </c>
      <c r="O108" s="5"/>
      <c r="P108" s="2"/>
    </row>
    <row collapsed="false" customFormat="false" customHeight="false" hidden="false" ht="22" outlineLevel="0" r="109">
      <c r="A109" s="7" t="n">
        <v>0.0133133492026741</v>
      </c>
      <c r="B109" s="7" t="n">
        <v>4.61013120694366</v>
      </c>
      <c r="C109" s="7" t="n">
        <v>1611.2</v>
      </c>
      <c r="D109" s="7" t="n">
        <v>38</v>
      </c>
      <c r="E109" s="7" t="n">
        <v>4240000</v>
      </c>
      <c r="F109" s="7" t="n">
        <v>89.95</v>
      </c>
      <c r="G109" s="7" t="n">
        <v>6.6</v>
      </c>
      <c r="H109" s="8" t="s">
        <v>53</v>
      </c>
      <c r="I109" s="7" t="n">
        <v>1.75</v>
      </c>
      <c r="J109" s="8" t="s">
        <v>388</v>
      </c>
      <c r="K109" s="8"/>
      <c r="L109" s="8" t="s">
        <v>194</v>
      </c>
      <c r="M109" s="8" t="s">
        <v>428</v>
      </c>
      <c r="N109" s="8" t="s">
        <v>429</v>
      </c>
      <c r="O109" s="5"/>
      <c r="P109" s="2"/>
    </row>
    <row collapsed="false" customFormat="false" customHeight="false" hidden="false" ht="22" outlineLevel="0" r="110">
      <c r="A110" s="7" t="n">
        <v>0.00210107547197393</v>
      </c>
      <c r="B110" s="7" t="n">
        <v>1.14513737826297</v>
      </c>
      <c r="C110" s="7" t="n">
        <v>254.27507</v>
      </c>
      <c r="D110" s="7" t="n">
        <v>20.6</v>
      </c>
      <c r="E110" s="7" t="n">
        <v>1234345</v>
      </c>
      <c r="F110" s="7" t="n">
        <v>158.21</v>
      </c>
      <c r="G110" s="7" t="n">
        <v>5.8</v>
      </c>
      <c r="H110" s="8" t="s">
        <v>53</v>
      </c>
      <c r="I110" s="7" t="n">
        <v>1.51</v>
      </c>
      <c r="J110" s="8" t="s">
        <v>388</v>
      </c>
      <c r="K110" s="8"/>
      <c r="L110" s="8" t="s">
        <v>223</v>
      </c>
      <c r="M110" s="8" t="s">
        <v>430</v>
      </c>
      <c r="N110" s="8" t="s">
        <v>431</v>
      </c>
      <c r="O110" s="5"/>
      <c r="P110" s="2"/>
    </row>
    <row collapsed="false" customFormat="false" customHeight="false" hidden="false" ht="22" outlineLevel="0" r="111">
      <c r="A111" s="7" t="n">
        <v>0.00290078618068056</v>
      </c>
      <c r="B111" s="7" t="n">
        <v>4.59730882743945</v>
      </c>
      <c r="C111" s="7" t="n">
        <v>351.05717</v>
      </c>
      <c r="D111" s="7" t="n">
        <v>20.5</v>
      </c>
      <c r="E111" s="7" t="n">
        <v>1712474</v>
      </c>
      <c r="F111" s="7" t="n">
        <v>63.17</v>
      </c>
      <c r="G111" s="7" t="n">
        <v>5.9</v>
      </c>
      <c r="H111" s="8" t="s">
        <v>53</v>
      </c>
      <c r="I111" s="7" t="n">
        <v>3.58</v>
      </c>
      <c r="J111" s="8" t="s">
        <v>388</v>
      </c>
      <c r="K111" s="8"/>
      <c r="L111" s="8" t="s">
        <v>223</v>
      </c>
      <c r="M111" s="8" t="s">
        <v>432</v>
      </c>
      <c r="N111" s="8" t="s">
        <v>433</v>
      </c>
      <c r="O111" s="5"/>
      <c r="P111" s="2"/>
    </row>
    <row collapsed="false" customFormat="false" customHeight="false" hidden="false" ht="24" outlineLevel="0" r="112">
      <c r="A112" s="14" t="n">
        <v>9.87937949243899</v>
      </c>
      <c r="B112" s="15"/>
      <c r="C112" s="14" t="n">
        <v>1195616.219172</v>
      </c>
      <c r="D112" s="15"/>
      <c r="E112" s="14" t="n">
        <v>1072423872.56</v>
      </c>
      <c r="F112" s="14" t="n">
        <v>5.52649164899205</v>
      </c>
      <c r="G112" s="15"/>
      <c r="H112" s="15"/>
      <c r="I112" s="14" t="n">
        <v>4.59059249309397</v>
      </c>
      <c r="J112" s="15"/>
      <c r="K112" s="15"/>
      <c r="L112" s="15"/>
      <c r="M112" s="15"/>
      <c r="N112" s="16" t="s">
        <v>434</v>
      </c>
      <c r="O112" s="5"/>
      <c r="P112" s="2"/>
    </row>
    <row collapsed="false" customFormat="false" customHeight="true" hidden="false" ht="15" outlineLevel="0" r="113">
      <c r="A113" s="12" t="s">
        <v>435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5"/>
      <c r="P113" s="2"/>
    </row>
    <row collapsed="false" customFormat="false" customHeight="false" hidden="false" ht="22" outlineLevel="0" r="114">
      <c r="A114" s="7" t="n">
        <v>0.155123016076894</v>
      </c>
      <c r="B114" s="7" t="n">
        <v>1.05221520059524</v>
      </c>
      <c r="C114" s="7" t="n">
        <v>18773.20272294</v>
      </c>
      <c r="D114" s="7" t="n">
        <v>106.2</v>
      </c>
      <c r="E114" s="7" t="n">
        <v>17677215.37</v>
      </c>
      <c r="F114" s="7" t="n">
        <v>3.17</v>
      </c>
      <c r="G114" s="7" t="n">
        <v>4.84</v>
      </c>
      <c r="H114" s="8" t="s">
        <v>53</v>
      </c>
      <c r="I114" s="7" t="n">
        <v>3.66</v>
      </c>
      <c r="J114" s="8" t="s">
        <v>192</v>
      </c>
      <c r="K114" s="8" t="s">
        <v>436</v>
      </c>
      <c r="L114" s="8" t="s">
        <v>437</v>
      </c>
      <c r="M114" s="8" t="s">
        <v>438</v>
      </c>
      <c r="N114" s="8" t="s">
        <v>439</v>
      </c>
      <c r="O114" s="5"/>
      <c r="P114" s="2"/>
    </row>
    <row collapsed="false" customFormat="false" customHeight="false" hidden="false" ht="22" outlineLevel="0" r="115">
      <c r="A115" s="7" t="n">
        <v>0.0902485104218013</v>
      </c>
      <c r="B115" s="7" t="n">
        <v>0.90954733648158</v>
      </c>
      <c r="C115" s="7" t="n">
        <v>10922</v>
      </c>
      <c r="D115" s="7" t="n">
        <v>109.22</v>
      </c>
      <c r="E115" s="7" t="n">
        <v>10000000</v>
      </c>
      <c r="F115" s="7" t="n">
        <v>2.53</v>
      </c>
      <c r="G115" s="7" t="n">
        <v>5.55</v>
      </c>
      <c r="H115" s="8" t="s">
        <v>53</v>
      </c>
      <c r="I115" s="7" t="n">
        <v>2.63</v>
      </c>
      <c r="J115" s="8" t="s">
        <v>54</v>
      </c>
      <c r="K115" s="8" t="s">
        <v>58</v>
      </c>
      <c r="L115" s="8" t="s">
        <v>199</v>
      </c>
      <c r="M115" s="8" t="s">
        <v>440</v>
      </c>
      <c r="N115" s="8" t="s">
        <v>441</v>
      </c>
      <c r="O115" s="5"/>
      <c r="P115" s="2"/>
    </row>
    <row collapsed="false" customFormat="false" customHeight="false" hidden="false" ht="22" outlineLevel="0" r="116">
      <c r="A116" s="7" t="n">
        <v>0.17519982756091</v>
      </c>
      <c r="B116" s="7" t="n">
        <v>2.67623591638955</v>
      </c>
      <c r="C116" s="7" t="n">
        <v>21202.9263162</v>
      </c>
      <c r="D116" s="7" t="n">
        <v>99.87</v>
      </c>
      <c r="E116" s="7" t="n">
        <v>21230526</v>
      </c>
      <c r="F116" s="7" t="n">
        <v>2.55</v>
      </c>
      <c r="G116" s="7" t="n">
        <v>2.70448</v>
      </c>
      <c r="H116" s="8" t="s">
        <v>53</v>
      </c>
      <c r="I116" s="7" t="n">
        <v>3.74</v>
      </c>
      <c r="J116" s="8" t="s">
        <v>54</v>
      </c>
      <c r="K116" s="8" t="s">
        <v>58</v>
      </c>
      <c r="L116" s="8" t="s">
        <v>199</v>
      </c>
      <c r="M116" s="8" t="s">
        <v>442</v>
      </c>
      <c r="N116" s="8" t="s">
        <v>443</v>
      </c>
      <c r="O116" s="5"/>
      <c r="P116" s="2"/>
    </row>
    <row collapsed="false" customFormat="false" customHeight="false" hidden="false" ht="22" outlineLevel="0" r="117">
      <c r="A117" s="7" t="n">
        <v>0.358089183251133</v>
      </c>
      <c r="B117" s="7" t="n">
        <v>2.36670594698208</v>
      </c>
      <c r="C117" s="7" t="n">
        <v>43336.45</v>
      </c>
      <c r="D117" s="7" t="n">
        <v>113.15</v>
      </c>
      <c r="E117" s="7" t="n">
        <v>38300000</v>
      </c>
      <c r="F117" s="7" t="n">
        <v>3.35</v>
      </c>
      <c r="G117" s="7" t="n">
        <v>5.9</v>
      </c>
      <c r="H117" s="8" t="s">
        <v>53</v>
      </c>
      <c r="I117" s="7" t="n">
        <v>4.74</v>
      </c>
      <c r="J117" s="8" t="s">
        <v>54</v>
      </c>
      <c r="K117" s="8" t="s">
        <v>58</v>
      </c>
      <c r="L117" s="8" t="s">
        <v>199</v>
      </c>
      <c r="M117" s="8" t="s">
        <v>444</v>
      </c>
      <c r="N117" s="8" t="s">
        <v>445</v>
      </c>
      <c r="O117" s="5"/>
      <c r="P117" s="2"/>
    </row>
    <row collapsed="false" customFormat="false" customHeight="false" hidden="false" ht="22" outlineLevel="0" r="118">
      <c r="A118" s="7" t="n">
        <v>0.0317081664858898</v>
      </c>
      <c r="B118" s="7" t="n">
        <v>0.90192302714405</v>
      </c>
      <c r="C118" s="7" t="n">
        <v>3837.3663204</v>
      </c>
      <c r="D118" s="7" t="n">
        <v>100.12</v>
      </c>
      <c r="E118" s="7" t="n">
        <v>3832767</v>
      </c>
      <c r="F118" s="7" t="n">
        <v>3.19</v>
      </c>
      <c r="G118" s="7" t="n">
        <v>0</v>
      </c>
      <c r="H118" s="8" t="s">
        <v>53</v>
      </c>
      <c r="I118" s="7" t="n">
        <v>7</v>
      </c>
      <c r="J118" s="8" t="s">
        <v>192</v>
      </c>
      <c r="K118" s="8" t="s">
        <v>206</v>
      </c>
      <c r="L118" s="8" t="s">
        <v>207</v>
      </c>
      <c r="M118" s="8" t="s">
        <v>446</v>
      </c>
      <c r="N118" s="8" t="s">
        <v>447</v>
      </c>
      <c r="O118" s="5"/>
      <c r="P118" s="2"/>
    </row>
    <row collapsed="false" customFormat="false" customHeight="false" hidden="false" ht="22" outlineLevel="0" r="119">
      <c r="A119" s="7" t="n">
        <v>0.0773681425362946</v>
      </c>
      <c r="B119" s="7" t="n">
        <v>0.467014284857815</v>
      </c>
      <c r="C119" s="7" t="n">
        <v>9363.2</v>
      </c>
      <c r="D119" s="7" t="n">
        <v>117.04</v>
      </c>
      <c r="E119" s="7" t="n">
        <v>8000000</v>
      </c>
      <c r="F119" s="7" t="n">
        <v>3.81</v>
      </c>
      <c r="G119" s="7" t="n">
        <v>6.1</v>
      </c>
      <c r="H119" s="8" t="s">
        <v>53</v>
      </c>
      <c r="I119" s="7" t="n">
        <v>5.21</v>
      </c>
      <c r="J119" s="8" t="s">
        <v>54</v>
      </c>
      <c r="K119" s="8" t="s">
        <v>55</v>
      </c>
      <c r="L119" s="8" t="s">
        <v>199</v>
      </c>
      <c r="M119" s="8" t="s">
        <v>448</v>
      </c>
      <c r="N119" s="8" t="s">
        <v>449</v>
      </c>
      <c r="O119" s="5"/>
      <c r="P119" s="2"/>
    </row>
    <row collapsed="false" customFormat="false" customHeight="false" hidden="false" ht="22" outlineLevel="0" r="120">
      <c r="A120" s="7" t="n">
        <v>0.11384268700653</v>
      </c>
      <c r="B120" s="7" t="n">
        <v>4.00500485123157</v>
      </c>
      <c r="C120" s="7" t="n">
        <v>13777.4</v>
      </c>
      <c r="D120" s="7" t="n">
        <v>105.98</v>
      </c>
      <c r="E120" s="7" t="n">
        <v>13000000</v>
      </c>
      <c r="F120" s="7" t="n">
        <v>2.38</v>
      </c>
      <c r="G120" s="7" t="n">
        <v>5.95</v>
      </c>
      <c r="H120" s="8" t="s">
        <v>53</v>
      </c>
      <c r="I120" s="7" t="n">
        <v>1.16</v>
      </c>
      <c r="J120" s="8" t="s">
        <v>54</v>
      </c>
      <c r="K120" s="8" t="s">
        <v>235</v>
      </c>
      <c r="L120" s="8" t="s">
        <v>199</v>
      </c>
      <c r="M120" s="8" t="s">
        <v>450</v>
      </c>
      <c r="N120" s="8" t="s">
        <v>451</v>
      </c>
      <c r="O120" s="5"/>
      <c r="P120" s="2"/>
    </row>
    <row collapsed="false" customFormat="false" customHeight="false" hidden="false" ht="22" outlineLevel="0" r="121">
      <c r="A121" s="7" t="n">
        <v>0.0867020322602234</v>
      </c>
      <c r="B121" s="7" t="n">
        <v>0.83381416852241</v>
      </c>
      <c r="C121" s="7" t="n">
        <v>10492.800290224</v>
      </c>
      <c r="D121" s="7" t="n">
        <v>100</v>
      </c>
      <c r="E121" s="7" t="n">
        <v>10000000.22</v>
      </c>
      <c r="F121" s="7" t="n">
        <v>3.59</v>
      </c>
      <c r="G121" s="7" t="n">
        <v>6.25</v>
      </c>
      <c r="H121" s="8" t="s">
        <v>53</v>
      </c>
      <c r="I121" s="7" t="n">
        <v>2.4</v>
      </c>
      <c r="J121" s="8" t="s">
        <v>54</v>
      </c>
      <c r="K121" s="8" t="s">
        <v>235</v>
      </c>
      <c r="L121" s="8" t="s">
        <v>207</v>
      </c>
      <c r="M121" s="8" t="s">
        <v>452</v>
      </c>
      <c r="N121" s="8" t="s">
        <v>453</v>
      </c>
      <c r="O121" s="5"/>
      <c r="P121" s="2"/>
    </row>
    <row collapsed="false" customFormat="false" customHeight="false" hidden="false" ht="22" outlineLevel="0" r="122">
      <c r="A122" s="7" t="n">
        <v>0.0611032489349145</v>
      </c>
      <c r="B122" s="7" t="n">
        <v>0.749131809741924</v>
      </c>
      <c r="C122" s="7" t="n">
        <v>7394.8</v>
      </c>
      <c r="D122" s="7" t="n">
        <v>105.64</v>
      </c>
      <c r="E122" s="7" t="n">
        <v>7000000</v>
      </c>
      <c r="F122" s="7" t="n">
        <v>3.52</v>
      </c>
      <c r="G122" s="7" t="n">
        <v>5.5</v>
      </c>
      <c r="H122" s="8" t="s">
        <v>53</v>
      </c>
      <c r="I122" s="7" t="n">
        <v>2.79</v>
      </c>
      <c r="J122" s="8" t="s">
        <v>54</v>
      </c>
      <c r="K122" s="8" t="s">
        <v>235</v>
      </c>
      <c r="L122" s="8" t="s">
        <v>207</v>
      </c>
      <c r="M122" s="8" t="s">
        <v>454</v>
      </c>
      <c r="N122" s="8" t="s">
        <v>455</v>
      </c>
      <c r="O122" s="5"/>
      <c r="P122" s="2"/>
    </row>
    <row collapsed="false" customFormat="false" customHeight="false" hidden="false" ht="12" outlineLevel="0" r="123">
      <c r="A123" s="7" t="n">
        <v>0.0947435836381957</v>
      </c>
      <c r="B123" s="7" t="n">
        <v>1.95661896243292</v>
      </c>
      <c r="C123" s="7" t="n">
        <v>11466</v>
      </c>
      <c r="D123" s="7" t="n">
        <v>109.2</v>
      </c>
      <c r="E123" s="7" t="n">
        <v>10500000</v>
      </c>
      <c r="F123" s="7" t="n">
        <v>3.38</v>
      </c>
      <c r="G123" s="7" t="n">
        <v>6.41</v>
      </c>
      <c r="H123" s="8" t="s">
        <v>53</v>
      </c>
      <c r="I123" s="7" t="n">
        <v>2.61</v>
      </c>
      <c r="J123" s="8" t="s">
        <v>54</v>
      </c>
      <c r="K123" s="8" t="s">
        <v>259</v>
      </c>
      <c r="L123" s="8" t="s">
        <v>223</v>
      </c>
      <c r="M123" s="8" t="s">
        <v>456</v>
      </c>
      <c r="N123" s="8" t="s">
        <v>457</v>
      </c>
      <c r="O123" s="5"/>
      <c r="P123" s="2"/>
    </row>
    <row collapsed="false" customFormat="false" customHeight="false" hidden="false" ht="22" outlineLevel="0" r="124">
      <c r="A124" s="7" t="n">
        <v>0.102277848353628</v>
      </c>
      <c r="B124" s="7" t="n">
        <v>1.34109615099791</v>
      </c>
      <c r="C124" s="7" t="n">
        <v>12377.80717374</v>
      </c>
      <c r="D124" s="7" t="n">
        <v>108.04</v>
      </c>
      <c r="E124" s="7" t="n">
        <v>11456689.35</v>
      </c>
      <c r="F124" s="7" t="n">
        <v>3.18</v>
      </c>
      <c r="G124" s="7" t="n">
        <v>6.4</v>
      </c>
      <c r="H124" s="8" t="s">
        <v>53</v>
      </c>
      <c r="I124" s="7" t="n">
        <v>2.54</v>
      </c>
      <c r="J124" s="8" t="s">
        <v>54</v>
      </c>
      <c r="K124" s="8" t="s">
        <v>259</v>
      </c>
      <c r="L124" s="8" t="s">
        <v>223</v>
      </c>
      <c r="M124" s="8" t="s">
        <v>458</v>
      </c>
      <c r="N124" s="8" t="s">
        <v>459</v>
      </c>
      <c r="O124" s="5"/>
      <c r="P124" s="2"/>
    </row>
    <row collapsed="false" customFormat="false" customHeight="false" hidden="false" ht="22" outlineLevel="0" r="125">
      <c r="A125" s="7" t="n">
        <v>0.091492505408434</v>
      </c>
      <c r="B125" s="7" t="n">
        <v>0.901383111983377</v>
      </c>
      <c r="C125" s="7" t="n">
        <v>11072.55</v>
      </c>
      <c r="D125" s="7" t="n">
        <v>114.15</v>
      </c>
      <c r="E125" s="7" t="n">
        <v>9700000</v>
      </c>
      <c r="F125" s="7" t="n">
        <v>2.67</v>
      </c>
      <c r="G125" s="7" t="n">
        <v>6.8</v>
      </c>
      <c r="H125" s="8" t="s">
        <v>53</v>
      </c>
      <c r="I125" s="7" t="n">
        <v>2.01</v>
      </c>
      <c r="J125" s="8" t="s">
        <v>54</v>
      </c>
      <c r="K125" s="8" t="s">
        <v>259</v>
      </c>
      <c r="L125" s="8" t="s">
        <v>199</v>
      </c>
      <c r="M125" s="8" t="s">
        <v>460</v>
      </c>
      <c r="N125" s="8" t="s">
        <v>461</v>
      </c>
      <c r="O125" s="5"/>
      <c r="P125" s="2"/>
    </row>
    <row collapsed="false" customFormat="false" customHeight="false" hidden="false" ht="22" outlineLevel="0" r="126">
      <c r="A126" s="7" t="n">
        <v>0.014986330862157</v>
      </c>
      <c r="B126" s="7" t="n">
        <v>0.368778610858698</v>
      </c>
      <c r="C126" s="7" t="n">
        <v>1813.6665626</v>
      </c>
      <c r="D126" s="7" t="n">
        <v>117.31</v>
      </c>
      <c r="E126" s="7" t="n">
        <v>1546046</v>
      </c>
      <c r="F126" s="7" t="n">
        <v>5.35</v>
      </c>
      <c r="G126" s="7" t="n">
        <v>8.5</v>
      </c>
      <c r="H126" s="8" t="s">
        <v>53</v>
      </c>
      <c r="I126" s="7" t="n">
        <v>4.5</v>
      </c>
      <c r="J126" s="8" t="s">
        <v>192</v>
      </c>
      <c r="K126" s="8" t="s">
        <v>256</v>
      </c>
      <c r="L126" s="8" t="s">
        <v>260</v>
      </c>
      <c r="M126" s="8" t="s">
        <v>462</v>
      </c>
      <c r="N126" s="8" t="s">
        <v>463</v>
      </c>
      <c r="O126" s="5"/>
      <c r="P126" s="2"/>
    </row>
    <row collapsed="false" customFormat="false" customHeight="false" hidden="false" ht="22" outlineLevel="0" r="127">
      <c r="A127" s="7" t="n">
        <v>0.179108836467951</v>
      </c>
      <c r="B127" s="7" t="n">
        <v>3.06023303674575</v>
      </c>
      <c r="C127" s="7" t="n">
        <v>21676</v>
      </c>
      <c r="D127" s="7" t="n">
        <v>108.38</v>
      </c>
      <c r="E127" s="7" t="n">
        <v>20000000</v>
      </c>
      <c r="F127" s="7" t="n">
        <v>3.76</v>
      </c>
      <c r="G127" s="7" t="n">
        <v>6</v>
      </c>
      <c r="H127" s="8" t="s">
        <v>53</v>
      </c>
      <c r="I127" s="7" t="n">
        <v>3.63</v>
      </c>
      <c r="J127" s="8" t="s">
        <v>54</v>
      </c>
      <c r="K127" s="8" t="s">
        <v>259</v>
      </c>
      <c r="L127" s="8" t="s">
        <v>260</v>
      </c>
      <c r="M127" s="8" t="s">
        <v>464</v>
      </c>
      <c r="N127" s="8" t="s">
        <v>465</v>
      </c>
      <c r="O127" s="5"/>
      <c r="P127" s="2"/>
    </row>
    <row collapsed="false" customFormat="false" customHeight="false" hidden="false" ht="22" outlineLevel="0" r="128">
      <c r="A128" s="7" t="n">
        <v>0.153313135802976</v>
      </c>
      <c r="B128" s="7" t="n">
        <v>2.24944446536854</v>
      </c>
      <c r="C128" s="7" t="n">
        <v>18554.1685</v>
      </c>
      <c r="D128" s="7" t="n">
        <v>110.95</v>
      </c>
      <c r="E128" s="7" t="n">
        <v>16723000</v>
      </c>
      <c r="F128" s="7" t="n">
        <v>3.68</v>
      </c>
      <c r="G128" s="7" t="n">
        <v>5.7</v>
      </c>
      <c r="H128" s="8" t="s">
        <v>53</v>
      </c>
      <c r="I128" s="7" t="n">
        <v>4.03</v>
      </c>
      <c r="J128" s="8" t="s">
        <v>54</v>
      </c>
      <c r="K128" s="8" t="s">
        <v>259</v>
      </c>
      <c r="L128" s="8" t="s">
        <v>216</v>
      </c>
      <c r="M128" s="8" t="s">
        <v>466</v>
      </c>
      <c r="N128" s="8" t="s">
        <v>467</v>
      </c>
      <c r="O128" s="5"/>
      <c r="P128" s="2"/>
    </row>
    <row collapsed="false" customFormat="false" customHeight="false" hidden="false" ht="22" outlineLevel="0" r="129">
      <c r="A129" s="7" t="n">
        <v>0.0933342571948787</v>
      </c>
      <c r="B129" s="7" t="n">
        <v>1.1507107979577</v>
      </c>
      <c r="C129" s="7" t="n">
        <v>11295.441357625</v>
      </c>
      <c r="D129" s="7" t="n">
        <v>108.61</v>
      </c>
      <c r="E129" s="7" t="n">
        <v>10400001.25</v>
      </c>
      <c r="F129" s="7" t="n">
        <v>3.01</v>
      </c>
      <c r="G129" s="7" t="n">
        <v>6.5</v>
      </c>
      <c r="H129" s="8" t="s">
        <v>53</v>
      </c>
      <c r="I129" s="7" t="n">
        <v>2.27</v>
      </c>
      <c r="J129" s="8" t="s">
        <v>54</v>
      </c>
      <c r="K129" s="8" t="s">
        <v>259</v>
      </c>
      <c r="L129" s="8" t="s">
        <v>319</v>
      </c>
      <c r="M129" s="8" t="s">
        <v>468</v>
      </c>
      <c r="N129" s="8" t="s">
        <v>469</v>
      </c>
      <c r="O129" s="5"/>
      <c r="P129" s="2"/>
    </row>
    <row collapsed="false" customFormat="false" customHeight="false" hidden="false" ht="22" outlineLevel="0" r="130">
      <c r="A130" s="7" t="n">
        <v>0.395275585364001</v>
      </c>
      <c r="B130" s="7" t="n">
        <v>1.70560721926682</v>
      </c>
      <c r="C130" s="7" t="n">
        <v>47836.8</v>
      </c>
      <c r="D130" s="7" t="n">
        <v>99.66</v>
      </c>
      <c r="E130" s="7" t="n">
        <v>48000000</v>
      </c>
      <c r="F130" s="7" t="n">
        <v>4.07</v>
      </c>
      <c r="G130" s="7" t="n">
        <v>4.33716</v>
      </c>
      <c r="H130" s="8" t="s">
        <v>53</v>
      </c>
      <c r="I130" s="7" t="n">
        <v>5.68</v>
      </c>
      <c r="J130" s="8" t="s">
        <v>54</v>
      </c>
      <c r="K130" s="8" t="s">
        <v>259</v>
      </c>
      <c r="L130" s="8" t="s">
        <v>260</v>
      </c>
      <c r="M130" s="8" t="s">
        <v>470</v>
      </c>
      <c r="N130" s="8" t="s">
        <v>471</v>
      </c>
      <c r="O130" s="5"/>
      <c r="P130" s="2"/>
    </row>
    <row collapsed="false" customFormat="false" customHeight="false" hidden="false" ht="22" outlineLevel="0" r="131">
      <c r="A131" s="7" t="n">
        <v>0.0994188054872961</v>
      </c>
      <c r="B131" s="7" t="n">
        <v>1.93554417184389</v>
      </c>
      <c r="C131" s="7" t="n">
        <v>12031.801837584</v>
      </c>
      <c r="D131" s="7" t="n">
        <v>109.38</v>
      </c>
      <c r="E131" s="7" t="n">
        <v>11000001.68</v>
      </c>
      <c r="F131" s="7" t="n">
        <v>3.19</v>
      </c>
      <c r="G131" s="7" t="n">
        <v>5.45</v>
      </c>
      <c r="H131" s="8" t="s">
        <v>53</v>
      </c>
      <c r="I131" s="7" t="n">
        <v>1.93</v>
      </c>
      <c r="J131" s="8" t="s">
        <v>54</v>
      </c>
      <c r="K131" s="8" t="s">
        <v>259</v>
      </c>
      <c r="L131" s="8" t="s">
        <v>411</v>
      </c>
      <c r="M131" s="8" t="s">
        <v>472</v>
      </c>
      <c r="N131" s="8" t="s">
        <v>473</v>
      </c>
      <c r="O131" s="5"/>
      <c r="P131" s="2"/>
    </row>
    <row collapsed="false" customFormat="false" customHeight="false" hidden="false" ht="22" outlineLevel="0" r="132">
      <c r="A132" s="7" t="n">
        <v>0.0366118727083996</v>
      </c>
      <c r="B132" s="7" t="n">
        <v>1.83784711111111</v>
      </c>
      <c r="C132" s="7" t="n">
        <v>4430.819654</v>
      </c>
      <c r="D132" s="7" t="n">
        <v>107.15</v>
      </c>
      <c r="E132" s="7" t="n">
        <v>4135156</v>
      </c>
      <c r="F132" s="7" t="n">
        <v>4.57</v>
      </c>
      <c r="G132" s="7" t="n">
        <v>6.3</v>
      </c>
      <c r="H132" s="8" t="s">
        <v>53</v>
      </c>
      <c r="I132" s="7" t="n">
        <v>3.99</v>
      </c>
      <c r="J132" s="8" t="s">
        <v>54</v>
      </c>
      <c r="K132" s="8" t="s">
        <v>287</v>
      </c>
      <c r="L132" s="8" t="s">
        <v>474</v>
      </c>
      <c r="M132" s="8" t="s">
        <v>475</v>
      </c>
      <c r="N132" s="8" t="s">
        <v>476</v>
      </c>
      <c r="O132" s="5"/>
      <c r="P132" s="2"/>
    </row>
    <row collapsed="false" customFormat="false" customHeight="false" hidden="false" ht="22" outlineLevel="0" r="133">
      <c r="A133" s="7" t="n">
        <v>0.0406933028918577</v>
      </c>
      <c r="B133" s="7" t="n">
        <v>1.50869137422106</v>
      </c>
      <c r="C133" s="7" t="n">
        <v>4924.76</v>
      </c>
      <c r="D133" s="7" t="n">
        <v>107.06</v>
      </c>
      <c r="E133" s="7" t="n">
        <v>4600000</v>
      </c>
      <c r="F133" s="7" t="n">
        <v>3.54</v>
      </c>
      <c r="G133" s="7" t="n">
        <v>6.65</v>
      </c>
      <c r="H133" s="8" t="s">
        <v>53</v>
      </c>
      <c r="I133" s="7" t="n">
        <v>2.03</v>
      </c>
      <c r="J133" s="8" t="s">
        <v>192</v>
      </c>
      <c r="K133" s="8" t="s">
        <v>284</v>
      </c>
      <c r="L133" s="8" t="s">
        <v>194</v>
      </c>
      <c r="M133" s="8" t="s">
        <v>477</v>
      </c>
      <c r="N133" s="8" t="s">
        <v>478</v>
      </c>
      <c r="O133" s="5"/>
      <c r="P133" s="2"/>
    </row>
    <row collapsed="false" customFormat="false" customHeight="false" hidden="false" ht="22" outlineLevel="0" r="134">
      <c r="A134" s="7" t="n">
        <v>0.208599491448304</v>
      </c>
      <c r="B134" s="7" t="n">
        <v>1.48059783178144</v>
      </c>
      <c r="C134" s="7" t="n">
        <v>25245</v>
      </c>
      <c r="D134" s="7" t="n">
        <v>114.75</v>
      </c>
      <c r="E134" s="7" t="n">
        <v>22000000</v>
      </c>
      <c r="F134" s="7" t="n">
        <v>4.75</v>
      </c>
      <c r="G134" s="7" t="n">
        <v>8.5</v>
      </c>
      <c r="H134" s="8" t="s">
        <v>53</v>
      </c>
      <c r="I134" s="7" t="n">
        <v>3.3</v>
      </c>
      <c r="J134" s="8" t="s">
        <v>54</v>
      </c>
      <c r="K134" s="8" t="s">
        <v>287</v>
      </c>
      <c r="L134" s="8" t="s">
        <v>260</v>
      </c>
      <c r="M134" s="8" t="s">
        <v>479</v>
      </c>
      <c r="N134" s="8" t="s">
        <v>480</v>
      </c>
      <c r="O134" s="5"/>
      <c r="P134" s="2"/>
    </row>
    <row collapsed="false" customFormat="false" customHeight="false" hidden="false" ht="22" outlineLevel="0" r="135">
      <c r="A135" s="7" t="n">
        <v>0.0431871890289462</v>
      </c>
      <c r="B135" s="7" t="n">
        <v>4.66593594052348</v>
      </c>
      <c r="C135" s="7" t="n">
        <v>5226.57356193</v>
      </c>
      <c r="D135" s="7" t="n">
        <v>105.63</v>
      </c>
      <c r="E135" s="7" t="n">
        <v>4948001.1</v>
      </c>
      <c r="F135" s="7" t="n">
        <v>3.76</v>
      </c>
      <c r="G135" s="7" t="n">
        <v>5.51</v>
      </c>
      <c r="H135" s="8" t="s">
        <v>53</v>
      </c>
      <c r="I135" s="7" t="n">
        <v>3.35</v>
      </c>
      <c r="J135" s="8" t="s">
        <v>54</v>
      </c>
      <c r="K135" s="8" t="s">
        <v>287</v>
      </c>
      <c r="L135" s="8" t="s">
        <v>223</v>
      </c>
      <c r="M135" s="8" t="s">
        <v>481</v>
      </c>
      <c r="N135" s="8" t="s">
        <v>482</v>
      </c>
      <c r="O135" s="5"/>
      <c r="P135" s="2"/>
    </row>
    <row collapsed="false" customFormat="false" customHeight="false" hidden="false" ht="22" outlineLevel="0" r="136">
      <c r="A136" s="7" t="n">
        <v>0.0324655836753864</v>
      </c>
      <c r="B136" s="7" t="n">
        <v>0.709466002197427</v>
      </c>
      <c r="C136" s="7" t="n">
        <v>3929.03</v>
      </c>
      <c r="D136" s="7" t="n">
        <v>106.19</v>
      </c>
      <c r="E136" s="7" t="n">
        <v>3700000</v>
      </c>
      <c r="F136" s="7" t="n">
        <v>3.78</v>
      </c>
      <c r="G136" s="7" t="n">
        <v>5.85</v>
      </c>
      <c r="H136" s="8" t="s">
        <v>53</v>
      </c>
      <c r="I136" s="7" t="n">
        <v>2.7</v>
      </c>
      <c r="J136" s="8" t="s">
        <v>54</v>
      </c>
      <c r="K136" s="8" t="s">
        <v>287</v>
      </c>
      <c r="L136" s="8" t="s">
        <v>474</v>
      </c>
      <c r="M136" s="8" t="s">
        <v>483</v>
      </c>
      <c r="N136" s="8" t="s">
        <v>484</v>
      </c>
      <c r="O136" s="5"/>
      <c r="P136" s="2"/>
    </row>
    <row collapsed="false" customFormat="false" customHeight="false" hidden="false" ht="22" outlineLevel="0" r="137">
      <c r="A137" s="7" t="n">
        <v>0.0075482525426035</v>
      </c>
      <c r="B137" s="7" t="n">
        <v>0.69379133840058</v>
      </c>
      <c r="C137" s="7" t="n">
        <v>913.5</v>
      </c>
      <c r="D137" s="7" t="n">
        <v>101.5</v>
      </c>
      <c r="E137" s="7" t="n">
        <v>900000</v>
      </c>
      <c r="F137" s="7" t="n">
        <v>7.72</v>
      </c>
      <c r="G137" s="7" t="n">
        <v>7.4</v>
      </c>
      <c r="H137" s="8" t="s">
        <v>53</v>
      </c>
      <c r="I137" s="7" t="n">
        <v>2.01</v>
      </c>
      <c r="J137" s="8" t="s">
        <v>54</v>
      </c>
      <c r="K137" s="8" t="s">
        <v>338</v>
      </c>
      <c r="L137" s="8" t="s">
        <v>485</v>
      </c>
      <c r="M137" s="8" t="s">
        <v>486</v>
      </c>
      <c r="N137" s="8" t="s">
        <v>487</v>
      </c>
      <c r="O137" s="5"/>
      <c r="P137" s="2"/>
    </row>
    <row collapsed="false" customFormat="false" customHeight="false" hidden="false" ht="22" outlineLevel="0" r="138">
      <c r="A138" s="7" t="n">
        <v>0.080266420664135</v>
      </c>
      <c r="B138" s="7" t="n">
        <v>1.31759135640358</v>
      </c>
      <c r="C138" s="7" t="n">
        <v>9713.953641964</v>
      </c>
      <c r="D138" s="7" t="n">
        <v>86.51</v>
      </c>
      <c r="E138" s="7" t="n">
        <v>11000000.35</v>
      </c>
      <c r="F138" s="7" t="n">
        <v>11.94</v>
      </c>
      <c r="G138" s="7" t="n">
        <v>6.7</v>
      </c>
      <c r="H138" s="8" t="s">
        <v>53</v>
      </c>
      <c r="I138" s="7" t="n">
        <v>2.95</v>
      </c>
      <c r="J138" s="8" t="s">
        <v>54</v>
      </c>
      <c r="K138" s="8" t="s">
        <v>338</v>
      </c>
      <c r="L138" s="8" t="s">
        <v>260</v>
      </c>
      <c r="M138" s="8" t="s">
        <v>488</v>
      </c>
      <c r="N138" s="8" t="s">
        <v>489</v>
      </c>
      <c r="O138" s="5"/>
      <c r="P138" s="2"/>
    </row>
    <row collapsed="false" customFormat="false" customHeight="false" hidden="false" ht="22" outlineLevel="0" r="139">
      <c r="A139" s="7" t="n">
        <v>3.38783091676786E-010</v>
      </c>
      <c r="B139" s="7" t="n">
        <v>4.1</v>
      </c>
      <c r="C139" s="7" t="n">
        <v>4.1E-005</v>
      </c>
      <c r="D139" s="7" t="n">
        <v>1E-006</v>
      </c>
      <c r="E139" s="7" t="n">
        <v>4100000</v>
      </c>
      <c r="F139" s="7" t="n">
        <v>0.01</v>
      </c>
      <c r="G139" s="7" t="n">
        <v>7</v>
      </c>
      <c r="H139" s="8" t="s">
        <v>53</v>
      </c>
      <c r="I139" s="7" t="n">
        <v>0.18</v>
      </c>
      <c r="J139" s="8" t="s">
        <v>388</v>
      </c>
      <c r="K139" s="8"/>
      <c r="L139" s="8" t="s">
        <v>271</v>
      </c>
      <c r="M139" s="8" t="s">
        <v>490</v>
      </c>
      <c r="N139" s="8" t="s">
        <v>491</v>
      </c>
      <c r="O139" s="5"/>
      <c r="P139" s="2"/>
    </row>
    <row collapsed="false" customFormat="false" customHeight="false" hidden="false" ht="22" outlineLevel="0" r="140">
      <c r="A140" s="7" t="n">
        <v>0.000355787292614227</v>
      </c>
      <c r="B140" s="7" t="n">
        <v>2.15966993372061</v>
      </c>
      <c r="C140" s="7" t="n">
        <v>43.057872</v>
      </c>
      <c r="D140" s="7" t="n">
        <v>2.7</v>
      </c>
      <c r="E140" s="7" t="n">
        <v>1594736</v>
      </c>
      <c r="F140" s="7" t="n">
        <v>0.01</v>
      </c>
      <c r="G140" s="7" t="n">
        <v>0</v>
      </c>
      <c r="H140" s="8" t="s">
        <v>53</v>
      </c>
      <c r="I140" s="7" t="n">
        <v>11.55</v>
      </c>
      <c r="J140" s="8" t="s">
        <v>388</v>
      </c>
      <c r="K140" s="8"/>
      <c r="L140" s="8" t="s">
        <v>223</v>
      </c>
      <c r="M140" s="8" t="s">
        <v>492</v>
      </c>
      <c r="N140" s="8" t="s">
        <v>493</v>
      </c>
      <c r="O140" s="5"/>
      <c r="P140" s="2"/>
    </row>
    <row collapsed="false" customFormat="false" customHeight="false" hidden="false" ht="22" outlineLevel="0" r="141">
      <c r="A141" s="7" t="n">
        <v>0.099707654761639</v>
      </c>
      <c r="B141" s="7" t="n">
        <v>2.88967356825653</v>
      </c>
      <c r="C141" s="7" t="n">
        <v>12066.7587777</v>
      </c>
      <c r="D141" s="7" t="n">
        <v>109.47</v>
      </c>
      <c r="E141" s="7" t="n">
        <v>11022891</v>
      </c>
      <c r="F141" s="7" t="n">
        <v>5.1</v>
      </c>
      <c r="G141" s="7" t="n">
        <v>7.19</v>
      </c>
      <c r="H141" s="8" t="s">
        <v>53</v>
      </c>
      <c r="I141" s="7" t="n">
        <v>2.82</v>
      </c>
      <c r="J141" s="8" t="s">
        <v>388</v>
      </c>
      <c r="K141" s="8"/>
      <c r="L141" s="8" t="s">
        <v>397</v>
      </c>
      <c r="M141" s="8" t="s">
        <v>494</v>
      </c>
      <c r="N141" s="8" t="s">
        <v>495</v>
      </c>
      <c r="O141" s="5"/>
      <c r="P141" s="2"/>
    </row>
    <row collapsed="false" customFormat="false" customHeight="false" hidden="false" ht="12" outlineLevel="0" r="142">
      <c r="A142" s="14" t="n">
        <v>2.92277125846678</v>
      </c>
      <c r="B142" s="15"/>
      <c r="C142" s="14" t="n">
        <v>353717.834629907</v>
      </c>
      <c r="D142" s="15"/>
      <c r="E142" s="14" t="n">
        <v>336367031.32</v>
      </c>
      <c r="F142" s="14" t="n">
        <v>3.79316720667667</v>
      </c>
      <c r="G142" s="15"/>
      <c r="H142" s="15"/>
      <c r="I142" s="14" t="n">
        <v>3.64562842439445</v>
      </c>
      <c r="J142" s="15"/>
      <c r="K142" s="15"/>
      <c r="L142" s="15"/>
      <c r="M142" s="15"/>
      <c r="N142" s="16" t="s">
        <v>496</v>
      </c>
      <c r="O142" s="5"/>
      <c r="P142" s="2"/>
    </row>
    <row collapsed="false" customFormat="false" customHeight="true" hidden="false" ht="15" outlineLevel="0" r="143">
      <c r="A143" s="12" t="s">
        <v>497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5"/>
      <c r="P143" s="2"/>
    </row>
    <row collapsed="false" customFormat="false" customHeight="false" hidden="false" ht="22" outlineLevel="0" r="144">
      <c r="A144" s="7" t="n">
        <v>0.0410753841152513</v>
      </c>
      <c r="B144" s="7" t="n">
        <v>0.5</v>
      </c>
      <c r="C144" s="7" t="n">
        <v>4971</v>
      </c>
      <c r="D144" s="7" t="n">
        <v>99.42</v>
      </c>
      <c r="E144" s="7" t="n">
        <v>5000000</v>
      </c>
      <c r="F144" s="7" t="n">
        <v>2.21</v>
      </c>
      <c r="G144" s="7" t="n">
        <v>1.40825</v>
      </c>
      <c r="H144" s="8" t="s">
        <v>53</v>
      </c>
      <c r="I144" s="7" t="n">
        <v>0.91</v>
      </c>
      <c r="J144" s="8" t="s">
        <v>54</v>
      </c>
      <c r="K144" s="8" t="s">
        <v>55</v>
      </c>
      <c r="L144" s="8" t="s">
        <v>437</v>
      </c>
      <c r="M144" s="8" t="s">
        <v>498</v>
      </c>
      <c r="N144" s="8" t="s">
        <v>499</v>
      </c>
      <c r="O144" s="5"/>
      <c r="P144" s="2"/>
    </row>
    <row collapsed="false" customFormat="false" customHeight="false" hidden="false" ht="22" outlineLevel="0" r="145">
      <c r="A145" s="7" t="n">
        <v>0.0596931723787912</v>
      </c>
      <c r="B145" s="7" t="n">
        <v>3.10972824880903</v>
      </c>
      <c r="C145" s="7" t="n">
        <v>7224.150577932</v>
      </c>
      <c r="D145" s="7" t="n">
        <v>84.99</v>
      </c>
      <c r="E145" s="7" t="n">
        <v>8500000.68</v>
      </c>
      <c r="F145" s="7" t="n">
        <v>3.46</v>
      </c>
      <c r="G145" s="7" t="n">
        <v>6.5</v>
      </c>
      <c r="H145" s="8" t="s">
        <v>53</v>
      </c>
      <c r="I145" s="7" t="n">
        <v>2.32</v>
      </c>
      <c r="J145" s="8" t="s">
        <v>54</v>
      </c>
      <c r="K145" s="8" t="s">
        <v>259</v>
      </c>
      <c r="L145" s="8" t="s">
        <v>223</v>
      </c>
      <c r="M145" s="8" t="s">
        <v>500</v>
      </c>
      <c r="N145" s="8" t="s">
        <v>501</v>
      </c>
      <c r="O145" s="5"/>
      <c r="P145" s="2"/>
    </row>
    <row collapsed="false" customFormat="false" customHeight="false" hidden="false" ht="22" outlineLevel="0" r="146">
      <c r="A146" s="7" t="n">
        <v>0.0449586298489358</v>
      </c>
      <c r="B146" s="7" t="n">
        <v>6.07249074563194</v>
      </c>
      <c r="C146" s="7" t="n">
        <v>5440.9557888</v>
      </c>
      <c r="D146" s="7" t="n">
        <v>112</v>
      </c>
      <c r="E146" s="7" t="n">
        <v>4857996.24</v>
      </c>
      <c r="F146" s="7" t="n">
        <v>3.87</v>
      </c>
      <c r="G146" s="7" t="n">
        <v>7.3</v>
      </c>
      <c r="H146" s="8" t="s">
        <v>53</v>
      </c>
      <c r="I146" s="7" t="n">
        <v>1.57</v>
      </c>
      <c r="J146" s="8" t="s">
        <v>192</v>
      </c>
      <c r="K146" s="8" t="s">
        <v>284</v>
      </c>
      <c r="L146" s="8" t="s">
        <v>223</v>
      </c>
      <c r="M146" s="8" t="s">
        <v>502</v>
      </c>
      <c r="N146" s="8" t="s">
        <v>503</v>
      </c>
      <c r="O146" s="5"/>
      <c r="P146" s="2"/>
    </row>
    <row collapsed="false" customFormat="false" customHeight="false" hidden="false" ht="24" outlineLevel="0" r="147">
      <c r="A147" s="14" t="n">
        <v>0.145727186342978</v>
      </c>
      <c r="B147" s="15"/>
      <c r="C147" s="14" t="n">
        <v>17636.106366732</v>
      </c>
      <c r="D147" s="15"/>
      <c r="E147" s="14" t="n">
        <v>18357996.92</v>
      </c>
      <c r="F147" s="14" t="n">
        <v>3.23415887363294</v>
      </c>
      <c r="G147" s="15"/>
      <c r="H147" s="15"/>
      <c r="I147" s="14" t="n">
        <v>1.69118621247832</v>
      </c>
      <c r="J147" s="15"/>
      <c r="K147" s="15"/>
      <c r="L147" s="15"/>
      <c r="M147" s="15"/>
      <c r="N147" s="16" t="s">
        <v>504</v>
      </c>
      <c r="O147" s="5"/>
      <c r="P147" s="2"/>
    </row>
    <row collapsed="false" customFormat="false" customHeight="true" hidden="false" ht="15" outlineLevel="0" r="148">
      <c r="A148" s="12" t="s">
        <v>505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5"/>
      <c r="P148" s="2"/>
    </row>
    <row collapsed="false" customFormat="false" customHeight="false" hidden="false" ht="12" outlineLevel="0" r="149">
      <c r="A149" s="7" t="n">
        <v>8.26300223601916E-011</v>
      </c>
      <c r="B149" s="7" t="n">
        <v>0</v>
      </c>
      <c r="C149" s="7" t="n">
        <v>1E-005</v>
      </c>
      <c r="D149" s="7" t="n">
        <v>0</v>
      </c>
      <c r="E149" s="7" t="n">
        <v>0</v>
      </c>
      <c r="F149" s="7" t="n">
        <v>0</v>
      </c>
      <c r="G149" s="7" t="n">
        <v>0</v>
      </c>
      <c r="H149" s="8" t="s">
        <v>88</v>
      </c>
      <c r="I149" s="7" t="n">
        <v>0</v>
      </c>
      <c r="J149" s="8"/>
      <c r="K149" s="8" t="s">
        <v>88</v>
      </c>
      <c r="L149" s="8" t="s">
        <v>88</v>
      </c>
      <c r="M149" s="8" t="s">
        <v>88</v>
      </c>
      <c r="N149" s="8" t="s">
        <v>88</v>
      </c>
      <c r="O149" s="5"/>
      <c r="P149" s="2"/>
    </row>
    <row collapsed="false" customFormat="false" customHeight="false" hidden="false" ht="24" outlineLevel="0" r="150">
      <c r="A150" s="14" t="n">
        <v>8.26300223601916E-011</v>
      </c>
      <c r="B150" s="15"/>
      <c r="C150" s="14" t="n">
        <v>1E-005</v>
      </c>
      <c r="D150" s="15"/>
      <c r="E150" s="14" t="n">
        <v>0</v>
      </c>
      <c r="F150" s="14" t="n">
        <v>0</v>
      </c>
      <c r="G150" s="15"/>
      <c r="H150" s="15"/>
      <c r="I150" s="14" t="n">
        <v>0</v>
      </c>
      <c r="J150" s="15"/>
      <c r="K150" s="15"/>
      <c r="L150" s="15"/>
      <c r="M150" s="15"/>
      <c r="N150" s="16" t="s">
        <v>506</v>
      </c>
      <c r="O150" s="5"/>
      <c r="P150" s="2"/>
    </row>
    <row collapsed="false" customFormat="false" customHeight="false" hidden="false" ht="12" outlineLevel="0" r="151">
      <c r="A151" s="14" t="n">
        <v>12.9478779373314</v>
      </c>
      <c r="B151" s="15"/>
      <c r="C151" s="14" t="n">
        <v>1566970.16017864</v>
      </c>
      <c r="D151" s="15"/>
      <c r="E151" s="14" t="n">
        <v>1427148900.8</v>
      </c>
      <c r="F151" s="14" t="n">
        <v>5.10942206479408</v>
      </c>
      <c r="G151" s="15"/>
      <c r="H151" s="15"/>
      <c r="I151" s="14" t="n">
        <v>4.34464978685204</v>
      </c>
      <c r="J151" s="15"/>
      <c r="K151" s="15"/>
      <c r="L151" s="15"/>
      <c r="M151" s="15"/>
      <c r="N151" s="16" t="s">
        <v>96</v>
      </c>
      <c r="O151" s="5"/>
      <c r="P151" s="2"/>
    </row>
    <row collapsed="false" customFormat="false" customHeight="true" hidden="false" ht="15" outlineLevel="0" r="152">
      <c r="A152" s="12" t="s">
        <v>97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5"/>
      <c r="P152" s="2"/>
    </row>
    <row collapsed="false" customFormat="false" customHeight="true" hidden="false" ht="15" outlineLevel="0" r="153">
      <c r="A153" s="12" t="s">
        <v>185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5"/>
      <c r="P153" s="2"/>
    </row>
    <row collapsed="false" customFormat="false" customHeight="false" hidden="false" ht="44" outlineLevel="0" r="154">
      <c r="A154" s="7" t="n">
        <v>0.0218571115062614</v>
      </c>
      <c r="B154" s="7" t="n">
        <v>0.332</v>
      </c>
      <c r="C154" s="7" t="n">
        <v>2645.17797308396</v>
      </c>
      <c r="D154" s="7" t="n">
        <v>85.3726604166667</v>
      </c>
      <c r="E154" s="7" t="n">
        <v>3098390</v>
      </c>
      <c r="F154" s="7" t="n">
        <v>5.796</v>
      </c>
      <c r="G154" s="7" t="n">
        <v>2.64825</v>
      </c>
      <c r="H154" s="8" t="s">
        <v>507</v>
      </c>
      <c r="I154" s="7" t="n">
        <v>0.0397633298768673</v>
      </c>
      <c r="J154" s="8" t="s">
        <v>508</v>
      </c>
      <c r="K154" s="8" t="s">
        <v>509</v>
      </c>
      <c r="L154" s="8" t="s">
        <v>194</v>
      </c>
      <c r="M154" s="8" t="s">
        <v>510</v>
      </c>
      <c r="N154" s="8" t="s">
        <v>511</v>
      </c>
      <c r="O154" s="5"/>
      <c r="P154" s="2"/>
    </row>
    <row collapsed="false" customFormat="false" customHeight="false" hidden="false" ht="24" outlineLevel="0" r="155">
      <c r="A155" s="14" t="n">
        <v>0.0218571115062614</v>
      </c>
      <c r="B155" s="15"/>
      <c r="C155" s="14" t="n">
        <v>2645.17797308396</v>
      </c>
      <c r="D155" s="15"/>
      <c r="E155" s="14" t="n">
        <v>3098390</v>
      </c>
      <c r="F155" s="14" t="n">
        <v>5.796</v>
      </c>
      <c r="G155" s="15"/>
      <c r="H155" s="15"/>
      <c r="I155" s="14" t="n">
        <v>0.0397633298768673</v>
      </c>
      <c r="J155" s="15"/>
      <c r="K155" s="15"/>
      <c r="L155" s="15"/>
      <c r="M155" s="15"/>
      <c r="N155" s="16" t="s">
        <v>186</v>
      </c>
      <c r="O155" s="5"/>
      <c r="P155" s="2"/>
    </row>
    <row collapsed="false" customFormat="false" customHeight="true" hidden="false" ht="15" outlineLevel="0" r="156">
      <c r="A156" s="12" t="s">
        <v>187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5"/>
      <c r="P156" s="2"/>
    </row>
    <row collapsed="false" customFormat="false" customHeight="false" hidden="false" ht="33" outlineLevel="0" r="157">
      <c r="A157" s="7" t="n">
        <v>0.0448106621385197</v>
      </c>
      <c r="B157" s="7" t="n">
        <v>0.322033898305085</v>
      </c>
      <c r="C157" s="7" t="n">
        <v>5423.0485311</v>
      </c>
      <c r="D157" s="7" t="n">
        <v>104.614</v>
      </c>
      <c r="E157" s="7" t="n">
        <v>5183865</v>
      </c>
      <c r="F157" s="7" t="n">
        <v>5.439</v>
      </c>
      <c r="G157" s="7" t="n">
        <v>9.5</v>
      </c>
      <c r="H157" s="8" t="s">
        <v>512</v>
      </c>
      <c r="I157" s="7" t="n">
        <v>0.811468251376033</v>
      </c>
      <c r="J157" s="8" t="s">
        <v>508</v>
      </c>
      <c r="K157" s="8" t="s">
        <v>513</v>
      </c>
      <c r="L157" s="8" t="s">
        <v>514</v>
      </c>
      <c r="M157" s="8" t="s">
        <v>515</v>
      </c>
      <c r="N157" s="8" t="s">
        <v>516</v>
      </c>
      <c r="O157" s="5"/>
      <c r="P157" s="2"/>
    </row>
    <row collapsed="false" customFormat="false" customHeight="false" hidden="false" ht="44" outlineLevel="0" r="158">
      <c r="A158" s="7" t="n">
        <v>0.0747837523275939</v>
      </c>
      <c r="B158" s="7" t="n">
        <v>1.2375</v>
      </c>
      <c r="C158" s="7" t="n">
        <v>9050.4335097</v>
      </c>
      <c r="D158" s="7" t="n">
        <v>100.520666666667</v>
      </c>
      <c r="E158" s="7" t="n">
        <v>9003555</v>
      </c>
      <c r="F158" s="7" t="n">
        <v>5.873</v>
      </c>
      <c r="G158" s="7" t="n">
        <v>5.5</v>
      </c>
      <c r="H158" s="8" t="s">
        <v>512</v>
      </c>
      <c r="I158" s="7" t="n">
        <v>2.43665497206532</v>
      </c>
      <c r="J158" s="8" t="s">
        <v>508</v>
      </c>
      <c r="K158" s="8" t="s">
        <v>513</v>
      </c>
      <c r="L158" s="8" t="s">
        <v>514</v>
      </c>
      <c r="M158" s="8" t="s">
        <v>517</v>
      </c>
      <c r="N158" s="8" t="s">
        <v>518</v>
      </c>
      <c r="O158" s="5"/>
      <c r="P158" s="2"/>
    </row>
    <row collapsed="false" customFormat="false" customHeight="false" hidden="false" ht="55" outlineLevel="0" r="159">
      <c r="A159" s="7" t="n">
        <v>0.199853003907722</v>
      </c>
      <c r="B159" s="7" t="n">
        <v>1.422</v>
      </c>
      <c r="C159" s="7" t="n">
        <v>24186.4879373438</v>
      </c>
      <c r="D159" s="7" t="n">
        <v>112.70625</v>
      </c>
      <c r="E159" s="7" t="n">
        <v>21459757.5</v>
      </c>
      <c r="F159" s="7" t="n">
        <v>4.95</v>
      </c>
      <c r="G159" s="7" t="n">
        <v>6.75</v>
      </c>
      <c r="H159" s="8" t="s">
        <v>519</v>
      </c>
      <c r="I159" s="7" t="n">
        <v>6.03181348077811</v>
      </c>
      <c r="J159" s="8" t="s">
        <v>508</v>
      </c>
      <c r="K159" s="8" t="s">
        <v>329</v>
      </c>
      <c r="L159" s="8" t="s">
        <v>520</v>
      </c>
      <c r="M159" s="8" t="s">
        <v>521</v>
      </c>
      <c r="N159" s="8" t="s">
        <v>522</v>
      </c>
      <c r="O159" s="5"/>
      <c r="P159" s="2"/>
    </row>
    <row collapsed="false" customFormat="false" customHeight="false" hidden="false" ht="33" outlineLevel="0" r="160">
      <c r="A160" s="7" t="n">
        <v>0.13855377807264</v>
      </c>
      <c r="B160" s="7" t="n">
        <v>0.148529824788818</v>
      </c>
      <c r="C160" s="7" t="n">
        <v>16767.9705408613</v>
      </c>
      <c r="D160" s="7" t="n">
        <v>116.670694444156</v>
      </c>
      <c r="E160" s="7" t="n">
        <v>14372050</v>
      </c>
      <c r="F160" s="7" t="n">
        <v>3.697</v>
      </c>
      <c r="G160" s="7" t="n">
        <v>5.75</v>
      </c>
      <c r="H160" s="8" t="s">
        <v>507</v>
      </c>
      <c r="I160" s="7" t="n">
        <v>6.41914853443334</v>
      </c>
      <c r="J160" s="8" t="s">
        <v>523</v>
      </c>
      <c r="K160" s="8" t="s">
        <v>322</v>
      </c>
      <c r="L160" s="8" t="s">
        <v>520</v>
      </c>
      <c r="M160" s="8" t="s">
        <v>524</v>
      </c>
      <c r="N160" s="8" t="s">
        <v>525</v>
      </c>
      <c r="O160" s="5"/>
      <c r="P160" s="2"/>
    </row>
    <row collapsed="false" customFormat="false" customHeight="false" hidden="false" ht="33" outlineLevel="0" r="161">
      <c r="A161" s="7" t="n">
        <v>0.142591191747457</v>
      </c>
      <c r="B161" s="7" t="n">
        <v>0.772727272727273</v>
      </c>
      <c r="C161" s="7" t="n">
        <v>17256.5839478887</v>
      </c>
      <c r="D161" s="7" t="n">
        <v>108.769694444706</v>
      </c>
      <c r="E161" s="7" t="n">
        <v>15865250</v>
      </c>
      <c r="F161" s="7" t="n">
        <v>5.027</v>
      </c>
      <c r="G161" s="7" t="n">
        <v>7.75</v>
      </c>
      <c r="H161" s="8" t="s">
        <v>507</v>
      </c>
      <c r="I161" s="7" t="n">
        <v>3.06069068253677</v>
      </c>
      <c r="J161" s="8" t="s">
        <v>508</v>
      </c>
      <c r="K161" s="8" t="s">
        <v>329</v>
      </c>
      <c r="L161" s="8" t="s">
        <v>526</v>
      </c>
      <c r="M161" s="8" t="s">
        <v>527</v>
      </c>
      <c r="N161" s="8" t="s">
        <v>528</v>
      </c>
      <c r="O161" s="5"/>
      <c r="P161" s="2"/>
    </row>
    <row collapsed="false" customFormat="false" customHeight="false" hidden="false" ht="44" outlineLevel="0" r="162">
      <c r="A162" s="7" t="n">
        <v>0.298518318328839</v>
      </c>
      <c r="B162" s="7" t="n">
        <v>0.71</v>
      </c>
      <c r="C162" s="7" t="n">
        <v>36127.1012402213</v>
      </c>
      <c r="D162" s="7" t="n">
        <v>103.408611111268</v>
      </c>
      <c r="E162" s="7" t="n">
        <v>34936260</v>
      </c>
      <c r="F162" s="7" t="n">
        <v>4.329</v>
      </c>
      <c r="G162" s="7" t="n">
        <v>5.252</v>
      </c>
      <c r="H162" s="8" t="s">
        <v>529</v>
      </c>
      <c r="I162" s="7" t="n">
        <v>3.07754440637866</v>
      </c>
      <c r="J162" s="8" t="s">
        <v>523</v>
      </c>
      <c r="K162" s="8" t="s">
        <v>322</v>
      </c>
      <c r="L162" s="8" t="s">
        <v>526</v>
      </c>
      <c r="M162" s="8" t="s">
        <v>530</v>
      </c>
      <c r="N162" s="8" t="s">
        <v>531</v>
      </c>
      <c r="O162" s="5"/>
      <c r="P162" s="2"/>
    </row>
    <row collapsed="false" customFormat="false" customHeight="false" hidden="false" ht="44" outlineLevel="0" r="163">
      <c r="A163" s="7" t="n">
        <v>0.175336623333462</v>
      </c>
      <c r="B163" s="7" t="n">
        <v>0.666666666666667</v>
      </c>
      <c r="C163" s="7" t="n">
        <v>21219.4815304726</v>
      </c>
      <c r="D163" s="7" t="n">
        <v>113.685944444</v>
      </c>
      <c r="E163" s="7" t="n">
        <v>18665000</v>
      </c>
      <c r="F163" s="7" t="n">
        <v>4.623</v>
      </c>
      <c r="G163" s="7" t="n">
        <v>6.25</v>
      </c>
      <c r="H163" s="8" t="s">
        <v>507</v>
      </c>
      <c r="I163" s="7" t="n">
        <v>6.22421198742587</v>
      </c>
      <c r="J163" s="8" t="s">
        <v>508</v>
      </c>
      <c r="K163" s="8" t="s">
        <v>338</v>
      </c>
      <c r="L163" s="8" t="s">
        <v>520</v>
      </c>
      <c r="M163" s="8" t="s">
        <v>532</v>
      </c>
      <c r="N163" s="8" t="s">
        <v>533</v>
      </c>
      <c r="O163" s="5"/>
      <c r="P163" s="2"/>
    </row>
    <row collapsed="false" customFormat="false" customHeight="false" hidden="false" ht="44" outlineLevel="0" r="164">
      <c r="A164" s="7" t="n">
        <v>0.229686349278683</v>
      </c>
      <c r="B164" s="7" t="n">
        <v>0.949152542372882</v>
      </c>
      <c r="C164" s="7" t="n">
        <v>27796.960804084</v>
      </c>
      <c r="D164" s="7" t="n">
        <v>100.876783333929</v>
      </c>
      <c r="E164" s="7" t="n">
        <v>27555360</v>
      </c>
      <c r="F164" s="7" t="n">
        <v>6.758</v>
      </c>
      <c r="G164" s="7" t="n">
        <v>5.849</v>
      </c>
      <c r="H164" s="8" t="s">
        <v>529</v>
      </c>
      <c r="I164" s="7" t="n">
        <v>3.50814600979713</v>
      </c>
      <c r="J164" s="8" t="s">
        <v>508</v>
      </c>
      <c r="K164" s="8" t="s">
        <v>338</v>
      </c>
      <c r="L164" s="8" t="s">
        <v>526</v>
      </c>
      <c r="M164" s="8" t="s">
        <v>534</v>
      </c>
      <c r="N164" s="8" t="s">
        <v>535</v>
      </c>
      <c r="O164" s="5"/>
      <c r="P164" s="2"/>
    </row>
    <row collapsed="false" customFormat="false" customHeight="false" hidden="false" ht="33" outlineLevel="0" r="165">
      <c r="A165" s="7" t="n">
        <v>0.153524505706068</v>
      </c>
      <c r="B165" s="7" t="n">
        <v>0.678571428571429</v>
      </c>
      <c r="C165" s="7" t="n">
        <v>18579.7487790625</v>
      </c>
      <c r="D165" s="7" t="n">
        <v>104.782375</v>
      </c>
      <c r="E165" s="7" t="n">
        <v>17731750</v>
      </c>
      <c r="F165" s="7" t="n">
        <v>4.865</v>
      </c>
      <c r="G165" s="7" t="n">
        <v>5.625</v>
      </c>
      <c r="H165" s="8" t="s">
        <v>507</v>
      </c>
      <c r="I165" s="7" t="n">
        <v>4.08432487781308</v>
      </c>
      <c r="J165" s="8" t="s">
        <v>508</v>
      </c>
      <c r="K165" s="8" t="s">
        <v>338</v>
      </c>
      <c r="L165" s="8" t="s">
        <v>536</v>
      </c>
      <c r="M165" s="8" t="s">
        <v>537</v>
      </c>
      <c r="N165" s="8" t="s">
        <v>538</v>
      </c>
      <c r="O165" s="5"/>
      <c r="P165" s="2"/>
    </row>
    <row collapsed="false" customFormat="false" customHeight="false" hidden="false" ht="44" outlineLevel="0" r="166">
      <c r="A166" s="7" t="n">
        <v>0.156992183678427</v>
      </c>
      <c r="B166" s="7" t="n">
        <v>0.311666666666667</v>
      </c>
      <c r="C166" s="7" t="n">
        <v>18999.4119805613</v>
      </c>
      <c r="D166" s="7" t="n">
        <v>108.86807777754</v>
      </c>
      <c r="E166" s="7" t="n">
        <v>17451775</v>
      </c>
      <c r="F166" s="7" t="n">
        <v>4.449</v>
      </c>
      <c r="G166" s="7" t="n">
        <v>5.462</v>
      </c>
      <c r="H166" s="8" t="s">
        <v>507</v>
      </c>
      <c r="I166" s="7" t="n">
        <v>6.45642669649524</v>
      </c>
      <c r="J166" s="8" t="s">
        <v>523</v>
      </c>
      <c r="K166" s="8" t="s">
        <v>539</v>
      </c>
      <c r="L166" s="8" t="s">
        <v>540</v>
      </c>
      <c r="M166" s="8" t="s">
        <v>541</v>
      </c>
      <c r="N166" s="8" t="s">
        <v>542</v>
      </c>
      <c r="O166" s="5"/>
      <c r="P166" s="2"/>
    </row>
    <row collapsed="false" customFormat="false" customHeight="false" hidden="false" ht="44" outlineLevel="0" r="167">
      <c r="A167" s="7" t="n">
        <v>0.214201010444301</v>
      </c>
      <c r="B167" s="7" t="n">
        <v>0.595</v>
      </c>
      <c r="C167" s="7" t="n">
        <v>25922.9036040411</v>
      </c>
      <c r="D167" s="7" t="n">
        <v>116.710166667227</v>
      </c>
      <c r="E167" s="7" t="n">
        <v>22211350</v>
      </c>
      <c r="F167" s="7" t="n">
        <v>4.232</v>
      </c>
      <c r="G167" s="7" t="n">
        <v>7.175</v>
      </c>
      <c r="H167" s="8" t="s">
        <v>507</v>
      </c>
      <c r="I167" s="7" t="n">
        <v>5.26185937585513</v>
      </c>
      <c r="J167" s="8" t="s">
        <v>508</v>
      </c>
      <c r="K167" s="8" t="s">
        <v>338</v>
      </c>
      <c r="L167" s="8" t="s">
        <v>540</v>
      </c>
      <c r="M167" s="8" t="s">
        <v>543</v>
      </c>
      <c r="N167" s="8" t="s">
        <v>544</v>
      </c>
      <c r="O167" s="5"/>
      <c r="P167" s="2"/>
    </row>
    <row collapsed="false" customFormat="false" customHeight="false" hidden="false" ht="44" outlineLevel="0" r="168">
      <c r="A168" s="7" t="n">
        <v>0.0346707677963579</v>
      </c>
      <c r="B168" s="7" t="n">
        <v>0.133333333333333</v>
      </c>
      <c r="C168" s="7" t="n">
        <v>4195.9044432089</v>
      </c>
      <c r="D168" s="7" t="n">
        <v>112.40033333</v>
      </c>
      <c r="E168" s="7" t="n">
        <v>3733000</v>
      </c>
      <c r="F168" s="7" t="n">
        <v>4.1</v>
      </c>
      <c r="G168" s="7" t="n">
        <v>6.315</v>
      </c>
      <c r="H168" s="8" t="s">
        <v>507</v>
      </c>
      <c r="I168" s="7" t="n">
        <v>4.33207063174472</v>
      </c>
      <c r="J168" s="8" t="s">
        <v>508</v>
      </c>
      <c r="K168" s="8" t="s">
        <v>338</v>
      </c>
      <c r="L168" s="8" t="s">
        <v>545</v>
      </c>
      <c r="M168" s="8" t="s">
        <v>546</v>
      </c>
      <c r="N168" s="8" t="s">
        <v>547</v>
      </c>
      <c r="O168" s="5"/>
      <c r="P168" s="2"/>
    </row>
    <row collapsed="false" customFormat="false" customHeight="false" hidden="false" ht="44" outlineLevel="0" r="169">
      <c r="A169" s="7" t="n">
        <v>0.0872454841604635</v>
      </c>
      <c r="B169" s="7" t="n">
        <v>0.16</v>
      </c>
      <c r="C169" s="7" t="n">
        <v>10558.5695935253</v>
      </c>
      <c r="D169" s="7" t="n">
        <v>107.28945244</v>
      </c>
      <c r="E169" s="7" t="n">
        <v>9841200</v>
      </c>
      <c r="F169" s="7" t="n">
        <v>6.829</v>
      </c>
      <c r="G169" s="7" t="n">
        <v>7.75</v>
      </c>
      <c r="H169" s="8" t="s">
        <v>529</v>
      </c>
      <c r="I169" s="7" t="n">
        <v>6.88137068180666</v>
      </c>
      <c r="J169" s="8" t="s">
        <v>54</v>
      </c>
      <c r="K169" s="8" t="s">
        <v>349</v>
      </c>
      <c r="L169" s="8" t="s">
        <v>526</v>
      </c>
      <c r="M169" s="8" t="s">
        <v>548</v>
      </c>
      <c r="N169" s="8" t="s">
        <v>549</v>
      </c>
      <c r="O169" s="5"/>
      <c r="P169" s="2"/>
    </row>
    <row collapsed="false" customFormat="false" customHeight="false" hidden="false" ht="33" outlineLevel="0" r="170">
      <c r="A170" s="7" t="n">
        <v>0.224796141850014</v>
      </c>
      <c r="B170" s="7" t="n">
        <v>0.74</v>
      </c>
      <c r="C170" s="7" t="n">
        <v>27205.1411132515</v>
      </c>
      <c r="D170" s="7" t="n">
        <v>99.6184861117117</v>
      </c>
      <c r="E170" s="7" t="n">
        <v>27309330</v>
      </c>
      <c r="F170" s="7" t="n">
        <v>6.668</v>
      </c>
      <c r="G170" s="7" t="n">
        <v>6.211</v>
      </c>
      <c r="H170" s="8" t="s">
        <v>529</v>
      </c>
      <c r="I170" s="7" t="n">
        <v>3.94132165508007</v>
      </c>
      <c r="J170" s="8" t="s">
        <v>508</v>
      </c>
      <c r="K170" s="8" t="s">
        <v>349</v>
      </c>
      <c r="L170" s="8" t="s">
        <v>526</v>
      </c>
      <c r="M170" s="8" t="s">
        <v>550</v>
      </c>
      <c r="N170" s="8" t="s">
        <v>551</v>
      </c>
      <c r="O170" s="5"/>
      <c r="P170" s="2"/>
    </row>
    <row collapsed="false" customFormat="false" customHeight="false" hidden="false" ht="33" outlineLevel="0" r="171">
      <c r="A171" s="7" t="n">
        <v>0.122732630811741</v>
      </c>
      <c r="B171" s="7" t="n">
        <v>0.245</v>
      </c>
      <c r="C171" s="7" t="n">
        <v>14853.273338925</v>
      </c>
      <c r="D171" s="7" t="n">
        <v>123.20775</v>
      </c>
      <c r="E171" s="7" t="n">
        <v>12055470</v>
      </c>
      <c r="F171" s="7" t="n">
        <v>4.198</v>
      </c>
      <c r="G171" s="7" t="n">
        <v>6.625</v>
      </c>
      <c r="H171" s="8" t="s">
        <v>529</v>
      </c>
      <c r="I171" s="7" t="n">
        <v>6.80343732582496</v>
      </c>
      <c r="J171" s="8" t="s">
        <v>523</v>
      </c>
      <c r="K171" s="8" t="s">
        <v>552</v>
      </c>
      <c r="L171" s="8" t="s">
        <v>545</v>
      </c>
      <c r="M171" s="8" t="s">
        <v>553</v>
      </c>
      <c r="N171" s="8" t="s">
        <v>554</v>
      </c>
      <c r="O171" s="5"/>
      <c r="P171" s="2"/>
    </row>
    <row collapsed="false" customFormat="false" customHeight="false" hidden="false" ht="33" outlineLevel="0" r="172">
      <c r="A172" s="7" t="n">
        <v>0.219039284647259</v>
      </c>
      <c r="B172" s="7" t="n">
        <v>0.32625</v>
      </c>
      <c r="C172" s="7" t="n">
        <v>26508.4382638125</v>
      </c>
      <c r="D172" s="7" t="n">
        <v>108.82925</v>
      </c>
      <c r="E172" s="7" t="n">
        <v>24357825</v>
      </c>
      <c r="F172" s="7" t="n">
        <v>5.989</v>
      </c>
      <c r="G172" s="7" t="n">
        <v>7.875</v>
      </c>
      <c r="H172" s="8" t="s">
        <v>507</v>
      </c>
      <c r="I172" s="7" t="n">
        <v>3.08370077242819</v>
      </c>
      <c r="J172" s="8" t="s">
        <v>508</v>
      </c>
      <c r="K172" s="8" t="s">
        <v>349</v>
      </c>
      <c r="L172" s="8" t="s">
        <v>545</v>
      </c>
      <c r="M172" s="8" t="s">
        <v>555</v>
      </c>
      <c r="N172" s="8" t="s">
        <v>556</v>
      </c>
      <c r="O172" s="5"/>
      <c r="P172" s="2"/>
    </row>
    <row collapsed="false" customFormat="false" customHeight="false" hidden="false" ht="55" outlineLevel="0" r="173">
      <c r="A173" s="7" t="n">
        <v>0.156570507903296</v>
      </c>
      <c r="B173" s="7" t="n">
        <v>0.9382</v>
      </c>
      <c r="C173" s="7" t="n">
        <v>18948.3801929511</v>
      </c>
      <c r="D173" s="7" t="n">
        <v>108.205333334044</v>
      </c>
      <c r="E173" s="7" t="n">
        <v>17511503</v>
      </c>
      <c r="F173" s="7" t="n">
        <v>4.988</v>
      </c>
      <c r="G173" s="7" t="n">
        <v>5.95</v>
      </c>
      <c r="H173" s="8" t="s">
        <v>507</v>
      </c>
      <c r="I173" s="7" t="n">
        <v>7.45691429727361</v>
      </c>
      <c r="J173" s="8" t="s">
        <v>508</v>
      </c>
      <c r="K173" s="8" t="s">
        <v>349</v>
      </c>
      <c r="L173" s="8" t="s">
        <v>520</v>
      </c>
      <c r="M173" s="8" t="s">
        <v>557</v>
      </c>
      <c r="N173" s="8" t="s">
        <v>558</v>
      </c>
      <c r="O173" s="5"/>
      <c r="P173" s="2"/>
    </row>
    <row collapsed="false" customFormat="false" customHeight="false" hidden="false" ht="22" outlineLevel="0" r="174">
      <c r="A174" s="7" t="n">
        <v>0.303027233796269</v>
      </c>
      <c r="B174" s="7" t="n">
        <v>0.706666666666667</v>
      </c>
      <c r="C174" s="7" t="n">
        <v>36672.7764486552</v>
      </c>
      <c r="D174" s="7" t="n">
        <v>114.625888888679</v>
      </c>
      <c r="E174" s="7" t="n">
        <v>31993450</v>
      </c>
      <c r="F174" s="7" t="n">
        <v>5.228</v>
      </c>
      <c r="G174" s="7" t="n">
        <v>7</v>
      </c>
      <c r="H174" s="8" t="s">
        <v>519</v>
      </c>
      <c r="I174" s="7" t="n">
        <v>4.79738775510568</v>
      </c>
      <c r="J174" s="8" t="s">
        <v>508</v>
      </c>
      <c r="K174" s="8" t="s">
        <v>349</v>
      </c>
      <c r="L174" s="8" t="s">
        <v>536</v>
      </c>
      <c r="M174" s="8" t="s">
        <v>559</v>
      </c>
      <c r="N174" s="8" t="s">
        <v>560</v>
      </c>
      <c r="O174" s="5"/>
      <c r="P174" s="2"/>
    </row>
    <row collapsed="false" customFormat="false" customHeight="false" hidden="false" ht="44" outlineLevel="0" r="175">
      <c r="A175" s="7" t="n">
        <v>0.146053472963457</v>
      </c>
      <c r="B175" s="7" t="n">
        <v>0.315294117647059</v>
      </c>
      <c r="C175" s="7" t="n">
        <v>17675.594026442</v>
      </c>
      <c r="D175" s="7" t="n">
        <v>89.3572722213931</v>
      </c>
      <c r="E175" s="7" t="n">
        <v>19780812</v>
      </c>
      <c r="F175" s="7" t="n">
        <v>10.131</v>
      </c>
      <c r="G175" s="7" t="n">
        <v>5.317</v>
      </c>
      <c r="H175" s="8" t="s">
        <v>529</v>
      </c>
      <c r="I175" s="7" t="n">
        <v>2.84827726842108</v>
      </c>
      <c r="J175" s="8" t="s">
        <v>523</v>
      </c>
      <c r="K175" s="8" t="s">
        <v>354</v>
      </c>
      <c r="L175" s="8" t="s">
        <v>526</v>
      </c>
      <c r="M175" s="8" t="s">
        <v>561</v>
      </c>
      <c r="N175" s="8" t="s">
        <v>562</v>
      </c>
      <c r="O175" s="5"/>
      <c r="P175" s="2"/>
    </row>
    <row collapsed="false" customFormat="false" customHeight="false" hidden="false" ht="33" outlineLevel="0" r="176">
      <c r="A176" s="7" t="n">
        <v>0.168878025275992</v>
      </c>
      <c r="B176" s="7" t="n">
        <v>0.3</v>
      </c>
      <c r="C176" s="7" t="n">
        <v>20437.85302875</v>
      </c>
      <c r="D176" s="7" t="n">
        <v>121.66475</v>
      </c>
      <c r="E176" s="7" t="n">
        <v>16798500</v>
      </c>
      <c r="F176" s="7" t="n">
        <v>6.892</v>
      </c>
      <c r="G176" s="7" t="n">
        <v>10.35</v>
      </c>
      <c r="H176" s="8" t="s">
        <v>507</v>
      </c>
      <c r="I176" s="7" t="n">
        <v>4.81273023347964</v>
      </c>
      <c r="J176" s="8" t="s">
        <v>508</v>
      </c>
      <c r="K176" s="8" t="s">
        <v>509</v>
      </c>
      <c r="L176" s="8" t="s">
        <v>563</v>
      </c>
      <c r="M176" s="8" t="s">
        <v>564</v>
      </c>
      <c r="N176" s="8" t="s">
        <v>565</v>
      </c>
      <c r="O176" s="5"/>
      <c r="P176" s="2"/>
    </row>
    <row collapsed="false" customFormat="false" customHeight="false" hidden="false" ht="44" outlineLevel="0" r="177">
      <c r="A177" s="7" t="n">
        <v>0.115024255954574</v>
      </c>
      <c r="B177" s="7" t="n">
        <v>0.12</v>
      </c>
      <c r="C177" s="7" t="n">
        <v>13920.39511416</v>
      </c>
      <c r="D177" s="7" t="n">
        <v>117.87515</v>
      </c>
      <c r="E177" s="7" t="n">
        <v>11809440</v>
      </c>
      <c r="F177" s="7" t="n">
        <v>4.159</v>
      </c>
      <c r="G177" s="7" t="n">
        <v>6.934</v>
      </c>
      <c r="H177" s="8" t="s">
        <v>529</v>
      </c>
      <c r="I177" s="7" t="n">
        <v>4.26627082389924</v>
      </c>
      <c r="J177" s="8" t="s">
        <v>523</v>
      </c>
      <c r="K177" s="8" t="s">
        <v>354</v>
      </c>
      <c r="L177" s="8" t="s">
        <v>545</v>
      </c>
      <c r="M177" s="8" t="s">
        <v>566</v>
      </c>
      <c r="N177" s="8" t="s">
        <v>567</v>
      </c>
      <c r="O177" s="5"/>
      <c r="P177" s="2"/>
    </row>
    <row collapsed="false" customFormat="false" customHeight="false" hidden="false" ht="44" outlineLevel="0" r="178">
      <c r="A178" s="7" t="n">
        <v>0.0762296775224848</v>
      </c>
      <c r="B178" s="7" t="n">
        <v>0.32</v>
      </c>
      <c r="C178" s="7" t="n">
        <v>9225.4213837911</v>
      </c>
      <c r="D178" s="7" t="n">
        <v>102.9714861125</v>
      </c>
      <c r="E178" s="7" t="n">
        <v>8959200</v>
      </c>
      <c r="F178" s="7" t="n">
        <v>4.508</v>
      </c>
      <c r="G178" s="7" t="n">
        <v>5.125</v>
      </c>
      <c r="H178" s="8" t="s">
        <v>507</v>
      </c>
      <c r="I178" s="7" t="n">
        <v>4.3344544505955</v>
      </c>
      <c r="J178" s="8" t="s">
        <v>54</v>
      </c>
      <c r="K178" s="8" t="s">
        <v>357</v>
      </c>
      <c r="L178" s="8" t="s">
        <v>568</v>
      </c>
      <c r="M178" s="8" t="s">
        <v>569</v>
      </c>
      <c r="N178" s="8" t="s">
        <v>570</v>
      </c>
      <c r="O178" s="5"/>
      <c r="P178" s="2"/>
    </row>
    <row collapsed="false" customFormat="false" customHeight="false" hidden="false" ht="44" outlineLevel="0" r="179">
      <c r="A179" s="7" t="n">
        <v>0.134247741289258</v>
      </c>
      <c r="B179" s="7" t="n">
        <v>0.513333333333333</v>
      </c>
      <c r="C179" s="7" t="n">
        <v>16246.847992375</v>
      </c>
      <c r="D179" s="7" t="n">
        <v>113.04475</v>
      </c>
      <c r="E179" s="7" t="n">
        <v>14372050</v>
      </c>
      <c r="F179" s="7" t="n">
        <v>4.068</v>
      </c>
      <c r="G179" s="7" t="n">
        <v>6.75</v>
      </c>
      <c r="H179" s="8" t="s">
        <v>507</v>
      </c>
      <c r="I179" s="7" t="n">
        <v>2.81648497262166</v>
      </c>
      <c r="J179" s="8" t="s">
        <v>508</v>
      </c>
      <c r="K179" s="8" t="s">
        <v>357</v>
      </c>
      <c r="L179" s="8" t="s">
        <v>571</v>
      </c>
      <c r="M179" s="8" t="s">
        <v>572</v>
      </c>
      <c r="N179" s="8" t="s">
        <v>573</v>
      </c>
      <c r="O179" s="5"/>
      <c r="P179" s="2"/>
    </row>
    <row collapsed="false" customFormat="false" customHeight="false" hidden="false" ht="44" outlineLevel="0" r="180">
      <c r="A180" s="7" t="n">
        <v>0.101449923272352</v>
      </c>
      <c r="B180" s="7" t="n">
        <v>0.346666666666667</v>
      </c>
      <c r="C180" s="7" t="n">
        <v>12277.6105312089</v>
      </c>
      <c r="D180" s="7" t="n">
        <v>126.497666665385</v>
      </c>
      <c r="E180" s="7" t="n">
        <v>9705800</v>
      </c>
      <c r="F180" s="7" t="n">
        <v>4.446</v>
      </c>
      <c r="G180" s="7" t="n">
        <v>8.625</v>
      </c>
      <c r="H180" s="8" t="s">
        <v>507</v>
      </c>
      <c r="I180" s="7" t="n">
        <v>5.7522360050644</v>
      </c>
      <c r="J180" s="8" t="s">
        <v>523</v>
      </c>
      <c r="K180" s="8" t="s">
        <v>574</v>
      </c>
      <c r="L180" s="8" t="s">
        <v>540</v>
      </c>
      <c r="M180" s="8" t="s">
        <v>575</v>
      </c>
      <c r="N180" s="8" t="s">
        <v>576</v>
      </c>
      <c r="O180" s="5"/>
      <c r="P180" s="2"/>
    </row>
    <row collapsed="false" customFormat="false" customHeight="false" hidden="false" ht="33" outlineLevel="0" r="181">
      <c r="A181" s="7" t="n">
        <v>0.142349692162421</v>
      </c>
      <c r="B181" s="7" t="n">
        <v>0.322</v>
      </c>
      <c r="C181" s="7" t="n">
        <v>17227.357332896</v>
      </c>
      <c r="D181" s="7" t="n">
        <v>108.728833332298</v>
      </c>
      <c r="E181" s="7" t="n">
        <v>15844332</v>
      </c>
      <c r="F181" s="7" t="n">
        <v>6.622</v>
      </c>
      <c r="G181" s="7" t="n">
        <v>8.25</v>
      </c>
      <c r="H181" s="8" t="s">
        <v>529</v>
      </c>
      <c r="I181" s="7" t="n">
        <v>3.82410660017942</v>
      </c>
      <c r="J181" s="8" t="s">
        <v>508</v>
      </c>
      <c r="K181" s="8" t="s">
        <v>357</v>
      </c>
      <c r="L181" s="8" t="s">
        <v>577</v>
      </c>
      <c r="M181" s="8" t="s">
        <v>578</v>
      </c>
      <c r="N181" s="8" t="s">
        <v>579</v>
      </c>
      <c r="O181" s="5"/>
      <c r="P181" s="2"/>
    </row>
    <row collapsed="false" customFormat="false" customHeight="false" hidden="false" ht="44" outlineLevel="0" r="182">
      <c r="A182" s="7" t="n">
        <v>0.0712884661017737</v>
      </c>
      <c r="B182" s="7" t="n">
        <v>0.165829145728643</v>
      </c>
      <c r="C182" s="7" t="n">
        <v>8627.42911904598</v>
      </c>
      <c r="D182" s="7" t="n">
        <v>106.262344442424</v>
      </c>
      <c r="E182" s="7" t="n">
        <v>8118990</v>
      </c>
      <c r="F182" s="7" t="n">
        <v>3.432</v>
      </c>
      <c r="G182" s="7" t="n">
        <v>8.836</v>
      </c>
      <c r="H182" s="8" t="s">
        <v>529</v>
      </c>
      <c r="I182" s="7" t="n">
        <v>0.273962121045684</v>
      </c>
      <c r="J182" s="8" t="s">
        <v>523</v>
      </c>
      <c r="K182" s="8" t="s">
        <v>574</v>
      </c>
      <c r="L182" s="8" t="s">
        <v>580</v>
      </c>
      <c r="M182" s="8" t="s">
        <v>581</v>
      </c>
      <c r="N182" s="8" t="s">
        <v>582</v>
      </c>
      <c r="O182" s="5"/>
      <c r="P182" s="2"/>
    </row>
    <row collapsed="false" customFormat="false" customHeight="false" hidden="false" ht="22" outlineLevel="0" r="183">
      <c r="A183" s="7" t="n">
        <v>0.153956164868333</v>
      </c>
      <c r="B183" s="7" t="n">
        <v>0.505882352941176</v>
      </c>
      <c r="C183" s="7" t="n">
        <v>18631.9887700411</v>
      </c>
      <c r="D183" s="7" t="n">
        <v>116.073416667442</v>
      </c>
      <c r="E183" s="7" t="n">
        <v>16051900</v>
      </c>
      <c r="F183" s="7" t="n">
        <v>5.219</v>
      </c>
      <c r="G183" s="7" t="n">
        <v>7.75</v>
      </c>
      <c r="H183" s="8" t="s">
        <v>507</v>
      </c>
      <c r="I183" s="7" t="n">
        <v>5.67381993653243</v>
      </c>
      <c r="J183" s="8" t="s">
        <v>523</v>
      </c>
      <c r="K183" s="8" t="s">
        <v>574</v>
      </c>
      <c r="L183" s="8" t="s">
        <v>583</v>
      </c>
      <c r="M183" s="8" t="s">
        <v>584</v>
      </c>
      <c r="N183" s="8" t="s">
        <v>585</v>
      </c>
      <c r="O183" s="5"/>
      <c r="P183" s="2"/>
    </row>
    <row collapsed="false" customFormat="false" customHeight="false" hidden="false" ht="44" outlineLevel="0" r="184">
      <c r="A184" s="7" t="n">
        <v>0.0289658200276035</v>
      </c>
      <c r="B184" s="7" t="n">
        <v>0.0533333333333333</v>
      </c>
      <c r="C184" s="7" t="n">
        <v>3505.4837455252</v>
      </c>
      <c r="D184" s="7" t="n">
        <v>117.38158805</v>
      </c>
      <c r="E184" s="7" t="n">
        <v>2986400</v>
      </c>
      <c r="F184" s="7" t="n">
        <v>5.417</v>
      </c>
      <c r="G184" s="7" t="n">
        <v>7.5043</v>
      </c>
      <c r="H184" s="8" t="s">
        <v>507</v>
      </c>
      <c r="I184" s="7" t="n">
        <v>6.64630712705367</v>
      </c>
      <c r="J184" s="8" t="s">
        <v>523</v>
      </c>
      <c r="K184" s="8" t="s">
        <v>586</v>
      </c>
      <c r="L184" s="8" t="s">
        <v>540</v>
      </c>
      <c r="M184" s="8" t="s">
        <v>587</v>
      </c>
      <c r="N184" s="8" t="s">
        <v>588</v>
      </c>
      <c r="O184" s="5"/>
      <c r="P184" s="2"/>
    </row>
    <row collapsed="false" customFormat="false" customHeight="false" hidden="false" ht="33" outlineLevel="0" r="185">
      <c r="A185" s="7" t="n">
        <v>0.117882642476326</v>
      </c>
      <c r="B185" s="7" t="n">
        <v>0.558333333333333</v>
      </c>
      <c r="C185" s="7" t="n">
        <v>14266.3210185839</v>
      </c>
      <c r="D185" s="7" t="n">
        <v>114.079916665672</v>
      </c>
      <c r="E185" s="7" t="n">
        <v>12505550</v>
      </c>
      <c r="F185" s="7" t="n">
        <v>4.028</v>
      </c>
      <c r="G185" s="7" t="n">
        <v>8.25</v>
      </c>
      <c r="H185" s="8" t="s">
        <v>507</v>
      </c>
      <c r="I185" s="7" t="n">
        <v>2.97551985518954</v>
      </c>
      <c r="J185" s="8" t="s">
        <v>523</v>
      </c>
      <c r="K185" s="8" t="s">
        <v>586</v>
      </c>
      <c r="L185" s="8" t="s">
        <v>540</v>
      </c>
      <c r="M185" s="8" t="s">
        <v>589</v>
      </c>
      <c r="N185" s="8" t="s">
        <v>590</v>
      </c>
      <c r="O185" s="5"/>
      <c r="P185" s="2"/>
    </row>
    <row collapsed="false" customFormat="false" customHeight="false" hidden="false" ht="44" outlineLevel="0" r="186">
      <c r="A186" s="7" t="n">
        <v>0.109409112334674</v>
      </c>
      <c r="B186" s="7" t="n">
        <v>0.538461538461538</v>
      </c>
      <c r="C186" s="7" t="n">
        <v>13240.8426392226</v>
      </c>
      <c r="D186" s="7" t="n">
        <v>101.342027777143</v>
      </c>
      <c r="E186" s="7" t="n">
        <v>13065500</v>
      </c>
      <c r="F186" s="7" t="n">
        <v>7.099</v>
      </c>
      <c r="G186" s="7" t="n">
        <v>7.25</v>
      </c>
      <c r="H186" s="8" t="s">
        <v>507</v>
      </c>
      <c r="I186" s="7" t="n">
        <v>5.03954238814871</v>
      </c>
      <c r="J186" s="8" t="s">
        <v>523</v>
      </c>
      <c r="K186" s="8" t="s">
        <v>362</v>
      </c>
      <c r="L186" s="8" t="s">
        <v>591</v>
      </c>
      <c r="M186" s="8" t="s">
        <v>592</v>
      </c>
      <c r="N186" s="8" t="s">
        <v>593</v>
      </c>
      <c r="O186" s="5"/>
      <c r="P186" s="2"/>
    </row>
    <row collapsed="false" customFormat="false" customHeight="false" hidden="false" ht="33" outlineLevel="0" r="187">
      <c r="A187" s="7" t="n">
        <v>0.0220376121159924</v>
      </c>
      <c r="B187" s="7" t="n">
        <v>0.0928571428571429</v>
      </c>
      <c r="C187" s="7" t="n">
        <v>2667.0224074161</v>
      </c>
      <c r="D187" s="7" t="n">
        <v>109.914583338462</v>
      </c>
      <c r="E187" s="7" t="n">
        <v>2426450</v>
      </c>
      <c r="F187" s="7" t="n">
        <v>6.717</v>
      </c>
      <c r="G187" s="7" t="n">
        <v>8.25</v>
      </c>
      <c r="H187" s="8" t="s">
        <v>507</v>
      </c>
      <c r="I187" s="7" t="n">
        <v>4.01875919439015</v>
      </c>
      <c r="J187" s="8" t="s">
        <v>523</v>
      </c>
      <c r="K187" s="8" t="s">
        <v>362</v>
      </c>
      <c r="L187" s="8" t="s">
        <v>591</v>
      </c>
      <c r="M187" s="8" t="s">
        <v>594</v>
      </c>
      <c r="N187" s="8" t="s">
        <v>595</v>
      </c>
      <c r="O187" s="5"/>
      <c r="P187" s="2"/>
    </row>
    <row collapsed="false" customFormat="false" customHeight="false" hidden="false" ht="44" outlineLevel="0" r="188">
      <c r="A188" s="7" t="n">
        <v>0.190811246044903</v>
      </c>
      <c r="B188" s="7" t="n">
        <v>0.32</v>
      </c>
      <c r="C188" s="7" t="n">
        <v>23092.2418504427</v>
      </c>
      <c r="D188" s="7" t="n">
        <v>117.324319445</v>
      </c>
      <c r="E188" s="7" t="n">
        <v>19682400</v>
      </c>
      <c r="F188" s="7" t="n">
        <v>4.863</v>
      </c>
      <c r="G188" s="7" t="n">
        <v>6.875</v>
      </c>
      <c r="H188" s="8" t="s">
        <v>529</v>
      </c>
      <c r="I188" s="7" t="n">
        <v>5.46635367706166</v>
      </c>
      <c r="J188" s="8" t="s">
        <v>388</v>
      </c>
      <c r="K188" s="8" t="s">
        <v>88</v>
      </c>
      <c r="L188" s="8" t="s">
        <v>545</v>
      </c>
      <c r="M188" s="8" t="s">
        <v>596</v>
      </c>
      <c r="N188" s="8" t="s">
        <v>597</v>
      </c>
      <c r="O188" s="5"/>
      <c r="P188" s="2"/>
    </row>
    <row collapsed="false" customFormat="false" customHeight="false" hidden="false" ht="33" outlineLevel="0" r="189">
      <c r="A189" s="7" t="n">
        <v>0.0130419844626786</v>
      </c>
      <c r="B189" s="7" t="n">
        <v>0.458333333333333</v>
      </c>
      <c r="C189" s="7" t="n">
        <v>1578.3590625</v>
      </c>
      <c r="D189" s="7" t="n">
        <v>15.375</v>
      </c>
      <c r="E189" s="7" t="n">
        <v>10265750</v>
      </c>
      <c r="F189" s="7" t="n">
        <v>61.876</v>
      </c>
      <c r="G189" s="7" t="n">
        <v>6.25</v>
      </c>
      <c r="H189" s="8" t="s">
        <v>507</v>
      </c>
      <c r="I189" s="7" t="n">
        <v>2.57914050287783</v>
      </c>
      <c r="J189" s="8" t="s">
        <v>388</v>
      </c>
      <c r="K189" s="8"/>
      <c r="L189" s="8" t="s">
        <v>571</v>
      </c>
      <c r="M189" s="8" t="s">
        <v>598</v>
      </c>
      <c r="N189" s="8" t="s">
        <v>599</v>
      </c>
      <c r="O189" s="5"/>
      <c r="P189" s="2"/>
    </row>
    <row collapsed="false" customFormat="false" customHeight="false" hidden="false" ht="24" outlineLevel="0" r="190">
      <c r="A190" s="14" t="n">
        <v>4.56855926680194</v>
      </c>
      <c r="B190" s="15"/>
      <c r="C190" s="14" t="n">
        <v>552893.383822067</v>
      </c>
      <c r="D190" s="15"/>
      <c r="E190" s="14" t="n">
        <v>513610824.5</v>
      </c>
      <c r="F190" s="14" t="n">
        <v>5.49019085889498</v>
      </c>
      <c r="G190" s="15"/>
      <c r="H190" s="15"/>
      <c r="I190" s="14" t="n">
        <v>4.55517911926968</v>
      </c>
      <c r="J190" s="15"/>
      <c r="K190" s="15"/>
      <c r="L190" s="15"/>
      <c r="M190" s="15"/>
      <c r="N190" s="16" t="s">
        <v>188</v>
      </c>
      <c r="O190" s="5"/>
      <c r="P190" s="2"/>
    </row>
    <row collapsed="false" customFormat="false" customHeight="false" hidden="false" ht="12" outlineLevel="0" r="191">
      <c r="A191" s="14" t="n">
        <v>4.5904163783082</v>
      </c>
      <c r="B191" s="15"/>
      <c r="C191" s="14" t="n">
        <v>555538.561795151</v>
      </c>
      <c r="D191" s="15"/>
      <c r="E191" s="14" t="n">
        <v>516709214.5</v>
      </c>
      <c r="F191" s="14" t="n">
        <v>5.49164695872252</v>
      </c>
      <c r="G191" s="15"/>
      <c r="H191" s="15"/>
      <c r="I191" s="14" t="n">
        <v>4.53367912051744</v>
      </c>
      <c r="J191" s="15"/>
      <c r="K191" s="15"/>
      <c r="L191" s="15"/>
      <c r="M191" s="15"/>
      <c r="N191" s="16" t="s">
        <v>102</v>
      </c>
      <c r="O191" s="5"/>
      <c r="P191" s="2"/>
    </row>
    <row collapsed="false" customFormat="false" customHeight="false" hidden="false" ht="12" outlineLevel="0" r="192">
      <c r="A192" s="9" t="n">
        <v>17.5382943156396</v>
      </c>
      <c r="B192" s="18"/>
      <c r="C192" s="9" t="n">
        <v>2122508.72197379</v>
      </c>
      <c r="D192" s="18"/>
      <c r="E192" s="9" t="n">
        <v>1943858115.3</v>
      </c>
      <c r="F192" s="9" t="n">
        <v>5.20946437117285</v>
      </c>
      <c r="G192" s="18"/>
      <c r="H192" s="18"/>
      <c r="I192" s="9" t="n">
        <v>4.39412571271016</v>
      </c>
      <c r="J192" s="18"/>
      <c r="K192" s="18"/>
      <c r="L192" s="18"/>
      <c r="M192" s="18"/>
      <c r="N192" s="10" t="s">
        <v>600</v>
      </c>
      <c r="O192" s="5"/>
      <c r="P192" s="2"/>
    </row>
    <row collapsed="false" customFormat="false" customHeight="true" hidden="false" ht="20" outlineLevel="0" r="193">
      <c r="A193" s="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2"/>
    </row>
    <row collapsed="false" customFormat="false" customHeight="true" hidden="false" ht="36" outlineLevel="0" r="194">
      <c r="A194" s="2" t="s">
        <v>33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</sheetData>
  <mergeCells count="12">
    <mergeCell ref="A2:O2"/>
    <mergeCell ref="A3:O3"/>
    <mergeCell ref="A4:O4"/>
    <mergeCell ref="A7:N7"/>
    <mergeCell ref="A8:N8"/>
    <mergeCell ref="A113:N113"/>
    <mergeCell ref="A143:N143"/>
    <mergeCell ref="A148:N148"/>
    <mergeCell ref="A152:N152"/>
    <mergeCell ref="A153:N153"/>
    <mergeCell ref="A156:N156"/>
    <mergeCell ref="A194:O194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8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8.65816326530612"/>
    <col collapsed="false" hidden="false" max="7" min="7" style="0" width="10.1530612244898"/>
    <col collapsed="false" hidden="false" max="8" min="8" style="0" width="13.4897959183673"/>
    <col collapsed="false" hidden="false" max="9" min="9" style="0" width="25.3061224489796"/>
    <col collapsed="false" hidden="false" max="10" min="10" style="0" width="6.82142857142857"/>
    <col collapsed="false" hidden="false" max="11" min="11" style="0" width="21.6428571428571"/>
    <col collapsed="false" hidden="false" max="1025" min="12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collapsed="false" customFormat="false" customHeight="true" hidden="false" ht="21.5" outlineLevel="0" r="2">
      <c r="A2" s="1" t="s">
        <v>601</v>
      </c>
      <c r="B2" s="1"/>
      <c r="C2" s="1"/>
      <c r="D2" s="1"/>
      <c r="E2" s="1"/>
      <c r="F2" s="1"/>
      <c r="G2" s="1"/>
      <c r="H2" s="1"/>
      <c r="I2" s="1"/>
      <c r="J2" s="1"/>
      <c r="K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36</v>
      </c>
      <c r="G6" s="6" t="s">
        <v>180</v>
      </c>
      <c r="H6" s="6" t="s">
        <v>49</v>
      </c>
      <c r="I6" s="6" t="s">
        <v>50</v>
      </c>
      <c r="J6" s="5"/>
      <c r="K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12"/>
      <c r="J7" s="5"/>
      <c r="K7" s="2"/>
    </row>
    <row collapsed="false" customFormat="false" customHeight="true" hidden="false" ht="15" outlineLevel="0" r="8">
      <c r="A8" s="12" t="s">
        <v>602</v>
      </c>
      <c r="B8" s="12"/>
      <c r="C8" s="12"/>
      <c r="D8" s="12"/>
      <c r="E8" s="12"/>
      <c r="F8" s="12"/>
      <c r="G8" s="12"/>
      <c r="H8" s="12"/>
      <c r="I8" s="12"/>
      <c r="J8" s="5"/>
      <c r="K8" s="2"/>
    </row>
    <row collapsed="false" customFormat="false" customHeight="false" hidden="false" ht="12" outlineLevel="0" r="9">
      <c r="A9" s="7" t="n">
        <v>0.234184109589659</v>
      </c>
      <c r="B9" s="7" t="n">
        <v>0.453649566641731</v>
      </c>
      <c r="C9" s="7" t="n">
        <v>28341.286</v>
      </c>
      <c r="D9" s="7" t="n">
        <v>14920</v>
      </c>
      <c r="E9" s="7" t="n">
        <v>189955</v>
      </c>
      <c r="F9" s="8" t="s">
        <v>53</v>
      </c>
      <c r="G9" s="8" t="s">
        <v>437</v>
      </c>
      <c r="H9" s="8" t="s">
        <v>603</v>
      </c>
      <c r="I9" s="8" t="s">
        <v>604</v>
      </c>
      <c r="J9" s="5"/>
      <c r="K9" s="2"/>
    </row>
    <row collapsed="false" customFormat="false" customHeight="false" hidden="false" ht="12" outlineLevel="0" r="10">
      <c r="A10" s="7" t="n">
        <v>1.54342499678363</v>
      </c>
      <c r="B10" s="7" t="n">
        <v>0.887390430623155</v>
      </c>
      <c r="C10" s="7" t="n">
        <v>186787.43545</v>
      </c>
      <c r="D10" s="7" t="n">
        <v>1595</v>
      </c>
      <c r="E10" s="7" t="n">
        <v>11710811</v>
      </c>
      <c r="F10" s="8" t="s">
        <v>53</v>
      </c>
      <c r="G10" s="8" t="s">
        <v>199</v>
      </c>
      <c r="H10" s="8" t="s">
        <v>605</v>
      </c>
      <c r="I10" s="8" t="s">
        <v>606</v>
      </c>
      <c r="J10" s="5"/>
      <c r="K10" s="2"/>
    </row>
    <row collapsed="false" customFormat="false" customHeight="false" hidden="false" ht="12" outlineLevel="0" r="11">
      <c r="A11" s="7" t="n">
        <v>1.19994129169295</v>
      </c>
      <c r="B11" s="7" t="n">
        <v>0.777822096487544</v>
      </c>
      <c r="C11" s="7" t="n">
        <v>145218.56069</v>
      </c>
      <c r="D11" s="7" t="n">
        <v>1267</v>
      </c>
      <c r="E11" s="7" t="n">
        <v>11461607</v>
      </c>
      <c r="F11" s="8" t="s">
        <v>53</v>
      </c>
      <c r="G11" s="8" t="s">
        <v>199</v>
      </c>
      <c r="H11" s="8" t="s">
        <v>607</v>
      </c>
      <c r="I11" s="8" t="s">
        <v>608</v>
      </c>
      <c r="J11" s="5"/>
      <c r="K11" s="2"/>
    </row>
    <row collapsed="false" customFormat="false" customHeight="false" hidden="false" ht="12" outlineLevel="0" r="12">
      <c r="A12" s="7" t="n">
        <v>0.40678489188024</v>
      </c>
      <c r="B12" s="7" t="n">
        <v>0.563272931382609</v>
      </c>
      <c r="C12" s="7" t="n">
        <v>49229.67225</v>
      </c>
      <c r="D12" s="7" t="n">
        <v>3849</v>
      </c>
      <c r="E12" s="7" t="n">
        <v>1279025</v>
      </c>
      <c r="F12" s="8" t="s">
        <v>53</v>
      </c>
      <c r="G12" s="8" t="s">
        <v>199</v>
      </c>
      <c r="H12" s="8" t="s">
        <v>609</v>
      </c>
      <c r="I12" s="8" t="s">
        <v>610</v>
      </c>
      <c r="J12" s="5"/>
      <c r="K12" s="2"/>
    </row>
    <row collapsed="false" customFormat="false" customHeight="false" hidden="false" ht="12" outlineLevel="0" r="13">
      <c r="A13" s="7" t="n">
        <v>0.390569076582258</v>
      </c>
      <c r="B13" s="7" t="n">
        <v>0.730474167576919</v>
      </c>
      <c r="C13" s="7" t="n">
        <v>47267.2117744</v>
      </c>
      <c r="D13" s="7" t="n">
        <v>614</v>
      </c>
      <c r="E13" s="7" t="n">
        <v>7698242.96</v>
      </c>
      <c r="F13" s="8" t="s">
        <v>53</v>
      </c>
      <c r="G13" s="8" t="s">
        <v>199</v>
      </c>
      <c r="H13" s="8" t="s">
        <v>611</v>
      </c>
      <c r="I13" s="8" t="s">
        <v>612</v>
      </c>
      <c r="J13" s="5"/>
      <c r="K13" s="2"/>
    </row>
    <row collapsed="false" customFormat="false" customHeight="false" hidden="false" ht="22" outlineLevel="0" r="14">
      <c r="A14" s="7" t="n">
        <v>0.427197112314663</v>
      </c>
      <c r="B14" s="7" t="n">
        <v>0.520819508243723</v>
      </c>
      <c r="C14" s="7" t="n">
        <v>51699.9875</v>
      </c>
      <c r="D14" s="7" t="n">
        <v>87250</v>
      </c>
      <c r="E14" s="7" t="n">
        <v>59255</v>
      </c>
      <c r="F14" s="8" t="s">
        <v>53</v>
      </c>
      <c r="G14" s="8" t="s">
        <v>260</v>
      </c>
      <c r="H14" s="8" t="s">
        <v>613</v>
      </c>
      <c r="I14" s="8" t="s">
        <v>614</v>
      </c>
      <c r="J14" s="5"/>
      <c r="K14" s="2"/>
    </row>
    <row collapsed="false" customFormat="false" customHeight="false" hidden="false" ht="22" outlineLevel="0" r="15">
      <c r="A15" s="7" t="n">
        <v>0.485223818284546</v>
      </c>
      <c r="B15" s="7" t="n">
        <v>0.313257171849928</v>
      </c>
      <c r="C15" s="7" t="n">
        <v>58722.46</v>
      </c>
      <c r="D15" s="7" t="n">
        <v>243500</v>
      </c>
      <c r="E15" s="7" t="n">
        <v>24116</v>
      </c>
      <c r="F15" s="8" t="s">
        <v>53</v>
      </c>
      <c r="G15" s="8" t="s">
        <v>260</v>
      </c>
      <c r="H15" s="8" t="s">
        <v>615</v>
      </c>
      <c r="I15" s="8" t="s">
        <v>616</v>
      </c>
      <c r="J15" s="5"/>
      <c r="K15" s="2"/>
    </row>
    <row collapsed="false" customFormat="false" customHeight="false" hidden="false" ht="22" outlineLevel="0" r="16">
      <c r="A16" s="7" t="n">
        <v>0.103706032487489</v>
      </c>
      <c r="B16" s="7" t="n">
        <v>0.221349635546741</v>
      </c>
      <c r="C16" s="7" t="n">
        <v>12550.648</v>
      </c>
      <c r="D16" s="7" t="n">
        <v>55880</v>
      </c>
      <c r="E16" s="7" t="n">
        <v>22460</v>
      </c>
      <c r="F16" s="8" t="s">
        <v>53</v>
      </c>
      <c r="G16" s="8" t="s">
        <v>260</v>
      </c>
      <c r="H16" s="8" t="s">
        <v>617</v>
      </c>
      <c r="I16" s="8" t="s">
        <v>618</v>
      </c>
      <c r="J16" s="5"/>
      <c r="K16" s="2"/>
    </row>
    <row collapsed="false" customFormat="false" customHeight="false" hidden="false" ht="12" outlineLevel="0" r="17">
      <c r="A17" s="7" t="n">
        <v>0.362478000579968</v>
      </c>
      <c r="B17" s="7" t="n">
        <v>0.510056938339958</v>
      </c>
      <c r="C17" s="7" t="n">
        <v>43867.590765</v>
      </c>
      <c r="D17" s="7" t="n">
        <v>257.9</v>
      </c>
      <c r="E17" s="7" t="n">
        <v>17009535</v>
      </c>
      <c r="F17" s="8" t="s">
        <v>53</v>
      </c>
      <c r="G17" s="8" t="s">
        <v>397</v>
      </c>
      <c r="H17" s="8" t="s">
        <v>619</v>
      </c>
      <c r="I17" s="8" t="s">
        <v>620</v>
      </c>
      <c r="J17" s="5"/>
      <c r="K17" s="2"/>
    </row>
    <row collapsed="false" customFormat="false" customHeight="false" hidden="false" ht="12" outlineLevel="0" r="18">
      <c r="A18" s="7" t="n">
        <v>0.289658212517244</v>
      </c>
      <c r="B18" s="7" t="n">
        <v>0.447348730080836</v>
      </c>
      <c r="C18" s="7" t="n">
        <v>35054.8389367</v>
      </c>
      <c r="D18" s="7" t="n">
        <v>60.5</v>
      </c>
      <c r="E18" s="7" t="n">
        <v>57941882.54</v>
      </c>
      <c r="F18" s="8" t="s">
        <v>53</v>
      </c>
      <c r="G18" s="8" t="s">
        <v>397</v>
      </c>
      <c r="H18" s="8" t="s">
        <v>621</v>
      </c>
      <c r="I18" s="8" t="s">
        <v>622</v>
      </c>
      <c r="J18" s="5"/>
      <c r="K18" s="2"/>
    </row>
    <row collapsed="false" customFormat="false" customHeight="false" hidden="false" ht="22" outlineLevel="0" r="19">
      <c r="A19" s="7" t="n">
        <v>0.158759828719516</v>
      </c>
      <c r="B19" s="7" t="n">
        <v>0.394482471968664</v>
      </c>
      <c r="C19" s="7" t="n">
        <v>19213.334837</v>
      </c>
      <c r="D19" s="7" t="n">
        <v>200.3</v>
      </c>
      <c r="E19" s="7" t="n">
        <v>9592279</v>
      </c>
      <c r="F19" s="8" t="s">
        <v>53</v>
      </c>
      <c r="G19" s="8" t="s">
        <v>319</v>
      </c>
      <c r="H19" s="8" t="s">
        <v>623</v>
      </c>
      <c r="I19" s="8" t="s">
        <v>624</v>
      </c>
      <c r="J19" s="5"/>
      <c r="K19" s="2"/>
    </row>
    <row collapsed="false" customFormat="false" customHeight="false" hidden="false" ht="22" outlineLevel="0" r="20">
      <c r="A20" s="7" t="n">
        <v>0.959392942670423</v>
      </c>
      <c r="B20" s="7" t="n">
        <v>0.0885849318462017</v>
      </c>
      <c r="C20" s="7" t="n">
        <v>116107.0656</v>
      </c>
      <c r="D20" s="7" t="n">
        <v>13890</v>
      </c>
      <c r="E20" s="7" t="n">
        <v>835904</v>
      </c>
      <c r="F20" s="8" t="s">
        <v>53</v>
      </c>
      <c r="G20" s="8" t="s">
        <v>319</v>
      </c>
      <c r="H20" s="8" t="s">
        <v>625</v>
      </c>
      <c r="I20" s="8" t="s">
        <v>626</v>
      </c>
      <c r="J20" s="5"/>
      <c r="K20" s="2"/>
    </row>
    <row collapsed="false" customFormat="false" customHeight="false" hidden="false" ht="22" outlineLevel="0" r="21">
      <c r="A21" s="7" t="n">
        <v>1.08394282004191</v>
      </c>
      <c r="B21" s="7" t="n">
        <v>0.230964221799549</v>
      </c>
      <c r="C21" s="7" t="n">
        <v>131180.26464</v>
      </c>
      <c r="D21" s="7" t="n">
        <v>4464</v>
      </c>
      <c r="E21" s="7" t="n">
        <v>2938626</v>
      </c>
      <c r="F21" s="8" t="s">
        <v>53</v>
      </c>
      <c r="G21" s="8" t="s">
        <v>319</v>
      </c>
      <c r="H21" s="8" t="s">
        <v>627</v>
      </c>
      <c r="I21" s="8" t="s">
        <v>628</v>
      </c>
      <c r="J21" s="5"/>
      <c r="K21" s="2"/>
    </row>
    <row collapsed="false" customFormat="false" customHeight="false" hidden="false" ht="22" outlineLevel="0" r="22">
      <c r="A22" s="7" t="n">
        <v>0.436730211535078</v>
      </c>
      <c r="B22" s="7" t="n">
        <v>0.147096215895221</v>
      </c>
      <c r="C22" s="7" t="n">
        <v>52853.6964</v>
      </c>
      <c r="D22" s="7" t="n">
        <v>38410</v>
      </c>
      <c r="E22" s="7" t="n">
        <v>137604</v>
      </c>
      <c r="F22" s="8" t="s">
        <v>53</v>
      </c>
      <c r="G22" s="8" t="s">
        <v>319</v>
      </c>
      <c r="H22" s="8" t="s">
        <v>629</v>
      </c>
      <c r="I22" s="8" t="s">
        <v>630</v>
      </c>
      <c r="J22" s="5"/>
      <c r="K22" s="2"/>
    </row>
    <row collapsed="false" customFormat="false" customHeight="false" hidden="false" ht="12" outlineLevel="0" r="23">
      <c r="A23" s="7" t="n">
        <v>0.030426785377075</v>
      </c>
      <c r="B23" s="7" t="n">
        <v>0.107086781482956</v>
      </c>
      <c r="C23" s="7" t="n">
        <v>3682.2918</v>
      </c>
      <c r="D23" s="7" t="n">
        <v>12210</v>
      </c>
      <c r="E23" s="7" t="n">
        <v>30158</v>
      </c>
      <c r="F23" s="8" t="s">
        <v>53</v>
      </c>
      <c r="G23" s="8" t="s">
        <v>406</v>
      </c>
      <c r="H23" s="8" t="s">
        <v>631</v>
      </c>
      <c r="I23" s="8" t="s">
        <v>632</v>
      </c>
      <c r="J23" s="5"/>
      <c r="K23" s="2"/>
    </row>
    <row collapsed="false" customFormat="false" customHeight="false" hidden="false" ht="12" outlineLevel="0" r="24">
      <c r="A24" s="7" t="n">
        <v>0.183987721180408</v>
      </c>
      <c r="B24" s="7" t="n">
        <v>0.249165459545758</v>
      </c>
      <c r="C24" s="7" t="n">
        <v>22266.4494</v>
      </c>
      <c r="D24" s="7" t="n">
        <v>22490</v>
      </c>
      <c r="E24" s="7" t="n">
        <v>99006</v>
      </c>
      <c r="F24" s="8" t="s">
        <v>53</v>
      </c>
      <c r="G24" s="8" t="s">
        <v>406</v>
      </c>
      <c r="H24" s="8" t="s">
        <v>633</v>
      </c>
      <c r="I24" s="8" t="s">
        <v>634</v>
      </c>
      <c r="J24" s="5"/>
      <c r="K24" s="2"/>
    </row>
    <row collapsed="false" customFormat="false" customHeight="false" hidden="false" ht="12" outlineLevel="0" r="25">
      <c r="A25" s="7" t="n">
        <v>0.0926963752562085</v>
      </c>
      <c r="B25" s="7" t="n">
        <v>0.139974490226473</v>
      </c>
      <c r="C25" s="7" t="n">
        <v>11218.244</v>
      </c>
      <c r="D25" s="7" t="n">
        <v>4850</v>
      </c>
      <c r="E25" s="7" t="n">
        <v>231304</v>
      </c>
      <c r="F25" s="8" t="s">
        <v>53</v>
      </c>
      <c r="G25" s="8" t="s">
        <v>223</v>
      </c>
      <c r="H25" s="8" t="s">
        <v>635</v>
      </c>
      <c r="I25" s="8" t="s">
        <v>636</v>
      </c>
      <c r="J25" s="5"/>
      <c r="K25" s="2"/>
    </row>
    <row collapsed="false" customFormat="false" customHeight="false" hidden="false" ht="12" outlineLevel="0" r="26">
      <c r="A26" s="7" t="n">
        <v>0.135318374668373</v>
      </c>
      <c r="B26" s="7" t="n">
        <v>0.140855209364411</v>
      </c>
      <c r="C26" s="7" t="n">
        <v>16376.41753</v>
      </c>
      <c r="D26" s="7" t="n">
        <v>9587</v>
      </c>
      <c r="E26" s="7" t="n">
        <v>170819</v>
      </c>
      <c r="F26" s="8" t="s">
        <v>53</v>
      </c>
      <c r="G26" s="8" t="s">
        <v>223</v>
      </c>
      <c r="H26" s="8" t="s">
        <v>637</v>
      </c>
      <c r="I26" s="8" t="s">
        <v>638</v>
      </c>
      <c r="J26" s="5"/>
      <c r="K26" s="2"/>
    </row>
    <row collapsed="false" customFormat="false" customHeight="false" hidden="false" ht="22" outlineLevel="0" r="27">
      <c r="A27" s="7" t="n">
        <v>0.185528756224021</v>
      </c>
      <c r="B27" s="7" t="n">
        <v>0.297696044856466</v>
      </c>
      <c r="C27" s="7" t="n">
        <v>22452.9476</v>
      </c>
      <c r="D27" s="7" t="n">
        <v>12310</v>
      </c>
      <c r="E27" s="7" t="n">
        <v>182396</v>
      </c>
      <c r="F27" s="8" t="s">
        <v>53</v>
      </c>
      <c r="G27" s="8" t="s">
        <v>639</v>
      </c>
      <c r="H27" s="8" t="s">
        <v>640</v>
      </c>
      <c r="I27" s="8" t="s">
        <v>641</v>
      </c>
      <c r="J27" s="5"/>
      <c r="K27" s="2"/>
    </row>
    <row collapsed="false" customFormat="false" customHeight="false" hidden="false" ht="12" outlineLevel="0" r="28">
      <c r="A28" s="7" t="n">
        <v>0.549902583803757</v>
      </c>
      <c r="B28" s="7" t="n">
        <v>0.571995495127651</v>
      </c>
      <c r="C28" s="7" t="n">
        <v>66549.97398</v>
      </c>
      <c r="D28" s="7" t="n">
        <v>427</v>
      </c>
      <c r="E28" s="7" t="n">
        <v>15585474</v>
      </c>
      <c r="F28" s="8" t="s">
        <v>53</v>
      </c>
      <c r="G28" s="8" t="s">
        <v>207</v>
      </c>
      <c r="H28" s="8" t="s">
        <v>642</v>
      </c>
      <c r="I28" s="8" t="s">
        <v>643</v>
      </c>
      <c r="J28" s="5"/>
      <c r="K28" s="2"/>
    </row>
    <row collapsed="false" customFormat="false" customHeight="false" hidden="false" ht="12" outlineLevel="0" r="29">
      <c r="A29" s="7" t="n">
        <v>0.0251277251830568</v>
      </c>
      <c r="B29" s="7" t="n">
        <v>0.0871839010170457</v>
      </c>
      <c r="C29" s="7" t="n">
        <v>3040.99218</v>
      </c>
      <c r="D29" s="7" t="n">
        <v>2241</v>
      </c>
      <c r="E29" s="7" t="n">
        <v>135698</v>
      </c>
      <c r="F29" s="8" t="s">
        <v>53</v>
      </c>
      <c r="G29" s="8" t="s">
        <v>207</v>
      </c>
      <c r="H29" s="8" t="s">
        <v>644</v>
      </c>
      <c r="I29" s="8" t="s">
        <v>645</v>
      </c>
      <c r="J29" s="5"/>
      <c r="K29" s="2"/>
    </row>
    <row collapsed="false" customFormat="false" customHeight="false" hidden="false" ht="12" outlineLevel="0" r="30">
      <c r="A30" s="14" t="n">
        <v>9.28498166737248</v>
      </c>
      <c r="B30" s="15"/>
      <c r="C30" s="14" t="n">
        <v>1123681.3693331</v>
      </c>
      <c r="D30" s="15"/>
      <c r="E30" s="14" t="n">
        <v>137336157.5</v>
      </c>
      <c r="F30" s="15"/>
      <c r="G30" s="15"/>
      <c r="H30" s="15"/>
      <c r="I30" s="16" t="s">
        <v>646</v>
      </c>
      <c r="J30" s="5"/>
      <c r="K30" s="2"/>
    </row>
    <row collapsed="false" customFormat="false" customHeight="true" hidden="false" ht="15" outlineLevel="0" r="31">
      <c r="A31" s="12" t="s">
        <v>647</v>
      </c>
      <c r="B31" s="12"/>
      <c r="C31" s="12"/>
      <c r="D31" s="12"/>
      <c r="E31" s="12"/>
      <c r="F31" s="12"/>
      <c r="G31" s="12"/>
      <c r="H31" s="12"/>
      <c r="I31" s="12"/>
      <c r="J31" s="5"/>
      <c r="K31" s="2"/>
    </row>
    <row collapsed="false" customFormat="false" customHeight="false" hidden="false" ht="12" outlineLevel="0" r="32">
      <c r="A32" s="7" t="n">
        <v>0.0175030492069626</v>
      </c>
      <c r="B32" s="7" t="n">
        <v>0.537872150496752</v>
      </c>
      <c r="C32" s="7" t="n">
        <v>2118.24331</v>
      </c>
      <c r="D32" s="7" t="n">
        <v>4283</v>
      </c>
      <c r="E32" s="7" t="n">
        <v>49457</v>
      </c>
      <c r="F32" s="8" t="s">
        <v>53</v>
      </c>
      <c r="G32" s="8" t="s">
        <v>648</v>
      </c>
      <c r="H32" s="8" t="s">
        <v>649</v>
      </c>
      <c r="I32" s="8" t="s">
        <v>650</v>
      </c>
      <c r="J32" s="5"/>
      <c r="K32" s="2"/>
    </row>
    <row collapsed="false" customFormat="false" customHeight="false" hidden="false" ht="12" outlineLevel="0" r="33">
      <c r="A33" s="7" t="n">
        <v>0.0659332210535246</v>
      </c>
      <c r="B33" s="7" t="n">
        <v>1.14532068536247</v>
      </c>
      <c r="C33" s="7" t="n">
        <v>7979.32993</v>
      </c>
      <c r="D33" s="7" t="n">
        <v>1859</v>
      </c>
      <c r="E33" s="7" t="n">
        <v>429227</v>
      </c>
      <c r="F33" s="8" t="s">
        <v>53</v>
      </c>
      <c r="G33" s="8" t="s">
        <v>651</v>
      </c>
      <c r="H33" s="8" t="s">
        <v>652</v>
      </c>
      <c r="I33" s="8" t="s">
        <v>653</v>
      </c>
      <c r="J33" s="5"/>
      <c r="K33" s="2"/>
    </row>
    <row collapsed="false" customFormat="false" customHeight="false" hidden="false" ht="12" outlineLevel="0" r="34">
      <c r="A34" s="7" t="n">
        <v>0.027795888019588</v>
      </c>
      <c r="B34" s="7" t="n">
        <v>0.190463852179673</v>
      </c>
      <c r="C34" s="7" t="n">
        <v>3363.89695</v>
      </c>
      <c r="D34" s="7" t="n">
        <v>1945</v>
      </c>
      <c r="E34" s="7" t="n">
        <v>172951</v>
      </c>
      <c r="F34" s="8" t="s">
        <v>53</v>
      </c>
      <c r="G34" s="8" t="s">
        <v>651</v>
      </c>
      <c r="H34" s="8" t="s">
        <v>654</v>
      </c>
      <c r="I34" s="8" t="s">
        <v>655</v>
      </c>
      <c r="J34" s="5"/>
      <c r="K34" s="2"/>
    </row>
    <row collapsed="false" customFormat="false" customHeight="false" hidden="false" ht="12" outlineLevel="0" r="35">
      <c r="A35" s="7" t="n">
        <v>0.0166355465969011</v>
      </c>
      <c r="B35" s="7" t="n">
        <v>0.16944030380933</v>
      </c>
      <c r="C35" s="7" t="n">
        <v>2013.25694</v>
      </c>
      <c r="D35" s="7" t="n">
        <v>1874</v>
      </c>
      <c r="E35" s="7" t="n">
        <v>107431</v>
      </c>
      <c r="F35" s="8" t="s">
        <v>53</v>
      </c>
      <c r="G35" s="8" t="s">
        <v>651</v>
      </c>
      <c r="H35" s="8" t="s">
        <v>656</v>
      </c>
      <c r="I35" s="8" t="s">
        <v>657</v>
      </c>
      <c r="J35" s="5"/>
      <c r="K35" s="2"/>
    </row>
    <row collapsed="false" customFormat="false" customHeight="false" hidden="false" ht="12" outlineLevel="0" r="36">
      <c r="A36" s="7" t="n">
        <v>0.0290222362081254</v>
      </c>
      <c r="B36" s="7" t="n">
        <v>0.369156191169519</v>
      </c>
      <c r="C36" s="7" t="n">
        <v>3512.31131</v>
      </c>
      <c r="D36" s="7" t="n">
        <v>3323</v>
      </c>
      <c r="E36" s="7" t="n">
        <v>105697</v>
      </c>
      <c r="F36" s="8" t="s">
        <v>53</v>
      </c>
      <c r="G36" s="8" t="s">
        <v>651</v>
      </c>
      <c r="H36" s="8" t="s">
        <v>658</v>
      </c>
      <c r="I36" s="8" t="s">
        <v>659</v>
      </c>
      <c r="J36" s="5"/>
      <c r="K36" s="2"/>
    </row>
    <row collapsed="false" customFormat="false" customHeight="false" hidden="false" ht="12" outlineLevel="0" r="37">
      <c r="A37" s="7" t="n">
        <v>0.281784784091793</v>
      </c>
      <c r="B37" s="7" t="n">
        <v>0.964963191294138</v>
      </c>
      <c r="C37" s="7" t="n">
        <v>34101.9857</v>
      </c>
      <c r="D37" s="7" t="n">
        <v>16670</v>
      </c>
      <c r="E37" s="7" t="n">
        <v>204571</v>
      </c>
      <c r="F37" s="8" t="s">
        <v>53</v>
      </c>
      <c r="G37" s="8" t="s">
        <v>216</v>
      </c>
      <c r="H37" s="8" t="s">
        <v>660</v>
      </c>
      <c r="I37" s="8" t="s">
        <v>661</v>
      </c>
      <c r="J37" s="5"/>
      <c r="K37" s="2"/>
    </row>
    <row collapsed="false" customFormat="false" customHeight="false" hidden="false" ht="12" outlineLevel="0" r="38">
      <c r="A38" s="7" t="n">
        <v>0.238454041775688</v>
      </c>
      <c r="B38" s="7" t="n">
        <v>0.942073299064932</v>
      </c>
      <c r="C38" s="7" t="n">
        <v>28858.03912</v>
      </c>
      <c r="D38" s="7" t="n">
        <v>5534</v>
      </c>
      <c r="E38" s="7" t="n">
        <v>521468</v>
      </c>
      <c r="F38" s="8" t="s">
        <v>53</v>
      </c>
      <c r="G38" s="8" t="s">
        <v>216</v>
      </c>
      <c r="H38" s="8" t="s">
        <v>662</v>
      </c>
      <c r="I38" s="8" t="s">
        <v>663</v>
      </c>
      <c r="J38" s="5"/>
      <c r="K38" s="2"/>
    </row>
    <row collapsed="false" customFormat="false" customHeight="false" hidden="false" ht="22" outlineLevel="0" r="39">
      <c r="A39" s="7" t="n">
        <v>0.027939362163133</v>
      </c>
      <c r="B39" s="7" t="n">
        <v>0.0557217678846734</v>
      </c>
      <c r="C39" s="7" t="n">
        <v>3381.26039</v>
      </c>
      <c r="D39" s="7" t="n">
        <v>577</v>
      </c>
      <c r="E39" s="7" t="n">
        <v>586007</v>
      </c>
      <c r="F39" s="8" t="s">
        <v>53</v>
      </c>
      <c r="G39" s="8" t="s">
        <v>216</v>
      </c>
      <c r="H39" s="8" t="s">
        <v>664</v>
      </c>
      <c r="I39" s="8" t="s">
        <v>665</v>
      </c>
      <c r="J39" s="5"/>
      <c r="K39" s="2"/>
    </row>
    <row collapsed="false" customFormat="false" customHeight="false" hidden="false" ht="12" outlineLevel="0" r="40">
      <c r="A40" s="7" t="n">
        <v>0.124407803972076</v>
      </c>
      <c r="B40" s="7" t="n">
        <v>0.661169081397167</v>
      </c>
      <c r="C40" s="7" t="n">
        <v>15056.00512</v>
      </c>
      <c r="D40" s="7" t="n">
        <v>1024</v>
      </c>
      <c r="E40" s="7" t="n">
        <v>1470313</v>
      </c>
      <c r="F40" s="8" t="s">
        <v>53</v>
      </c>
      <c r="G40" s="8" t="s">
        <v>216</v>
      </c>
      <c r="H40" s="8" t="s">
        <v>666</v>
      </c>
      <c r="I40" s="8" t="s">
        <v>667</v>
      </c>
      <c r="J40" s="5"/>
      <c r="K40" s="2"/>
    </row>
    <row collapsed="false" customFormat="false" customHeight="false" hidden="false" ht="12" outlineLevel="0" r="41">
      <c r="A41" s="7" t="n">
        <v>0.0832775188173681</v>
      </c>
      <c r="B41" s="7" t="n">
        <v>1.11900198611027</v>
      </c>
      <c r="C41" s="7" t="n">
        <v>10078.36092</v>
      </c>
      <c r="D41" s="7" t="n">
        <v>1224</v>
      </c>
      <c r="E41" s="7" t="n">
        <v>823395.5</v>
      </c>
      <c r="F41" s="8" t="s">
        <v>53</v>
      </c>
      <c r="G41" s="8" t="s">
        <v>199</v>
      </c>
      <c r="H41" s="8" t="s">
        <v>668</v>
      </c>
      <c r="I41" s="8" t="s">
        <v>669</v>
      </c>
      <c r="J41" s="5"/>
      <c r="K41" s="2"/>
    </row>
    <row collapsed="false" customFormat="false" customHeight="false" hidden="false" ht="12" outlineLevel="0" r="42">
      <c r="A42" s="7" t="n">
        <v>0.0338449168056724</v>
      </c>
      <c r="B42" s="7" t="n">
        <v>0.0749217283278268</v>
      </c>
      <c r="C42" s="7" t="n">
        <v>4095.95881</v>
      </c>
      <c r="D42" s="7" t="n">
        <v>5449</v>
      </c>
      <c r="E42" s="7" t="n">
        <v>75169</v>
      </c>
      <c r="F42" s="8" t="s">
        <v>53</v>
      </c>
      <c r="G42" s="8" t="s">
        <v>199</v>
      </c>
      <c r="H42" s="8" t="s">
        <v>670</v>
      </c>
      <c r="I42" s="8" t="s">
        <v>671</v>
      </c>
      <c r="J42" s="5"/>
      <c r="K42" s="2"/>
    </row>
    <row collapsed="false" customFormat="false" customHeight="false" hidden="false" ht="12" outlineLevel="0" r="43">
      <c r="A43" s="7" t="n">
        <v>0.0829952057440125</v>
      </c>
      <c r="B43" s="7" t="n">
        <v>1.7174525896491</v>
      </c>
      <c r="C43" s="7" t="n">
        <v>10044.195</v>
      </c>
      <c r="D43" s="7" t="n">
        <v>562700</v>
      </c>
      <c r="E43" s="7" t="n">
        <v>1785</v>
      </c>
      <c r="F43" s="8" t="s">
        <v>53</v>
      </c>
      <c r="G43" s="8" t="s">
        <v>199</v>
      </c>
      <c r="H43" s="8" t="s">
        <v>672</v>
      </c>
      <c r="I43" s="8" t="s">
        <v>673</v>
      </c>
      <c r="J43" s="5"/>
      <c r="K43" s="2"/>
    </row>
    <row collapsed="false" customFormat="false" customHeight="false" hidden="false" ht="12" outlineLevel="0" r="44">
      <c r="A44" s="7" t="n">
        <v>0.165880452742589</v>
      </c>
      <c r="B44" s="7" t="n">
        <v>1.23591045248434</v>
      </c>
      <c r="C44" s="7" t="n">
        <v>20075.08264</v>
      </c>
      <c r="D44" s="7" t="n">
        <v>6187</v>
      </c>
      <c r="E44" s="7" t="n">
        <v>324472</v>
      </c>
      <c r="F44" s="8" t="s">
        <v>53</v>
      </c>
      <c r="G44" s="8" t="s">
        <v>199</v>
      </c>
      <c r="H44" s="8" t="s">
        <v>674</v>
      </c>
      <c r="I44" s="8" t="s">
        <v>675</v>
      </c>
      <c r="J44" s="5"/>
      <c r="K44" s="2"/>
    </row>
    <row collapsed="false" customFormat="false" customHeight="false" hidden="false" ht="22" outlineLevel="0" r="45">
      <c r="A45" s="7" t="n">
        <v>0.07623049404104</v>
      </c>
      <c r="B45" s="7" t="n">
        <v>0.718723239140745</v>
      </c>
      <c r="C45" s="7" t="n">
        <v>9225.5202</v>
      </c>
      <c r="D45" s="7" t="n">
        <v>36170</v>
      </c>
      <c r="E45" s="7" t="n">
        <v>25506</v>
      </c>
      <c r="F45" s="8" t="s">
        <v>53</v>
      </c>
      <c r="G45" s="8" t="s">
        <v>260</v>
      </c>
      <c r="H45" s="8" t="s">
        <v>676</v>
      </c>
      <c r="I45" s="8" t="s">
        <v>677</v>
      </c>
      <c r="J45" s="5"/>
      <c r="K45" s="2"/>
    </row>
    <row collapsed="false" customFormat="false" customHeight="false" hidden="false" ht="22" outlineLevel="0" r="46">
      <c r="A46" s="7" t="n">
        <v>0.053252991533573</v>
      </c>
      <c r="B46" s="7" t="n">
        <v>0.505181193237598</v>
      </c>
      <c r="C46" s="7" t="n">
        <v>6444.7509528</v>
      </c>
      <c r="D46" s="7" t="n">
        <v>7416</v>
      </c>
      <c r="E46" s="7" t="n">
        <v>86903.33</v>
      </c>
      <c r="F46" s="8" t="s">
        <v>53</v>
      </c>
      <c r="G46" s="8" t="s">
        <v>260</v>
      </c>
      <c r="H46" s="8" t="s">
        <v>678</v>
      </c>
      <c r="I46" s="8" t="s">
        <v>679</v>
      </c>
      <c r="J46" s="5"/>
      <c r="K46" s="2"/>
    </row>
    <row collapsed="false" customFormat="false" customHeight="false" hidden="false" ht="22" outlineLevel="0" r="47">
      <c r="A47" s="7" t="n">
        <v>0.0923366039735922</v>
      </c>
      <c r="B47" s="7" t="n">
        <v>0.591860931370431</v>
      </c>
      <c r="C47" s="7" t="n">
        <v>11174.70398</v>
      </c>
      <c r="D47" s="7" t="n">
        <v>1199</v>
      </c>
      <c r="E47" s="7" t="n">
        <v>932002</v>
      </c>
      <c r="F47" s="8" t="s">
        <v>53</v>
      </c>
      <c r="G47" s="8" t="s">
        <v>260</v>
      </c>
      <c r="H47" s="8" t="s">
        <v>680</v>
      </c>
      <c r="I47" s="8" t="s">
        <v>681</v>
      </c>
      <c r="J47" s="5"/>
      <c r="K47" s="2"/>
    </row>
    <row collapsed="false" customFormat="false" customHeight="false" hidden="false" ht="22" outlineLevel="0" r="48">
      <c r="A48" s="7" t="n">
        <v>0.0882962191464993</v>
      </c>
      <c r="B48" s="7" t="n">
        <v>1.42735535538739</v>
      </c>
      <c r="C48" s="7" t="n">
        <v>10685.731</v>
      </c>
      <c r="D48" s="7" t="n">
        <v>7130</v>
      </c>
      <c r="E48" s="7" t="n">
        <v>149870</v>
      </c>
      <c r="F48" s="8" t="s">
        <v>53</v>
      </c>
      <c r="G48" s="8" t="s">
        <v>260</v>
      </c>
      <c r="H48" s="8" t="s">
        <v>682</v>
      </c>
      <c r="I48" s="8" t="s">
        <v>683</v>
      </c>
      <c r="J48" s="5"/>
      <c r="K48" s="2"/>
    </row>
    <row collapsed="false" customFormat="false" customHeight="false" hidden="false" ht="12" outlineLevel="0" r="49">
      <c r="A49" s="7" t="n">
        <v>0.453290519984844</v>
      </c>
      <c r="B49" s="7" t="n">
        <v>3.48198705614172</v>
      </c>
      <c r="C49" s="7" t="n">
        <v>54857.847915</v>
      </c>
      <c r="D49" s="7" t="n">
        <v>1619</v>
      </c>
      <c r="E49" s="7" t="n">
        <v>3388378.5</v>
      </c>
      <c r="F49" s="8" t="s">
        <v>53</v>
      </c>
      <c r="G49" s="8" t="s">
        <v>397</v>
      </c>
      <c r="H49" s="8" t="s">
        <v>684</v>
      </c>
      <c r="I49" s="8" t="s">
        <v>685</v>
      </c>
      <c r="J49" s="5"/>
      <c r="K49" s="2"/>
    </row>
    <row collapsed="false" customFormat="false" customHeight="false" hidden="false" ht="12" outlineLevel="0" r="50">
      <c r="A50" s="7" t="n">
        <v>0.132192172489403</v>
      </c>
      <c r="B50" s="7" t="n">
        <v>0.640288011630428</v>
      </c>
      <c r="C50" s="7" t="n">
        <v>15998.080203</v>
      </c>
      <c r="D50" s="7" t="n">
        <v>33.9</v>
      </c>
      <c r="E50" s="7" t="n">
        <v>47191977</v>
      </c>
      <c r="F50" s="8" t="s">
        <v>53</v>
      </c>
      <c r="G50" s="8" t="s">
        <v>397</v>
      </c>
      <c r="H50" s="8" t="s">
        <v>686</v>
      </c>
      <c r="I50" s="8" t="s">
        <v>687</v>
      </c>
      <c r="J50" s="5"/>
      <c r="K50" s="2"/>
    </row>
    <row collapsed="false" customFormat="false" customHeight="false" hidden="false" ht="12" outlineLevel="0" r="51">
      <c r="A51" s="7" t="n">
        <v>0.018972082476006</v>
      </c>
      <c r="B51" s="7" t="n">
        <v>0.346633365375987</v>
      </c>
      <c r="C51" s="7" t="n">
        <v>2296.0277553</v>
      </c>
      <c r="D51" s="7" t="n">
        <v>2969</v>
      </c>
      <c r="E51" s="7" t="n">
        <v>77333.37</v>
      </c>
      <c r="F51" s="8" t="s">
        <v>53</v>
      </c>
      <c r="G51" s="8" t="s">
        <v>406</v>
      </c>
      <c r="H51" s="8" t="s">
        <v>688</v>
      </c>
      <c r="I51" s="8" t="s">
        <v>689</v>
      </c>
      <c r="J51" s="5"/>
      <c r="K51" s="2"/>
    </row>
    <row collapsed="false" customFormat="false" customHeight="false" hidden="false" ht="12" outlineLevel="0" r="52">
      <c r="A52" s="7" t="n">
        <v>0.10973165417136</v>
      </c>
      <c r="B52" s="7" t="n">
        <v>0.494128823199269</v>
      </c>
      <c r="C52" s="7" t="n">
        <v>13279.8771</v>
      </c>
      <c r="D52" s="7" t="n">
        <v>4655</v>
      </c>
      <c r="E52" s="7" t="n">
        <v>285282</v>
      </c>
      <c r="F52" s="8" t="s">
        <v>53</v>
      </c>
      <c r="G52" s="8" t="s">
        <v>690</v>
      </c>
      <c r="H52" s="8" t="s">
        <v>691</v>
      </c>
      <c r="I52" s="8" t="s">
        <v>692</v>
      </c>
      <c r="J52" s="5"/>
      <c r="K52" s="2"/>
    </row>
    <row collapsed="false" customFormat="false" customHeight="false" hidden="false" ht="12" outlineLevel="0" r="53">
      <c r="A53" s="7" t="n">
        <v>0.00470786965193845</v>
      </c>
      <c r="B53" s="7" t="n">
        <v>0.028053052214762</v>
      </c>
      <c r="C53" s="7" t="n">
        <v>569.75292</v>
      </c>
      <c r="D53" s="7" t="n">
        <v>6567</v>
      </c>
      <c r="E53" s="7" t="n">
        <v>8676</v>
      </c>
      <c r="F53" s="8" t="s">
        <v>53</v>
      </c>
      <c r="G53" s="8" t="s">
        <v>693</v>
      </c>
      <c r="H53" s="8" t="s">
        <v>694</v>
      </c>
      <c r="I53" s="8" t="s">
        <v>695</v>
      </c>
      <c r="J53" s="5"/>
      <c r="K53" s="2"/>
    </row>
    <row collapsed="false" customFormat="false" customHeight="false" hidden="false" ht="12" outlineLevel="0" r="54">
      <c r="A54" s="7" t="n">
        <v>0.0198273719944487</v>
      </c>
      <c r="B54" s="7" t="n">
        <v>0.206438325578366</v>
      </c>
      <c r="C54" s="7" t="n">
        <v>2399.53608</v>
      </c>
      <c r="D54" s="7" t="n">
        <v>5316</v>
      </c>
      <c r="E54" s="7" t="n">
        <v>45138</v>
      </c>
      <c r="F54" s="8" t="s">
        <v>53</v>
      </c>
      <c r="G54" s="8" t="s">
        <v>693</v>
      </c>
      <c r="H54" s="8" t="s">
        <v>696</v>
      </c>
      <c r="I54" s="8" t="s">
        <v>697</v>
      </c>
      <c r="J54" s="5"/>
      <c r="K54" s="2"/>
    </row>
    <row collapsed="false" customFormat="false" customHeight="false" hidden="false" ht="12" outlineLevel="0" r="55">
      <c r="A55" s="7" t="n">
        <v>0.0481716851401539</v>
      </c>
      <c r="B55" s="7" t="n">
        <v>0.916144772311024</v>
      </c>
      <c r="C55" s="7" t="n">
        <v>5829.8042</v>
      </c>
      <c r="D55" s="7" t="n">
        <v>2945</v>
      </c>
      <c r="E55" s="7" t="n">
        <v>197956</v>
      </c>
      <c r="F55" s="8" t="s">
        <v>53</v>
      </c>
      <c r="G55" s="8" t="s">
        <v>411</v>
      </c>
      <c r="H55" s="8" t="s">
        <v>698</v>
      </c>
      <c r="I55" s="8" t="s">
        <v>699</v>
      </c>
      <c r="J55" s="5"/>
      <c r="K55" s="2"/>
    </row>
    <row collapsed="false" customFormat="false" customHeight="false" hidden="false" ht="12" outlineLevel="0" r="56">
      <c r="A56" s="7" t="n">
        <v>0.0624762748577527</v>
      </c>
      <c r="B56" s="7" t="n">
        <v>1.30257063714616</v>
      </c>
      <c r="C56" s="7" t="n">
        <v>7560.965503</v>
      </c>
      <c r="D56" s="7" t="n">
        <v>880.1</v>
      </c>
      <c r="E56" s="7" t="n">
        <v>859103</v>
      </c>
      <c r="F56" s="8" t="s">
        <v>53</v>
      </c>
      <c r="G56" s="8" t="s">
        <v>411</v>
      </c>
      <c r="H56" s="8" t="s">
        <v>700</v>
      </c>
      <c r="I56" s="8" t="s">
        <v>701</v>
      </c>
      <c r="J56" s="5"/>
      <c r="K56" s="2"/>
    </row>
    <row collapsed="false" customFormat="false" customHeight="false" hidden="false" ht="12" outlineLevel="0" r="57">
      <c r="A57" s="7" t="n">
        <v>0.0680301884913069</v>
      </c>
      <c r="B57" s="7" t="n">
        <v>0.357783914514234</v>
      </c>
      <c r="C57" s="7" t="n">
        <v>8233.10784</v>
      </c>
      <c r="D57" s="7" t="n">
        <v>1046</v>
      </c>
      <c r="E57" s="7" t="n">
        <v>787104</v>
      </c>
      <c r="F57" s="8" t="s">
        <v>53</v>
      </c>
      <c r="G57" s="8" t="s">
        <v>411</v>
      </c>
      <c r="H57" s="8" t="s">
        <v>702</v>
      </c>
      <c r="I57" s="8" t="s">
        <v>703</v>
      </c>
      <c r="J57" s="5"/>
      <c r="K57" s="2"/>
    </row>
    <row collapsed="false" customFormat="false" customHeight="false" hidden="false" ht="12" outlineLevel="0" r="58">
      <c r="A58" s="7" t="n">
        <v>0.105614766585955</v>
      </c>
      <c r="B58" s="7" t="n">
        <v>0.984945292809813</v>
      </c>
      <c r="C58" s="7" t="n">
        <v>12781.64565</v>
      </c>
      <c r="D58" s="7" t="n">
        <v>1773</v>
      </c>
      <c r="E58" s="7" t="n">
        <v>720905</v>
      </c>
      <c r="F58" s="8" t="s">
        <v>53</v>
      </c>
      <c r="G58" s="8" t="s">
        <v>223</v>
      </c>
      <c r="H58" s="8" t="s">
        <v>704</v>
      </c>
      <c r="I58" s="8" t="s">
        <v>705</v>
      </c>
      <c r="J58" s="5"/>
      <c r="K58" s="2"/>
    </row>
    <row collapsed="false" customFormat="false" customHeight="false" hidden="false" ht="12" outlineLevel="0" r="59">
      <c r="A59" s="7" t="n">
        <v>0.0768671484477225</v>
      </c>
      <c r="B59" s="7" t="n">
        <v>0.328529304401646</v>
      </c>
      <c r="C59" s="7" t="n">
        <v>9302.569</v>
      </c>
      <c r="D59" s="7" t="n">
        <v>2350</v>
      </c>
      <c r="E59" s="7" t="n">
        <v>395854</v>
      </c>
      <c r="F59" s="8" t="s">
        <v>53</v>
      </c>
      <c r="G59" s="8" t="s">
        <v>223</v>
      </c>
      <c r="H59" s="8" t="s">
        <v>706</v>
      </c>
      <c r="I59" s="8" t="s">
        <v>707</v>
      </c>
      <c r="J59" s="5"/>
      <c r="K59" s="2"/>
    </row>
    <row collapsed="false" customFormat="false" customHeight="false" hidden="false" ht="12" outlineLevel="0" r="60">
      <c r="A60" s="7" t="n">
        <v>0.0496351431525346</v>
      </c>
      <c r="B60" s="7" t="n">
        <v>0.369751036531613</v>
      </c>
      <c r="C60" s="7" t="n">
        <v>6006.91392</v>
      </c>
      <c r="D60" s="7" t="n">
        <v>7056</v>
      </c>
      <c r="E60" s="7" t="n">
        <v>85132</v>
      </c>
      <c r="F60" s="8" t="s">
        <v>53</v>
      </c>
      <c r="G60" s="8" t="s">
        <v>223</v>
      </c>
      <c r="H60" s="8" t="s">
        <v>708</v>
      </c>
      <c r="I60" s="8" t="s">
        <v>709</v>
      </c>
      <c r="J60" s="5"/>
      <c r="K60" s="2"/>
    </row>
    <row collapsed="false" customFormat="false" customHeight="false" hidden="false" ht="12" outlineLevel="0" r="61">
      <c r="A61" s="7" t="n">
        <v>0.0481442061279413</v>
      </c>
      <c r="B61" s="7" t="n">
        <v>0.591899103219062</v>
      </c>
      <c r="C61" s="7" t="n">
        <v>5826.4786518</v>
      </c>
      <c r="D61" s="7" t="n">
        <v>3459</v>
      </c>
      <c r="E61" s="7" t="n">
        <v>168444.02</v>
      </c>
      <c r="F61" s="8" t="s">
        <v>53</v>
      </c>
      <c r="G61" s="8" t="s">
        <v>223</v>
      </c>
      <c r="H61" s="8" t="s">
        <v>710</v>
      </c>
      <c r="I61" s="8" t="s">
        <v>711</v>
      </c>
      <c r="J61" s="5"/>
      <c r="K61" s="2"/>
    </row>
    <row collapsed="false" customFormat="false" customHeight="false" hidden="false" ht="12" outlineLevel="0" r="62">
      <c r="A62" s="7" t="n">
        <v>0.0685443958641246</v>
      </c>
      <c r="B62" s="7" t="n">
        <v>0.739320130545947</v>
      </c>
      <c r="C62" s="7" t="n">
        <v>8295.33793</v>
      </c>
      <c r="D62" s="7" t="n">
        <v>9487</v>
      </c>
      <c r="E62" s="7" t="n">
        <v>87439</v>
      </c>
      <c r="F62" s="8" t="s">
        <v>53</v>
      </c>
      <c r="G62" s="8" t="s">
        <v>223</v>
      </c>
      <c r="H62" s="8" t="s">
        <v>712</v>
      </c>
      <c r="I62" s="8" t="s">
        <v>713</v>
      </c>
      <c r="J62" s="5"/>
      <c r="K62" s="2"/>
    </row>
    <row collapsed="false" customFormat="false" customHeight="false" hidden="false" ht="12" outlineLevel="0" r="63">
      <c r="A63" s="7" t="n">
        <v>0.11148959880777</v>
      </c>
      <c r="B63" s="7" t="n">
        <v>1.18626241121689</v>
      </c>
      <c r="C63" s="7" t="n">
        <v>13492.626</v>
      </c>
      <c r="D63" s="7" t="n">
        <v>18060</v>
      </c>
      <c r="E63" s="7" t="n">
        <v>74710</v>
      </c>
      <c r="F63" s="8" t="s">
        <v>53</v>
      </c>
      <c r="G63" s="8" t="s">
        <v>223</v>
      </c>
      <c r="H63" s="8" t="s">
        <v>714</v>
      </c>
      <c r="I63" s="8" t="s">
        <v>715</v>
      </c>
      <c r="J63" s="5"/>
      <c r="K63" s="2"/>
    </row>
    <row collapsed="false" customFormat="false" customHeight="false" hidden="false" ht="12" outlineLevel="0" r="64">
      <c r="A64" s="7" t="n">
        <v>0.131509018921778</v>
      </c>
      <c r="B64" s="7" t="n">
        <v>0.867862402473242</v>
      </c>
      <c r="C64" s="7" t="n">
        <v>15915.40401</v>
      </c>
      <c r="D64" s="7" t="n">
        <v>3201</v>
      </c>
      <c r="E64" s="7" t="n">
        <v>497201</v>
      </c>
      <c r="F64" s="8" t="s">
        <v>53</v>
      </c>
      <c r="G64" s="8" t="s">
        <v>223</v>
      </c>
      <c r="H64" s="8" t="s">
        <v>716</v>
      </c>
      <c r="I64" s="8" t="s">
        <v>717</v>
      </c>
      <c r="J64" s="5"/>
      <c r="K64" s="2"/>
    </row>
    <row collapsed="false" customFormat="false" customHeight="false" hidden="false" ht="12" outlineLevel="0" r="65">
      <c r="A65" s="7" t="n">
        <v>0.0789353266767843</v>
      </c>
      <c r="B65" s="7" t="n">
        <v>0.941286263656696</v>
      </c>
      <c r="C65" s="7" t="n">
        <v>9552.8628</v>
      </c>
      <c r="D65" s="7" t="n">
        <v>8084</v>
      </c>
      <c r="E65" s="7" t="n">
        <v>118170</v>
      </c>
      <c r="F65" s="8" t="s">
        <v>53</v>
      </c>
      <c r="G65" s="8" t="s">
        <v>223</v>
      </c>
      <c r="H65" s="8" t="s">
        <v>718</v>
      </c>
      <c r="I65" s="8" t="s">
        <v>719</v>
      </c>
      <c r="J65" s="5"/>
      <c r="K65" s="2"/>
    </row>
    <row collapsed="false" customFormat="false" customHeight="false" hidden="false" ht="12" outlineLevel="0" r="66">
      <c r="A66" s="7" t="n">
        <v>0.110027613468963</v>
      </c>
      <c r="B66" s="7" t="n">
        <v>1.85312809956714</v>
      </c>
      <c r="C66" s="7" t="n">
        <v>13315.694505</v>
      </c>
      <c r="D66" s="7" t="n">
        <v>703.1</v>
      </c>
      <c r="E66" s="7" t="n">
        <v>1893855</v>
      </c>
      <c r="F66" s="8" t="s">
        <v>53</v>
      </c>
      <c r="G66" s="8" t="s">
        <v>223</v>
      </c>
      <c r="H66" s="8" t="s">
        <v>720</v>
      </c>
      <c r="I66" s="8" t="s">
        <v>721</v>
      </c>
      <c r="J66" s="5"/>
      <c r="K66" s="2"/>
    </row>
    <row collapsed="false" customFormat="false" customHeight="false" hidden="false" ht="12" outlineLevel="0" r="67">
      <c r="A67" s="7" t="n">
        <v>0.103328042243451</v>
      </c>
      <c r="B67" s="7" t="n">
        <v>0.446141004934867</v>
      </c>
      <c r="C67" s="7" t="n">
        <v>12504.903096</v>
      </c>
      <c r="D67" s="7" t="n">
        <v>690.9</v>
      </c>
      <c r="E67" s="7" t="n">
        <v>1809944</v>
      </c>
      <c r="F67" s="8" t="s">
        <v>53</v>
      </c>
      <c r="G67" s="8" t="s">
        <v>223</v>
      </c>
      <c r="H67" s="8" t="s">
        <v>722</v>
      </c>
      <c r="I67" s="8" t="s">
        <v>723</v>
      </c>
      <c r="J67" s="5"/>
      <c r="K67" s="2"/>
    </row>
    <row collapsed="false" customFormat="false" customHeight="false" hidden="false" ht="12" outlineLevel="0" r="68">
      <c r="A68" s="7" t="n">
        <v>0.0204416699396515</v>
      </c>
      <c r="B68" s="7" t="n">
        <v>0.41145146186176</v>
      </c>
      <c r="C68" s="7" t="n">
        <v>2473.87927</v>
      </c>
      <c r="D68" s="7" t="n">
        <v>1649</v>
      </c>
      <c r="E68" s="7" t="n">
        <v>150023</v>
      </c>
      <c r="F68" s="8" t="s">
        <v>53</v>
      </c>
      <c r="G68" s="8" t="s">
        <v>724</v>
      </c>
      <c r="H68" s="8" t="s">
        <v>725</v>
      </c>
      <c r="I68" s="8" t="s">
        <v>726</v>
      </c>
      <c r="J68" s="5"/>
      <c r="K68" s="2"/>
    </row>
    <row collapsed="false" customFormat="false" customHeight="false" hidden="false" ht="12" outlineLevel="0" r="69">
      <c r="A69" s="7" t="n">
        <v>0.123735203687806</v>
      </c>
      <c r="B69" s="7" t="n">
        <v>0.576278855436133</v>
      </c>
      <c r="C69" s="7" t="n">
        <v>14974.6061</v>
      </c>
      <c r="D69" s="7" t="n">
        <v>2230</v>
      </c>
      <c r="E69" s="7" t="n">
        <v>671507</v>
      </c>
      <c r="F69" s="8" t="s">
        <v>53</v>
      </c>
      <c r="G69" s="8" t="s">
        <v>727</v>
      </c>
      <c r="H69" s="8" t="s">
        <v>728</v>
      </c>
      <c r="I69" s="8" t="s">
        <v>729</v>
      </c>
      <c r="J69" s="5"/>
      <c r="K69" s="2"/>
    </row>
    <row collapsed="false" customFormat="false" customHeight="false" hidden="false" ht="12" outlineLevel="0" r="70">
      <c r="A70" s="7" t="n">
        <v>0.102192711718636</v>
      </c>
      <c r="B70" s="7" t="n">
        <v>1.5713298028832</v>
      </c>
      <c r="C70" s="7" t="n">
        <v>12367.50382</v>
      </c>
      <c r="D70" s="7" t="n">
        <v>5789</v>
      </c>
      <c r="E70" s="7" t="n">
        <v>213638</v>
      </c>
      <c r="F70" s="8" t="s">
        <v>53</v>
      </c>
      <c r="G70" s="8" t="s">
        <v>730</v>
      </c>
      <c r="H70" s="8" t="s">
        <v>731</v>
      </c>
      <c r="I70" s="8" t="s">
        <v>732</v>
      </c>
      <c r="J70" s="5"/>
      <c r="K70" s="2"/>
    </row>
    <row collapsed="false" customFormat="false" customHeight="false" hidden="false" ht="22" outlineLevel="0" r="71">
      <c r="A71" s="7" t="n">
        <v>0.0869786579899191</v>
      </c>
      <c r="B71" s="7" t="n">
        <v>1.53875687248666</v>
      </c>
      <c r="C71" s="7" t="n">
        <v>10526.27792</v>
      </c>
      <c r="D71" s="7" t="n">
        <v>1784</v>
      </c>
      <c r="E71" s="7" t="n">
        <v>590038</v>
      </c>
      <c r="F71" s="8" t="s">
        <v>53</v>
      </c>
      <c r="G71" s="8" t="s">
        <v>271</v>
      </c>
      <c r="H71" s="8" t="s">
        <v>733</v>
      </c>
      <c r="I71" s="8" t="s">
        <v>734</v>
      </c>
      <c r="J71" s="5"/>
      <c r="K71" s="2"/>
    </row>
    <row collapsed="false" customFormat="false" customHeight="false" hidden="false" ht="22" outlineLevel="0" r="72">
      <c r="A72" s="7" t="n">
        <v>0.0180656242286289</v>
      </c>
      <c r="B72" s="7" t="n">
        <v>0.1089620194794</v>
      </c>
      <c r="C72" s="7" t="n">
        <v>2186.32692</v>
      </c>
      <c r="D72" s="7" t="n">
        <v>6483</v>
      </c>
      <c r="E72" s="7" t="n">
        <v>33724</v>
      </c>
      <c r="F72" s="8" t="s">
        <v>53</v>
      </c>
      <c r="G72" s="8" t="s">
        <v>639</v>
      </c>
      <c r="H72" s="8" t="s">
        <v>735</v>
      </c>
      <c r="I72" s="8" t="s">
        <v>736</v>
      </c>
      <c r="J72" s="5"/>
      <c r="K72" s="2"/>
    </row>
    <row collapsed="false" customFormat="false" customHeight="false" hidden="false" ht="22" outlineLevel="0" r="73">
      <c r="A73" s="7" t="n">
        <v>0.0417549777914635</v>
      </c>
      <c r="B73" s="7" t="n">
        <v>0.507482595715759</v>
      </c>
      <c r="C73" s="7" t="n">
        <v>5053.24537</v>
      </c>
      <c r="D73" s="7" t="n">
        <v>2129</v>
      </c>
      <c r="E73" s="7" t="n">
        <v>237353</v>
      </c>
      <c r="F73" s="8" t="s">
        <v>53</v>
      </c>
      <c r="G73" s="8" t="s">
        <v>639</v>
      </c>
      <c r="H73" s="8" t="s">
        <v>737</v>
      </c>
      <c r="I73" s="8" t="s">
        <v>738</v>
      </c>
      <c r="J73" s="5"/>
      <c r="K73" s="2"/>
    </row>
    <row collapsed="false" customFormat="false" customHeight="false" hidden="false" ht="22" outlineLevel="0" r="74">
      <c r="A74" s="7" t="n">
        <v>0.00525545781855917</v>
      </c>
      <c r="B74" s="7" t="n">
        <v>0.0243296659381571</v>
      </c>
      <c r="C74" s="7" t="n">
        <v>636.0228</v>
      </c>
      <c r="D74" s="7" t="n">
        <v>4833</v>
      </c>
      <c r="E74" s="7" t="n">
        <v>13160</v>
      </c>
      <c r="F74" s="8" t="s">
        <v>53</v>
      </c>
      <c r="G74" s="8" t="s">
        <v>639</v>
      </c>
      <c r="H74" s="8" t="s">
        <v>739</v>
      </c>
      <c r="I74" s="8" t="s">
        <v>740</v>
      </c>
      <c r="J74" s="5"/>
      <c r="K74" s="2"/>
    </row>
    <row collapsed="false" customFormat="false" customHeight="false" hidden="false" ht="22" outlineLevel="0" r="75">
      <c r="A75" s="7" t="n">
        <v>0.0324049021700856</v>
      </c>
      <c r="B75" s="7" t="n">
        <v>0.599324659782163</v>
      </c>
      <c r="C75" s="7" t="n">
        <v>3921.68624</v>
      </c>
      <c r="D75" s="7" t="n">
        <v>1724</v>
      </c>
      <c r="E75" s="7" t="n">
        <v>227476</v>
      </c>
      <c r="F75" s="8" t="s">
        <v>53</v>
      </c>
      <c r="G75" s="8" t="s">
        <v>639</v>
      </c>
      <c r="H75" s="8" t="s">
        <v>741</v>
      </c>
      <c r="I75" s="8" t="s">
        <v>742</v>
      </c>
      <c r="J75" s="5"/>
      <c r="K75" s="2"/>
    </row>
    <row collapsed="false" customFormat="false" customHeight="false" hidden="false" ht="22" outlineLevel="0" r="76">
      <c r="A76" s="7" t="n">
        <v>0.166604674811248</v>
      </c>
      <c r="B76" s="7" t="n">
        <v>0.738445796815345</v>
      </c>
      <c r="C76" s="7" t="n">
        <v>20162.729</v>
      </c>
      <c r="D76" s="7" t="n">
        <v>11090</v>
      </c>
      <c r="E76" s="7" t="n">
        <v>181810</v>
      </c>
      <c r="F76" s="8" t="s">
        <v>53</v>
      </c>
      <c r="G76" s="8" t="s">
        <v>639</v>
      </c>
      <c r="H76" s="8" t="s">
        <v>743</v>
      </c>
      <c r="I76" s="8" t="s">
        <v>744</v>
      </c>
      <c r="J76" s="5"/>
      <c r="K76" s="2"/>
    </row>
    <row collapsed="false" customFormat="false" customHeight="false" hidden="false" ht="12" outlineLevel="0" r="77">
      <c r="A77" s="7" t="n">
        <v>0.0770218434177839</v>
      </c>
      <c r="B77" s="7" t="n">
        <v>0.851676437311328</v>
      </c>
      <c r="C77" s="7" t="n">
        <v>9321.2904</v>
      </c>
      <c r="D77" s="7" t="n">
        <v>5340</v>
      </c>
      <c r="E77" s="7" t="n">
        <v>174556</v>
      </c>
      <c r="F77" s="8" t="s">
        <v>53</v>
      </c>
      <c r="G77" s="8" t="s">
        <v>207</v>
      </c>
      <c r="H77" s="8" t="s">
        <v>745</v>
      </c>
      <c r="I77" s="8" t="s">
        <v>746</v>
      </c>
      <c r="J77" s="5"/>
      <c r="K77" s="2"/>
    </row>
    <row collapsed="false" customFormat="false" customHeight="false" hidden="false" ht="12" outlineLevel="0" r="78">
      <c r="A78" s="14" t="n">
        <v>3.98154113902016</v>
      </c>
      <c r="B78" s="15"/>
      <c r="C78" s="14" t="n">
        <v>481851.6351919</v>
      </c>
      <c r="D78" s="15"/>
      <c r="E78" s="14" t="n">
        <v>67252111.72</v>
      </c>
      <c r="F78" s="15"/>
      <c r="G78" s="15"/>
      <c r="H78" s="15"/>
      <c r="I78" s="16" t="s">
        <v>747</v>
      </c>
      <c r="J78" s="5"/>
      <c r="K78" s="2"/>
    </row>
    <row collapsed="false" customFormat="false" customHeight="true" hidden="false" ht="15" outlineLevel="0" r="79">
      <c r="A79" s="12" t="s">
        <v>748</v>
      </c>
      <c r="B79" s="12"/>
      <c r="C79" s="12"/>
      <c r="D79" s="12"/>
      <c r="E79" s="12"/>
      <c r="F79" s="12"/>
      <c r="G79" s="12"/>
      <c r="H79" s="12"/>
      <c r="I79" s="12"/>
      <c r="J79" s="5"/>
      <c r="K79" s="2"/>
    </row>
    <row collapsed="false" customFormat="false" customHeight="false" hidden="false" ht="22" outlineLevel="0" r="80">
      <c r="A80" s="7" t="n">
        <v>0.0925005900286279</v>
      </c>
      <c r="B80" s="7" t="n">
        <v>4.23087113553012</v>
      </c>
      <c r="C80" s="7" t="n">
        <v>11194.5498</v>
      </c>
      <c r="D80" s="7" t="n">
        <v>17570</v>
      </c>
      <c r="E80" s="7" t="n">
        <v>63714</v>
      </c>
      <c r="F80" s="8" t="s">
        <v>53</v>
      </c>
      <c r="G80" s="8" t="s">
        <v>311</v>
      </c>
      <c r="H80" s="8" t="s">
        <v>749</v>
      </c>
      <c r="I80" s="8" t="s">
        <v>750</v>
      </c>
      <c r="J80" s="5"/>
      <c r="K80" s="2"/>
    </row>
    <row collapsed="false" customFormat="false" customHeight="false" hidden="false" ht="22" outlineLevel="0" r="81">
      <c r="A81" s="7" t="n">
        <v>0.0372281064767143</v>
      </c>
      <c r="B81" s="7" t="n">
        <v>3.3185585875181</v>
      </c>
      <c r="C81" s="7" t="n">
        <v>4505.39712</v>
      </c>
      <c r="D81" s="7" t="n">
        <v>441</v>
      </c>
      <c r="E81" s="7" t="n">
        <v>1021632</v>
      </c>
      <c r="F81" s="8" t="s">
        <v>53</v>
      </c>
      <c r="G81" s="8" t="s">
        <v>311</v>
      </c>
      <c r="H81" s="8" t="s">
        <v>751</v>
      </c>
      <c r="I81" s="8" t="s">
        <v>752</v>
      </c>
      <c r="J81" s="5"/>
      <c r="K81" s="2"/>
    </row>
    <row collapsed="false" customFormat="false" customHeight="false" hidden="false" ht="22" outlineLevel="0" r="82">
      <c r="A82" s="7" t="n">
        <v>0.0532589896402858</v>
      </c>
      <c r="B82" s="7" t="n">
        <v>3.23025163031148</v>
      </c>
      <c r="C82" s="7" t="n">
        <v>6445.476852</v>
      </c>
      <c r="D82" s="7" t="n">
        <v>642.1</v>
      </c>
      <c r="E82" s="7" t="n">
        <v>1003812</v>
      </c>
      <c r="F82" s="8" t="s">
        <v>53</v>
      </c>
      <c r="G82" s="8" t="s">
        <v>311</v>
      </c>
      <c r="H82" s="8" t="s">
        <v>753</v>
      </c>
      <c r="I82" s="8" t="s">
        <v>754</v>
      </c>
      <c r="J82" s="5"/>
      <c r="K82" s="2"/>
    </row>
    <row collapsed="false" customFormat="false" customHeight="false" hidden="false" ht="22" outlineLevel="0" r="83">
      <c r="A83" s="7" t="n">
        <v>0.00824450578645591</v>
      </c>
      <c r="B83" s="7" t="n">
        <v>2.24937989406686</v>
      </c>
      <c r="C83" s="7" t="n">
        <v>997.761534</v>
      </c>
      <c r="D83" s="7" t="n">
        <v>23.1</v>
      </c>
      <c r="E83" s="7" t="n">
        <v>4319314</v>
      </c>
      <c r="F83" s="8" t="s">
        <v>53</v>
      </c>
      <c r="G83" s="8" t="s">
        <v>311</v>
      </c>
      <c r="H83" s="8" t="s">
        <v>755</v>
      </c>
      <c r="I83" s="8" t="s">
        <v>756</v>
      </c>
      <c r="J83" s="5"/>
      <c r="K83" s="2"/>
    </row>
    <row collapsed="false" customFormat="false" customHeight="false" hidden="false" ht="22" outlineLevel="0" r="84">
      <c r="A84" s="7" t="n">
        <v>0.0169887749038268</v>
      </c>
      <c r="B84" s="7" t="n">
        <v>1.44385930347268</v>
      </c>
      <c r="C84" s="7" t="n">
        <v>2056.00512</v>
      </c>
      <c r="D84" s="7" t="n">
        <v>2496</v>
      </c>
      <c r="E84" s="7" t="n">
        <v>82372</v>
      </c>
      <c r="F84" s="8" t="s">
        <v>53</v>
      </c>
      <c r="G84" s="8" t="s">
        <v>757</v>
      </c>
      <c r="H84" s="8" t="s">
        <v>758</v>
      </c>
      <c r="I84" s="8" t="s">
        <v>759</v>
      </c>
      <c r="J84" s="5"/>
      <c r="K84" s="2"/>
    </row>
    <row collapsed="false" customFormat="false" customHeight="false" hidden="false" ht="22" outlineLevel="0" r="85">
      <c r="A85" s="7" t="n">
        <v>0.026269348182387</v>
      </c>
      <c r="B85" s="7" t="n">
        <v>0.765617323314207</v>
      </c>
      <c r="C85" s="7" t="n">
        <v>3179.15298</v>
      </c>
      <c r="D85" s="7" t="n">
        <v>1719</v>
      </c>
      <c r="E85" s="7" t="n">
        <v>184942</v>
      </c>
      <c r="F85" s="8" t="s">
        <v>53</v>
      </c>
      <c r="G85" s="8" t="s">
        <v>757</v>
      </c>
      <c r="H85" s="8" t="s">
        <v>760</v>
      </c>
      <c r="I85" s="8" t="s">
        <v>761</v>
      </c>
      <c r="J85" s="5"/>
      <c r="K85" s="2"/>
    </row>
    <row collapsed="false" customFormat="false" customHeight="false" hidden="false" ht="22" outlineLevel="0" r="86">
      <c r="A86" s="7" t="n">
        <v>0.0188976536544092</v>
      </c>
      <c r="B86" s="7" t="n">
        <v>2.9244871388895</v>
      </c>
      <c r="C86" s="7" t="n">
        <v>2287.020276</v>
      </c>
      <c r="D86" s="7" t="n">
        <v>393.2</v>
      </c>
      <c r="E86" s="7" t="n">
        <v>581643</v>
      </c>
      <c r="F86" s="8" t="s">
        <v>53</v>
      </c>
      <c r="G86" s="8" t="s">
        <v>757</v>
      </c>
      <c r="H86" s="8" t="s">
        <v>762</v>
      </c>
      <c r="I86" s="8" t="s">
        <v>763</v>
      </c>
      <c r="J86" s="5"/>
      <c r="K86" s="2"/>
    </row>
    <row collapsed="false" customFormat="false" customHeight="false" hidden="false" ht="12" outlineLevel="0" r="87">
      <c r="A87" s="7" t="n">
        <v>0.110964205726196</v>
      </c>
      <c r="B87" s="7" t="n">
        <v>3.18650533785139</v>
      </c>
      <c r="C87" s="7" t="n">
        <v>13429.0422</v>
      </c>
      <c r="D87" s="7" t="n">
        <v>55980</v>
      </c>
      <c r="E87" s="7" t="n">
        <v>23989</v>
      </c>
      <c r="F87" s="8" t="s">
        <v>53</v>
      </c>
      <c r="G87" s="8" t="s">
        <v>199</v>
      </c>
      <c r="H87" s="8" t="s">
        <v>764</v>
      </c>
      <c r="I87" s="8" t="s">
        <v>765</v>
      </c>
      <c r="J87" s="5"/>
      <c r="K87" s="2"/>
    </row>
    <row collapsed="false" customFormat="false" customHeight="false" hidden="false" ht="22" outlineLevel="0" r="88">
      <c r="A88" s="7" t="n">
        <v>0.0060800859410286</v>
      </c>
      <c r="B88" s="7" t="n">
        <v>2.13143748076025</v>
      </c>
      <c r="C88" s="7" t="n">
        <v>735.82044</v>
      </c>
      <c r="D88" s="7" t="n">
        <v>1230</v>
      </c>
      <c r="E88" s="7" t="n">
        <v>59822.8</v>
      </c>
      <c r="F88" s="8" t="s">
        <v>53</v>
      </c>
      <c r="G88" s="8" t="s">
        <v>260</v>
      </c>
      <c r="H88" s="8" t="s">
        <v>766</v>
      </c>
      <c r="I88" s="8" t="s">
        <v>767</v>
      </c>
      <c r="J88" s="5"/>
      <c r="K88" s="2"/>
    </row>
    <row collapsed="false" customFormat="false" customHeight="false" hidden="false" ht="22" outlineLevel="0" r="89">
      <c r="A89" s="7" t="n">
        <v>0.0505454928996509</v>
      </c>
      <c r="B89" s="7" t="n">
        <v>1.57563786390122</v>
      </c>
      <c r="C89" s="7" t="n">
        <v>6117.08571</v>
      </c>
      <c r="D89" s="7" t="n">
        <v>1373</v>
      </c>
      <c r="E89" s="7" t="n">
        <v>445527</v>
      </c>
      <c r="F89" s="8" t="s">
        <v>53</v>
      </c>
      <c r="G89" s="8" t="s">
        <v>260</v>
      </c>
      <c r="H89" s="8" t="s">
        <v>768</v>
      </c>
      <c r="I89" s="8" t="s">
        <v>769</v>
      </c>
      <c r="J89" s="5"/>
      <c r="K89" s="2"/>
    </row>
    <row collapsed="false" customFormat="false" customHeight="false" hidden="false" ht="22" outlineLevel="0" r="90">
      <c r="A90" s="7" t="n">
        <v>0.0128518323509548</v>
      </c>
      <c r="B90" s="7" t="n">
        <v>3.98914847976413</v>
      </c>
      <c r="C90" s="7" t="n">
        <v>1555.34659</v>
      </c>
      <c r="D90" s="7" t="n">
        <v>71</v>
      </c>
      <c r="E90" s="7" t="n">
        <v>2190629</v>
      </c>
      <c r="F90" s="8" t="s">
        <v>53</v>
      </c>
      <c r="G90" s="8" t="s">
        <v>260</v>
      </c>
      <c r="H90" s="8" t="s">
        <v>770</v>
      </c>
      <c r="I90" s="8" t="s">
        <v>771</v>
      </c>
      <c r="J90" s="5"/>
      <c r="K90" s="2"/>
    </row>
    <row collapsed="false" customFormat="false" customHeight="false" hidden="false" ht="22" outlineLevel="0" r="91">
      <c r="A91" s="7" t="n">
        <v>0.0504632361997317</v>
      </c>
      <c r="B91" s="7" t="n">
        <v>2.93810883816058</v>
      </c>
      <c r="C91" s="7" t="n">
        <v>6107.13089</v>
      </c>
      <c r="D91" s="7" t="n">
        <v>1841</v>
      </c>
      <c r="E91" s="7" t="n">
        <v>331729</v>
      </c>
      <c r="F91" s="8" t="s">
        <v>53</v>
      </c>
      <c r="G91" s="8" t="s">
        <v>260</v>
      </c>
      <c r="H91" s="8" t="s">
        <v>772</v>
      </c>
      <c r="I91" s="8" t="s">
        <v>773</v>
      </c>
      <c r="J91" s="5"/>
      <c r="K91" s="2"/>
    </row>
    <row collapsed="false" customFormat="false" customHeight="false" hidden="false" ht="22" outlineLevel="0" r="92">
      <c r="A92" s="7" t="n">
        <v>0.0110638352910938</v>
      </c>
      <c r="B92" s="7" t="n">
        <v>5.06149271844739</v>
      </c>
      <c r="C92" s="7" t="n">
        <v>1338.960704</v>
      </c>
      <c r="D92" s="7" t="n">
        <v>173.2</v>
      </c>
      <c r="E92" s="7" t="n">
        <v>773072</v>
      </c>
      <c r="F92" s="8" t="s">
        <v>53</v>
      </c>
      <c r="G92" s="8" t="s">
        <v>260</v>
      </c>
      <c r="H92" s="8" t="s">
        <v>774</v>
      </c>
      <c r="I92" s="8" t="s">
        <v>775</v>
      </c>
      <c r="J92" s="5"/>
      <c r="K92" s="2"/>
    </row>
    <row collapsed="false" customFormat="false" customHeight="false" hidden="false" ht="22" outlineLevel="0" r="93">
      <c r="A93" s="7" t="n">
        <v>0.00204758451384895</v>
      </c>
      <c r="B93" s="7" t="n">
        <v>0.460854002191208</v>
      </c>
      <c r="C93" s="7" t="n">
        <v>247.80152</v>
      </c>
      <c r="D93" s="7" t="n">
        <v>11.6</v>
      </c>
      <c r="E93" s="7" t="n">
        <v>2136220</v>
      </c>
      <c r="F93" s="8" t="s">
        <v>53</v>
      </c>
      <c r="G93" s="8" t="s">
        <v>260</v>
      </c>
      <c r="H93" s="8" t="s">
        <v>776</v>
      </c>
      <c r="I93" s="8" t="s">
        <v>777</v>
      </c>
      <c r="J93" s="5"/>
      <c r="K93" s="2"/>
    </row>
    <row collapsed="false" customFormat="false" customHeight="false" hidden="false" ht="22" outlineLevel="0" r="94">
      <c r="A94" s="7" t="n">
        <v>1.82239688015179E-011</v>
      </c>
      <c r="B94" s="7" t="n">
        <v>0.192515640559178</v>
      </c>
      <c r="C94" s="7" t="n">
        <v>2.20549E-006</v>
      </c>
      <c r="D94" s="7" t="n">
        <v>1E-006</v>
      </c>
      <c r="E94" s="7" t="n">
        <v>220549</v>
      </c>
      <c r="F94" s="8" t="s">
        <v>53</v>
      </c>
      <c r="G94" s="8" t="s">
        <v>260</v>
      </c>
      <c r="H94" s="8" t="s">
        <v>778</v>
      </c>
      <c r="I94" s="8" t="s">
        <v>779</v>
      </c>
      <c r="J94" s="5"/>
      <c r="K94" s="2"/>
    </row>
    <row collapsed="false" customFormat="false" customHeight="false" hidden="false" ht="22" outlineLevel="0" r="95">
      <c r="A95" s="7" t="n">
        <v>0.000243229452877384</v>
      </c>
      <c r="B95" s="7" t="n">
        <v>3.27738650556971</v>
      </c>
      <c r="C95" s="7" t="n">
        <v>29.435966</v>
      </c>
      <c r="D95" s="7" t="n">
        <v>4.9</v>
      </c>
      <c r="E95" s="7" t="n">
        <v>600734</v>
      </c>
      <c r="F95" s="8" t="s">
        <v>53</v>
      </c>
      <c r="G95" s="8" t="s">
        <v>260</v>
      </c>
      <c r="H95" s="8" t="s">
        <v>780</v>
      </c>
      <c r="I95" s="8" t="s">
        <v>781</v>
      </c>
      <c r="J95" s="5"/>
      <c r="K95" s="2"/>
    </row>
    <row collapsed="false" customFormat="false" customHeight="false" hidden="false" ht="22" outlineLevel="0" r="96">
      <c r="A96" s="7" t="n">
        <v>0.00178566227421218</v>
      </c>
      <c r="B96" s="7" t="n">
        <v>0.703039623827995</v>
      </c>
      <c r="C96" s="7" t="n">
        <v>216.103327</v>
      </c>
      <c r="D96" s="7" t="n">
        <v>27.5</v>
      </c>
      <c r="E96" s="7" t="n">
        <v>785830.28</v>
      </c>
      <c r="F96" s="8" t="s">
        <v>53</v>
      </c>
      <c r="G96" s="8" t="s">
        <v>260</v>
      </c>
      <c r="H96" s="8" t="s">
        <v>782</v>
      </c>
      <c r="I96" s="8" t="s">
        <v>783</v>
      </c>
      <c r="J96" s="5"/>
      <c r="K96" s="2"/>
    </row>
    <row collapsed="false" customFormat="false" customHeight="false" hidden="false" ht="22" outlineLevel="0" r="97">
      <c r="A97" s="7" t="n">
        <v>6.92535438204344E-005</v>
      </c>
      <c r="B97" s="7" t="n">
        <v>1.7095883248749</v>
      </c>
      <c r="C97" s="7" t="n">
        <v>8.38116</v>
      </c>
      <c r="D97" s="7" t="n">
        <v>2</v>
      </c>
      <c r="E97" s="7" t="n">
        <v>419058</v>
      </c>
      <c r="F97" s="8" t="s">
        <v>53</v>
      </c>
      <c r="G97" s="8" t="s">
        <v>260</v>
      </c>
      <c r="H97" s="8" t="s">
        <v>784</v>
      </c>
      <c r="I97" s="8" t="s">
        <v>785</v>
      </c>
      <c r="J97" s="5"/>
      <c r="K97" s="2"/>
    </row>
    <row collapsed="false" customFormat="false" customHeight="false" hidden="false" ht="22" outlineLevel="0" r="98">
      <c r="A98" s="7" t="n">
        <v>0.00359940193585947</v>
      </c>
      <c r="B98" s="7" t="n">
        <v>4.04093051786947</v>
      </c>
      <c r="C98" s="7" t="n">
        <v>435.6046184</v>
      </c>
      <c r="D98" s="7" t="n">
        <v>37.3</v>
      </c>
      <c r="E98" s="7" t="n">
        <v>1167840.8</v>
      </c>
      <c r="F98" s="8" t="s">
        <v>53</v>
      </c>
      <c r="G98" s="8" t="s">
        <v>786</v>
      </c>
      <c r="H98" s="8" t="s">
        <v>787</v>
      </c>
      <c r="I98" s="8" t="s">
        <v>788</v>
      </c>
      <c r="J98" s="5"/>
      <c r="K98" s="2"/>
    </row>
    <row collapsed="false" customFormat="false" customHeight="false" hidden="false" ht="22" outlineLevel="0" r="99">
      <c r="A99" s="7" t="n">
        <v>0.0219251830764962</v>
      </c>
      <c r="B99" s="7" t="n">
        <v>10.1519045076108</v>
      </c>
      <c r="C99" s="7" t="n">
        <v>2653.416089</v>
      </c>
      <c r="D99" s="7" t="n">
        <v>96.7</v>
      </c>
      <c r="E99" s="7" t="n">
        <v>2743967</v>
      </c>
      <c r="F99" s="8" t="s">
        <v>53</v>
      </c>
      <c r="G99" s="8" t="s">
        <v>786</v>
      </c>
      <c r="H99" s="8" t="s">
        <v>789</v>
      </c>
      <c r="I99" s="8" t="s">
        <v>790</v>
      </c>
      <c r="J99" s="5"/>
      <c r="K99" s="2"/>
    </row>
    <row collapsed="false" customFormat="false" customHeight="false" hidden="false" ht="22" outlineLevel="0" r="100">
      <c r="A100" s="7" t="n">
        <v>0.00939103385264745</v>
      </c>
      <c r="B100" s="7" t="n">
        <v>8.52359877835656</v>
      </c>
      <c r="C100" s="7" t="n">
        <v>1136.515952</v>
      </c>
      <c r="D100" s="7" t="n">
        <v>25.1</v>
      </c>
      <c r="E100" s="7" t="n">
        <v>4527952</v>
      </c>
      <c r="F100" s="8" t="s">
        <v>53</v>
      </c>
      <c r="G100" s="8" t="s">
        <v>786</v>
      </c>
      <c r="H100" s="8" t="s">
        <v>791</v>
      </c>
      <c r="I100" s="8" t="s">
        <v>792</v>
      </c>
      <c r="J100" s="5"/>
      <c r="K100" s="2"/>
    </row>
    <row collapsed="false" customFormat="false" customHeight="false" hidden="false" ht="22" outlineLevel="0" r="101">
      <c r="A101" s="7" t="n">
        <v>0.00339154173191603</v>
      </c>
      <c r="B101" s="7" t="n">
        <v>0.881907411176657</v>
      </c>
      <c r="C101" s="7" t="n">
        <v>410.449088</v>
      </c>
      <c r="D101" s="7" t="n">
        <v>13.6</v>
      </c>
      <c r="E101" s="7" t="n">
        <v>3018008</v>
      </c>
      <c r="F101" s="8" t="s">
        <v>53</v>
      </c>
      <c r="G101" s="8" t="s">
        <v>793</v>
      </c>
      <c r="H101" s="8" t="s">
        <v>794</v>
      </c>
      <c r="I101" s="8" t="s">
        <v>795</v>
      </c>
      <c r="J101" s="5"/>
      <c r="K101" s="2"/>
    </row>
    <row collapsed="false" customFormat="false" customHeight="false" hidden="false" ht="22" outlineLevel="0" r="102">
      <c r="A102" s="7" t="n">
        <v>0.00383188320264313</v>
      </c>
      <c r="B102" s="7" t="n">
        <v>1.72888070747462</v>
      </c>
      <c r="C102" s="7" t="n">
        <v>463.739824</v>
      </c>
      <c r="D102" s="7" t="n">
        <v>21.2</v>
      </c>
      <c r="E102" s="7" t="n">
        <v>2187452</v>
      </c>
      <c r="F102" s="8" t="s">
        <v>53</v>
      </c>
      <c r="G102" s="8" t="s">
        <v>793</v>
      </c>
      <c r="H102" s="8" t="s">
        <v>796</v>
      </c>
      <c r="I102" s="8" t="s">
        <v>797</v>
      </c>
      <c r="J102" s="5"/>
      <c r="K102" s="2"/>
    </row>
    <row collapsed="false" customFormat="false" customHeight="false" hidden="false" ht="22" outlineLevel="0" r="103">
      <c r="A103" s="7" t="n">
        <v>0.00153517269141716</v>
      </c>
      <c r="B103" s="7" t="n">
        <v>1.44138523618274</v>
      </c>
      <c r="C103" s="7" t="n">
        <v>185.78873</v>
      </c>
      <c r="D103" s="7" t="n">
        <v>98.5</v>
      </c>
      <c r="E103" s="7" t="n">
        <v>188618</v>
      </c>
      <c r="F103" s="8" t="s">
        <v>53</v>
      </c>
      <c r="G103" s="8" t="s">
        <v>793</v>
      </c>
      <c r="H103" s="8" t="s">
        <v>798</v>
      </c>
      <c r="I103" s="8" t="s">
        <v>799</v>
      </c>
      <c r="J103" s="5"/>
      <c r="K103" s="2"/>
    </row>
    <row collapsed="false" customFormat="false" customHeight="false" hidden="false" ht="12" outlineLevel="0" r="104">
      <c r="A104" s="7" t="n">
        <v>0.0473875910925232</v>
      </c>
      <c r="B104" s="7" t="n">
        <v>0.777390490264727</v>
      </c>
      <c r="C104" s="7" t="n">
        <v>5734.91205</v>
      </c>
      <c r="D104" s="7" t="n">
        <v>5285</v>
      </c>
      <c r="E104" s="7" t="n">
        <v>108513</v>
      </c>
      <c r="F104" s="8" t="s">
        <v>53</v>
      </c>
      <c r="G104" s="8" t="s">
        <v>397</v>
      </c>
      <c r="H104" s="8" t="s">
        <v>800</v>
      </c>
      <c r="I104" s="8" t="s">
        <v>801</v>
      </c>
      <c r="J104" s="5"/>
      <c r="K104" s="2"/>
    </row>
    <row collapsed="false" customFormat="false" customHeight="false" hidden="false" ht="12" outlineLevel="0" r="105">
      <c r="A105" s="7" t="n">
        <v>0.0151821362299793</v>
      </c>
      <c r="B105" s="7" t="n">
        <v>0.466826733124639</v>
      </c>
      <c r="C105" s="7" t="n">
        <v>1837.3632</v>
      </c>
      <c r="D105" s="7" t="n">
        <v>5981</v>
      </c>
      <c r="E105" s="7" t="n">
        <v>30720</v>
      </c>
      <c r="F105" s="8" t="s">
        <v>53</v>
      </c>
      <c r="G105" s="8" t="s">
        <v>397</v>
      </c>
      <c r="H105" s="8" t="s">
        <v>802</v>
      </c>
      <c r="I105" s="8" t="s">
        <v>803</v>
      </c>
      <c r="J105" s="5"/>
      <c r="K105" s="2"/>
    </row>
    <row collapsed="false" customFormat="false" customHeight="false" hidden="false" ht="12" outlineLevel="0" r="106">
      <c r="A106" s="7" t="n">
        <v>0.0056894514196045</v>
      </c>
      <c r="B106" s="7" t="n">
        <v>0.135190463543223</v>
      </c>
      <c r="C106" s="7" t="n">
        <v>688.545308</v>
      </c>
      <c r="D106" s="7" t="n">
        <v>16.4</v>
      </c>
      <c r="E106" s="7" t="n">
        <v>4198447</v>
      </c>
      <c r="F106" s="8" t="s">
        <v>53</v>
      </c>
      <c r="G106" s="8" t="s">
        <v>397</v>
      </c>
      <c r="H106" s="8" t="s">
        <v>804</v>
      </c>
      <c r="I106" s="8" t="s">
        <v>805</v>
      </c>
      <c r="J106" s="5"/>
      <c r="K106" s="2"/>
    </row>
    <row collapsed="false" customFormat="false" customHeight="false" hidden="false" ht="22" outlineLevel="0" r="107">
      <c r="A107" s="7" t="n">
        <v>0.0497495791231017</v>
      </c>
      <c r="B107" s="7" t="n">
        <v>3.82363723262498</v>
      </c>
      <c r="C107" s="7" t="n">
        <v>6020.76312</v>
      </c>
      <c r="D107" s="7" t="n">
        <v>3438</v>
      </c>
      <c r="E107" s="7" t="n">
        <v>175124</v>
      </c>
      <c r="F107" s="8" t="s">
        <v>53</v>
      </c>
      <c r="G107" s="8" t="s">
        <v>806</v>
      </c>
      <c r="H107" s="8" t="s">
        <v>807</v>
      </c>
      <c r="I107" s="8" t="s">
        <v>808</v>
      </c>
      <c r="J107" s="5"/>
      <c r="K107" s="2"/>
    </row>
    <row collapsed="false" customFormat="false" customHeight="false" hidden="false" ht="22" outlineLevel="0" r="108">
      <c r="A108" s="7" t="n">
        <v>0.0482710171689338</v>
      </c>
      <c r="B108" s="7" t="n">
        <v>2.05439382673028</v>
      </c>
      <c r="C108" s="7" t="n">
        <v>5841.8255</v>
      </c>
      <c r="D108" s="7" t="n">
        <v>3745</v>
      </c>
      <c r="E108" s="7" t="n">
        <v>155990</v>
      </c>
      <c r="F108" s="8" t="s">
        <v>53</v>
      </c>
      <c r="G108" s="8" t="s">
        <v>806</v>
      </c>
      <c r="H108" s="8" t="s">
        <v>809</v>
      </c>
      <c r="I108" s="8" t="s">
        <v>810</v>
      </c>
      <c r="J108" s="5"/>
      <c r="K108" s="2"/>
    </row>
    <row collapsed="false" customFormat="false" customHeight="false" hidden="false" ht="22" outlineLevel="0" r="109">
      <c r="A109" s="7" t="n">
        <v>0.0227412443744004</v>
      </c>
      <c r="B109" s="7" t="n">
        <v>1.62471836137453</v>
      </c>
      <c r="C109" s="7" t="n">
        <v>2752.17696</v>
      </c>
      <c r="D109" s="7" t="n">
        <v>864</v>
      </c>
      <c r="E109" s="7" t="n">
        <v>318539</v>
      </c>
      <c r="F109" s="8" t="s">
        <v>53</v>
      </c>
      <c r="G109" s="8" t="s">
        <v>319</v>
      </c>
      <c r="H109" s="8" t="s">
        <v>811</v>
      </c>
      <c r="I109" s="8" t="s">
        <v>812</v>
      </c>
      <c r="J109" s="5"/>
      <c r="K109" s="2"/>
    </row>
    <row collapsed="false" customFormat="false" customHeight="false" hidden="false" ht="22" outlineLevel="0" r="110">
      <c r="A110" s="7" t="n">
        <v>0.030021384308771</v>
      </c>
      <c r="B110" s="7" t="n">
        <v>1.19383551417316</v>
      </c>
      <c r="C110" s="7" t="n">
        <v>3633.2296</v>
      </c>
      <c r="D110" s="7" t="n">
        <v>1183</v>
      </c>
      <c r="E110" s="7" t="n">
        <v>307120</v>
      </c>
      <c r="F110" s="8" t="s">
        <v>53</v>
      </c>
      <c r="G110" s="8" t="s">
        <v>319</v>
      </c>
      <c r="H110" s="8" t="s">
        <v>813</v>
      </c>
      <c r="I110" s="8" t="s">
        <v>814</v>
      </c>
      <c r="J110" s="5"/>
      <c r="K110" s="2"/>
    </row>
    <row collapsed="false" customFormat="false" customHeight="false" hidden="false" ht="12" outlineLevel="0" r="111">
      <c r="A111" s="7" t="n">
        <v>0.0316645847646311</v>
      </c>
      <c r="B111" s="7" t="n">
        <v>0.784779425916995</v>
      </c>
      <c r="C111" s="7" t="n">
        <v>3832.092</v>
      </c>
      <c r="D111" s="7" t="n">
        <v>13200</v>
      </c>
      <c r="E111" s="7" t="n">
        <v>29031</v>
      </c>
      <c r="F111" s="8" t="s">
        <v>53</v>
      </c>
      <c r="G111" s="8" t="s">
        <v>690</v>
      </c>
      <c r="H111" s="8" t="s">
        <v>815</v>
      </c>
      <c r="I111" s="8" t="s">
        <v>816</v>
      </c>
      <c r="J111" s="5"/>
      <c r="K111" s="2"/>
    </row>
    <row collapsed="false" customFormat="false" customHeight="false" hidden="false" ht="12" outlineLevel="0" r="112">
      <c r="A112" s="7" t="n">
        <v>0.0067916030322875</v>
      </c>
      <c r="B112" s="7" t="n">
        <v>1.89698560437857</v>
      </c>
      <c r="C112" s="7" t="n">
        <v>821.929226</v>
      </c>
      <c r="D112" s="7" t="n">
        <v>993.4</v>
      </c>
      <c r="E112" s="7" t="n">
        <v>82739</v>
      </c>
      <c r="F112" s="8" t="s">
        <v>53</v>
      </c>
      <c r="G112" s="8" t="s">
        <v>411</v>
      </c>
      <c r="H112" s="8" t="s">
        <v>817</v>
      </c>
      <c r="I112" s="8" t="s">
        <v>818</v>
      </c>
      <c r="J112" s="5"/>
      <c r="K112" s="2"/>
    </row>
    <row collapsed="false" customFormat="false" customHeight="false" hidden="false" ht="12" outlineLevel="0" r="113">
      <c r="A113" s="7" t="n">
        <v>0.0518443314978746</v>
      </c>
      <c r="B113" s="7" t="n">
        <v>3.58928732255449</v>
      </c>
      <c r="C113" s="7" t="n">
        <v>6274.27296</v>
      </c>
      <c r="D113" s="7" t="n">
        <v>1392</v>
      </c>
      <c r="E113" s="7" t="n">
        <v>450738</v>
      </c>
      <c r="F113" s="8" t="s">
        <v>53</v>
      </c>
      <c r="G113" s="8" t="s">
        <v>411</v>
      </c>
      <c r="H113" s="8" t="s">
        <v>819</v>
      </c>
      <c r="I113" s="8" t="s">
        <v>820</v>
      </c>
      <c r="J113" s="5"/>
      <c r="K113" s="2"/>
    </row>
    <row collapsed="false" customFormat="false" customHeight="false" hidden="false" ht="12" outlineLevel="0" r="114">
      <c r="A114" s="7" t="n">
        <v>0.0423921231031089</v>
      </c>
      <c r="B114" s="7" t="n">
        <v>0.68411454205253</v>
      </c>
      <c r="C114" s="7" t="n">
        <v>5130.35358</v>
      </c>
      <c r="D114" s="7" t="n">
        <v>1111</v>
      </c>
      <c r="E114" s="7" t="n">
        <v>461778</v>
      </c>
      <c r="F114" s="8" t="s">
        <v>53</v>
      </c>
      <c r="G114" s="8" t="s">
        <v>411</v>
      </c>
      <c r="H114" s="8" t="s">
        <v>821</v>
      </c>
      <c r="I114" s="8" t="s">
        <v>822</v>
      </c>
      <c r="J114" s="5"/>
      <c r="K114" s="2"/>
    </row>
    <row collapsed="false" customFormat="false" customHeight="false" hidden="false" ht="12" outlineLevel="0" r="115">
      <c r="A115" s="7" t="n">
        <v>0.00368384470887101</v>
      </c>
      <c r="B115" s="7" t="n">
        <v>0.145872621360294</v>
      </c>
      <c r="C115" s="7" t="n">
        <v>445.824</v>
      </c>
      <c r="D115" s="7" t="n">
        <v>348.3</v>
      </c>
      <c r="E115" s="7" t="n">
        <v>128000</v>
      </c>
      <c r="F115" s="8" t="s">
        <v>53</v>
      </c>
      <c r="G115" s="8" t="s">
        <v>223</v>
      </c>
      <c r="H115" s="8" t="s">
        <v>823</v>
      </c>
      <c r="I115" s="8" t="s">
        <v>824</v>
      </c>
      <c r="J115" s="5"/>
      <c r="K115" s="2"/>
    </row>
    <row collapsed="false" customFormat="false" customHeight="false" hidden="false" ht="12" outlineLevel="0" r="116">
      <c r="A116" s="7" t="n">
        <v>0.0616137137461294</v>
      </c>
      <c r="B116" s="7" t="n">
        <v>0.402688174893051</v>
      </c>
      <c r="C116" s="7" t="n">
        <v>7456.57716</v>
      </c>
      <c r="D116" s="7" t="n">
        <v>1636</v>
      </c>
      <c r="E116" s="7" t="n">
        <v>455781</v>
      </c>
      <c r="F116" s="8" t="s">
        <v>53</v>
      </c>
      <c r="G116" s="8" t="s">
        <v>223</v>
      </c>
      <c r="H116" s="8" t="s">
        <v>825</v>
      </c>
      <c r="I116" s="8" t="s">
        <v>826</v>
      </c>
      <c r="J116" s="5"/>
      <c r="K116" s="2"/>
    </row>
    <row collapsed="false" customFormat="false" customHeight="false" hidden="false" ht="12" outlineLevel="0" r="117">
      <c r="A117" s="7" t="n">
        <v>0.00029690412464472</v>
      </c>
      <c r="B117" s="7" t="n">
        <v>0.177415830210465</v>
      </c>
      <c r="C117" s="7" t="n">
        <v>35.93174928</v>
      </c>
      <c r="D117" s="7" t="n">
        <v>373.8</v>
      </c>
      <c r="E117" s="7" t="n">
        <v>9612.56</v>
      </c>
      <c r="F117" s="8" t="s">
        <v>53</v>
      </c>
      <c r="G117" s="8" t="s">
        <v>223</v>
      </c>
      <c r="H117" s="8" t="s">
        <v>827</v>
      </c>
      <c r="I117" s="8" t="s">
        <v>828</v>
      </c>
      <c r="J117" s="5"/>
      <c r="K117" s="2"/>
    </row>
    <row collapsed="false" customFormat="false" customHeight="false" hidden="false" ht="12" outlineLevel="0" r="118">
      <c r="A118" s="7" t="n">
        <v>0.043130623104437</v>
      </c>
      <c r="B118" s="7" t="n">
        <v>3.10952358909864</v>
      </c>
      <c r="C118" s="7" t="n">
        <v>5219.72787523</v>
      </c>
      <c r="D118" s="7" t="n">
        <v>774.7</v>
      </c>
      <c r="E118" s="7" t="n">
        <v>673774.09</v>
      </c>
      <c r="F118" s="8" t="s">
        <v>53</v>
      </c>
      <c r="G118" s="8" t="s">
        <v>223</v>
      </c>
      <c r="H118" s="8" t="s">
        <v>829</v>
      </c>
      <c r="I118" s="8" t="s">
        <v>830</v>
      </c>
      <c r="J118" s="5"/>
      <c r="K118" s="2"/>
    </row>
    <row collapsed="false" customFormat="false" customHeight="false" hidden="false" ht="12" outlineLevel="0" r="119">
      <c r="A119" s="7" t="n">
        <v>0.000690221128275077</v>
      </c>
      <c r="B119" s="7" t="n">
        <v>2.09078626072991</v>
      </c>
      <c r="C119" s="7" t="n">
        <v>83.531519</v>
      </c>
      <c r="D119" s="7" t="n">
        <v>7.9</v>
      </c>
      <c r="E119" s="7" t="n">
        <v>1057361</v>
      </c>
      <c r="F119" s="8" t="s">
        <v>53</v>
      </c>
      <c r="G119" s="8" t="s">
        <v>223</v>
      </c>
      <c r="H119" s="8" t="s">
        <v>831</v>
      </c>
      <c r="I119" s="8" t="s">
        <v>832</v>
      </c>
      <c r="J119" s="5"/>
      <c r="K119" s="2"/>
    </row>
    <row collapsed="false" customFormat="false" customHeight="false" hidden="false" ht="12" outlineLevel="0" r="120">
      <c r="A120" s="7" t="n">
        <v>0.020454062542515</v>
      </c>
      <c r="B120" s="7" t="n">
        <v>1.63216295040992</v>
      </c>
      <c r="C120" s="7" t="n">
        <v>2475.37904</v>
      </c>
      <c r="D120" s="7" t="n">
        <v>542</v>
      </c>
      <c r="E120" s="7" t="n">
        <v>456712</v>
      </c>
      <c r="F120" s="8" t="s">
        <v>53</v>
      </c>
      <c r="G120" s="8" t="s">
        <v>223</v>
      </c>
      <c r="H120" s="8" t="s">
        <v>833</v>
      </c>
      <c r="I120" s="8" t="s">
        <v>834</v>
      </c>
      <c r="J120" s="5"/>
      <c r="K120" s="2"/>
    </row>
    <row collapsed="false" customFormat="false" customHeight="false" hidden="false" ht="12" outlineLevel="0" r="121">
      <c r="A121" s="7" t="n">
        <v>0.0845526329314619</v>
      </c>
      <c r="B121" s="7" t="n">
        <v>1.49364258470687</v>
      </c>
      <c r="C121" s="7" t="n">
        <v>10232.677</v>
      </c>
      <c r="D121" s="7" t="n">
        <v>4550</v>
      </c>
      <c r="E121" s="7" t="n">
        <v>224894</v>
      </c>
      <c r="F121" s="8" t="s">
        <v>53</v>
      </c>
      <c r="G121" s="8" t="s">
        <v>223</v>
      </c>
      <c r="H121" s="8" t="s">
        <v>835</v>
      </c>
      <c r="I121" s="8" t="s">
        <v>836</v>
      </c>
      <c r="J121" s="5"/>
      <c r="K121" s="2"/>
    </row>
    <row collapsed="false" customFormat="false" customHeight="false" hidden="false" ht="12" outlineLevel="0" r="122">
      <c r="A122" s="7" t="n">
        <v>0.000146447370061558</v>
      </c>
      <c r="B122" s="7" t="n">
        <v>1.35096360283703</v>
      </c>
      <c r="C122" s="7" t="n">
        <v>17.723264</v>
      </c>
      <c r="D122" s="7" t="n">
        <v>5.2</v>
      </c>
      <c r="E122" s="7" t="n">
        <v>340832</v>
      </c>
      <c r="F122" s="8" t="s">
        <v>53</v>
      </c>
      <c r="G122" s="8" t="s">
        <v>223</v>
      </c>
      <c r="H122" s="8" t="s">
        <v>837</v>
      </c>
      <c r="I122" s="8" t="s">
        <v>838</v>
      </c>
      <c r="J122" s="5"/>
      <c r="K122" s="2"/>
    </row>
    <row collapsed="false" customFormat="false" customHeight="false" hidden="false" ht="12" outlineLevel="0" r="123">
      <c r="A123" s="7" t="n">
        <v>0.00856299639892942</v>
      </c>
      <c r="B123" s="7" t="n">
        <v>3.21790399874303</v>
      </c>
      <c r="C123" s="7" t="n">
        <v>1036.30571</v>
      </c>
      <c r="D123" s="7" t="n">
        <v>253</v>
      </c>
      <c r="E123" s="7" t="n">
        <v>409607</v>
      </c>
      <c r="F123" s="8" t="s">
        <v>53</v>
      </c>
      <c r="G123" s="8" t="s">
        <v>223</v>
      </c>
      <c r="H123" s="8" t="s">
        <v>839</v>
      </c>
      <c r="I123" s="8" t="s">
        <v>840</v>
      </c>
      <c r="J123" s="5"/>
      <c r="K123" s="2"/>
    </row>
    <row collapsed="false" customFormat="false" customHeight="false" hidden="false" ht="12" outlineLevel="0" r="124">
      <c r="A124" s="7" t="n">
        <v>3.65760967677165E-011</v>
      </c>
      <c r="B124" s="7" t="n">
        <v>2.19949813664596</v>
      </c>
      <c r="C124" s="7" t="n">
        <v>4.42649E-006</v>
      </c>
      <c r="D124" s="7" t="n">
        <v>1E-006</v>
      </c>
      <c r="E124" s="7" t="n">
        <v>442649</v>
      </c>
      <c r="F124" s="8" t="s">
        <v>53</v>
      </c>
      <c r="G124" s="8" t="s">
        <v>223</v>
      </c>
      <c r="H124" s="8" t="s">
        <v>841</v>
      </c>
      <c r="I124" s="8" t="s">
        <v>842</v>
      </c>
      <c r="J124" s="5"/>
      <c r="K124" s="2"/>
    </row>
    <row collapsed="false" customFormat="false" customHeight="false" hidden="false" ht="12" outlineLevel="0" r="125">
      <c r="A125" s="7" t="n">
        <v>0.0208359552372495</v>
      </c>
      <c r="B125" s="7" t="n">
        <v>0.193012006937253</v>
      </c>
      <c r="C125" s="7" t="n">
        <v>2521.596224</v>
      </c>
      <c r="D125" s="7" t="n">
        <v>446.8</v>
      </c>
      <c r="E125" s="7" t="n">
        <v>564368</v>
      </c>
      <c r="F125" s="8" t="s">
        <v>53</v>
      </c>
      <c r="G125" s="8" t="s">
        <v>223</v>
      </c>
      <c r="H125" s="8" t="s">
        <v>843</v>
      </c>
      <c r="I125" s="8" t="s">
        <v>844</v>
      </c>
      <c r="J125" s="5"/>
      <c r="K125" s="2"/>
    </row>
    <row collapsed="false" customFormat="false" customHeight="false" hidden="false" ht="12" outlineLevel="0" r="126">
      <c r="A126" s="7" t="n">
        <v>0.028224983659954</v>
      </c>
      <c r="B126" s="7" t="n">
        <v>0.79826781808601</v>
      </c>
      <c r="C126" s="7" t="n">
        <v>3415.8267</v>
      </c>
      <c r="D126" s="7" t="n">
        <v>12870</v>
      </c>
      <c r="E126" s="7" t="n">
        <v>26541</v>
      </c>
      <c r="F126" s="8" t="s">
        <v>53</v>
      </c>
      <c r="G126" s="8" t="s">
        <v>223</v>
      </c>
      <c r="H126" s="8" t="s">
        <v>845</v>
      </c>
      <c r="I126" s="8" t="s">
        <v>846</v>
      </c>
      <c r="J126" s="5"/>
      <c r="K126" s="2"/>
    </row>
    <row collapsed="false" customFormat="false" customHeight="false" hidden="false" ht="12" outlineLevel="0" r="127">
      <c r="A127" s="7" t="n">
        <v>0.129580040798355</v>
      </c>
      <c r="B127" s="7" t="n">
        <v>5.70553462002003</v>
      </c>
      <c r="C127" s="7" t="n">
        <v>15681.9564</v>
      </c>
      <c r="D127" s="7" t="n">
        <v>29160</v>
      </c>
      <c r="E127" s="7" t="n">
        <v>53779</v>
      </c>
      <c r="F127" s="8" t="s">
        <v>53</v>
      </c>
      <c r="G127" s="8" t="s">
        <v>223</v>
      </c>
      <c r="H127" s="8" t="s">
        <v>847</v>
      </c>
      <c r="I127" s="8" t="s">
        <v>848</v>
      </c>
      <c r="J127" s="5"/>
      <c r="K127" s="2"/>
    </row>
    <row collapsed="false" customFormat="false" customHeight="false" hidden="false" ht="22" outlineLevel="0" r="128">
      <c r="A128" s="7" t="n">
        <v>0.0135511997220379</v>
      </c>
      <c r="B128" s="7" t="n">
        <v>0.597704645199988</v>
      </c>
      <c r="C128" s="7" t="n">
        <v>1639.985</v>
      </c>
      <c r="D128" s="7" t="n">
        <v>2318</v>
      </c>
      <c r="E128" s="7" t="n">
        <v>70750</v>
      </c>
      <c r="F128" s="8" t="s">
        <v>53</v>
      </c>
      <c r="G128" s="8" t="s">
        <v>223</v>
      </c>
      <c r="H128" s="8" t="s">
        <v>849</v>
      </c>
      <c r="I128" s="8" t="s">
        <v>850</v>
      </c>
      <c r="J128" s="5"/>
      <c r="K128" s="2"/>
    </row>
    <row collapsed="false" customFormat="false" customHeight="false" hidden="false" ht="22" outlineLevel="0" r="129">
      <c r="A129" s="7" t="n">
        <v>0.0371465784909623</v>
      </c>
      <c r="B129" s="7" t="n">
        <v>3.46828331222029</v>
      </c>
      <c r="C129" s="7" t="n">
        <v>4495.53049</v>
      </c>
      <c r="D129" s="7" t="n">
        <v>3551</v>
      </c>
      <c r="E129" s="7" t="n">
        <v>126599</v>
      </c>
      <c r="F129" s="8" t="s">
        <v>53</v>
      </c>
      <c r="G129" s="8" t="s">
        <v>223</v>
      </c>
      <c r="H129" s="8" t="s">
        <v>851</v>
      </c>
      <c r="I129" s="8" t="s">
        <v>852</v>
      </c>
      <c r="J129" s="5"/>
      <c r="K129" s="2"/>
    </row>
    <row collapsed="false" customFormat="false" customHeight="false" hidden="false" ht="12" outlineLevel="0" r="130">
      <c r="A130" s="7" t="n">
        <v>0.00442886615886839</v>
      </c>
      <c r="B130" s="7" t="n">
        <v>2.77231593831883</v>
      </c>
      <c r="C130" s="7" t="n">
        <v>535.98753</v>
      </c>
      <c r="D130" s="7" t="n">
        <v>19.5</v>
      </c>
      <c r="E130" s="7" t="n">
        <v>2748654</v>
      </c>
      <c r="F130" s="8" t="s">
        <v>53</v>
      </c>
      <c r="G130" s="8" t="s">
        <v>223</v>
      </c>
      <c r="H130" s="8" t="s">
        <v>853</v>
      </c>
      <c r="I130" s="8" t="s">
        <v>854</v>
      </c>
      <c r="J130" s="5"/>
      <c r="K130" s="2"/>
    </row>
    <row collapsed="false" customFormat="false" customHeight="false" hidden="false" ht="12" outlineLevel="0" r="131">
      <c r="A131" s="7" t="n">
        <v>0.000576531472069958</v>
      </c>
      <c r="B131" s="7" t="n">
        <v>0.690696262144808</v>
      </c>
      <c r="C131" s="7" t="n">
        <v>69.772639</v>
      </c>
      <c r="D131" s="7" t="n">
        <v>50.3</v>
      </c>
      <c r="E131" s="7" t="n">
        <v>138713</v>
      </c>
      <c r="F131" s="8" t="s">
        <v>53</v>
      </c>
      <c r="G131" s="8" t="s">
        <v>223</v>
      </c>
      <c r="H131" s="8" t="s">
        <v>855</v>
      </c>
      <c r="I131" s="8" t="s">
        <v>856</v>
      </c>
      <c r="J131" s="5"/>
      <c r="K131" s="2"/>
    </row>
    <row collapsed="false" customFormat="false" customHeight="false" hidden="false" ht="12" outlineLevel="0" r="132">
      <c r="A132" s="7" t="n">
        <v>0.0391590786278372</v>
      </c>
      <c r="B132" s="7" t="n">
        <v>1.33537597344568</v>
      </c>
      <c r="C132" s="7" t="n">
        <v>4739.08605</v>
      </c>
      <c r="D132" s="7" t="n">
        <v>4695</v>
      </c>
      <c r="E132" s="7" t="n">
        <v>100939</v>
      </c>
      <c r="F132" s="8" t="s">
        <v>53</v>
      </c>
      <c r="G132" s="8" t="s">
        <v>474</v>
      </c>
      <c r="H132" s="8" t="s">
        <v>857</v>
      </c>
      <c r="I132" s="8" t="s">
        <v>858</v>
      </c>
      <c r="J132" s="5"/>
      <c r="K132" s="2"/>
    </row>
    <row collapsed="false" customFormat="false" customHeight="false" hidden="false" ht="12" outlineLevel="0" r="133">
      <c r="A133" s="7" t="n">
        <v>0.0440856340049034</v>
      </c>
      <c r="B133" s="7" t="n">
        <v>2.71792702143658</v>
      </c>
      <c r="C133" s="7" t="n">
        <v>5335.30462</v>
      </c>
      <c r="D133" s="7" t="n">
        <v>2281</v>
      </c>
      <c r="E133" s="7" t="n">
        <v>233902</v>
      </c>
      <c r="F133" s="8" t="s">
        <v>53</v>
      </c>
      <c r="G133" s="8" t="s">
        <v>380</v>
      </c>
      <c r="H133" s="8" t="s">
        <v>859</v>
      </c>
      <c r="I133" s="8" t="s">
        <v>860</v>
      </c>
      <c r="J133" s="5"/>
      <c r="K133" s="2"/>
    </row>
    <row collapsed="false" customFormat="false" customHeight="false" hidden="false" ht="12" outlineLevel="0" r="134">
      <c r="A134" s="7" t="n">
        <v>0.085136596651786</v>
      </c>
      <c r="B134" s="7" t="n">
        <v>1.36115869390517</v>
      </c>
      <c r="C134" s="7" t="n">
        <v>10303.3491</v>
      </c>
      <c r="D134" s="7" t="n">
        <v>6670</v>
      </c>
      <c r="E134" s="7" t="n">
        <v>154473</v>
      </c>
      <c r="F134" s="8" t="s">
        <v>53</v>
      </c>
      <c r="G134" s="8" t="s">
        <v>380</v>
      </c>
      <c r="H134" s="8" t="s">
        <v>861</v>
      </c>
      <c r="I134" s="8" t="s">
        <v>862</v>
      </c>
      <c r="J134" s="5"/>
      <c r="K134" s="2"/>
    </row>
    <row collapsed="false" customFormat="false" customHeight="false" hidden="false" ht="12" outlineLevel="0" r="135">
      <c r="A135" s="7" t="n">
        <v>1.39644737788724E-010</v>
      </c>
      <c r="B135" s="7" t="n">
        <v>1.39691587425443</v>
      </c>
      <c r="C135" s="7" t="n">
        <v>1.69E-005</v>
      </c>
      <c r="D135" s="7" t="n">
        <v>1E-006</v>
      </c>
      <c r="E135" s="7" t="n">
        <v>1690000</v>
      </c>
      <c r="F135" s="8" t="s">
        <v>53</v>
      </c>
      <c r="G135" s="8" t="s">
        <v>380</v>
      </c>
      <c r="H135" s="8" t="s">
        <v>863</v>
      </c>
      <c r="I135" s="8" t="s">
        <v>864</v>
      </c>
      <c r="J135" s="5"/>
      <c r="K135" s="2"/>
    </row>
    <row collapsed="false" customFormat="false" customHeight="false" hidden="false" ht="12" outlineLevel="0" r="136">
      <c r="A136" s="7" t="n">
        <v>0.0151099390742423</v>
      </c>
      <c r="B136" s="7" t="n">
        <v>0.441742011785459</v>
      </c>
      <c r="C136" s="7" t="n">
        <v>1828.6258</v>
      </c>
      <c r="D136" s="7" t="n">
        <v>2887</v>
      </c>
      <c r="E136" s="7" t="n">
        <v>63340</v>
      </c>
      <c r="F136" s="8" t="s">
        <v>53</v>
      </c>
      <c r="G136" s="8" t="s">
        <v>380</v>
      </c>
      <c r="H136" s="8" t="s">
        <v>865</v>
      </c>
      <c r="I136" s="8" t="s">
        <v>866</v>
      </c>
      <c r="J136" s="5"/>
      <c r="K136" s="2"/>
    </row>
    <row collapsed="false" customFormat="false" customHeight="false" hidden="false" ht="22" outlineLevel="0" r="137">
      <c r="A137" s="7" t="n">
        <v>0.0457012051296668</v>
      </c>
      <c r="B137" s="7" t="n">
        <v>2.03097808709807</v>
      </c>
      <c r="C137" s="7" t="n">
        <v>5530.82328</v>
      </c>
      <c r="D137" s="7" t="n">
        <v>2151</v>
      </c>
      <c r="E137" s="7" t="n">
        <v>257128</v>
      </c>
      <c r="F137" s="8" t="s">
        <v>53</v>
      </c>
      <c r="G137" s="8" t="s">
        <v>271</v>
      </c>
      <c r="H137" s="8" t="s">
        <v>867</v>
      </c>
      <c r="I137" s="8" t="s">
        <v>868</v>
      </c>
      <c r="J137" s="5"/>
      <c r="K137" s="2"/>
    </row>
    <row collapsed="false" customFormat="false" customHeight="false" hidden="false" ht="22" outlineLevel="0" r="138">
      <c r="A138" s="7" t="n">
        <v>0.0577449546154194</v>
      </c>
      <c r="B138" s="7" t="n">
        <v>0.946712688784805</v>
      </c>
      <c r="C138" s="7" t="n">
        <v>6988.37456</v>
      </c>
      <c r="D138" s="7" t="n">
        <v>4336</v>
      </c>
      <c r="E138" s="7" t="n">
        <v>161171</v>
      </c>
      <c r="F138" s="8" t="s">
        <v>53</v>
      </c>
      <c r="G138" s="8" t="s">
        <v>271</v>
      </c>
      <c r="H138" s="8" t="s">
        <v>869</v>
      </c>
      <c r="I138" s="8" t="s">
        <v>870</v>
      </c>
      <c r="J138" s="5"/>
      <c r="K138" s="2"/>
    </row>
    <row collapsed="false" customFormat="false" customHeight="false" hidden="false" ht="22" outlineLevel="0" r="139">
      <c r="A139" s="7" t="n">
        <v>0.0235950053638534</v>
      </c>
      <c r="B139" s="7" t="n">
        <v>1.31063258330648</v>
      </c>
      <c r="C139" s="7" t="n">
        <v>2855.5003</v>
      </c>
      <c r="D139" s="7" t="n">
        <v>1570</v>
      </c>
      <c r="E139" s="7" t="n">
        <v>181879</v>
      </c>
      <c r="F139" s="8" t="s">
        <v>53</v>
      </c>
      <c r="G139" s="8" t="s">
        <v>271</v>
      </c>
      <c r="H139" s="8" t="s">
        <v>871</v>
      </c>
      <c r="I139" s="8" t="s">
        <v>872</v>
      </c>
      <c r="J139" s="5"/>
      <c r="K139" s="2"/>
    </row>
    <row collapsed="false" customFormat="false" customHeight="false" hidden="false" ht="22" outlineLevel="0" r="140">
      <c r="A140" s="7" t="n">
        <v>0.0196636646504784</v>
      </c>
      <c r="B140" s="7" t="n">
        <v>3.47588158204978</v>
      </c>
      <c r="C140" s="7" t="n">
        <v>2379.72399</v>
      </c>
      <c r="D140" s="7" t="n">
        <v>1211</v>
      </c>
      <c r="E140" s="7" t="n">
        <v>196509</v>
      </c>
      <c r="F140" s="8" t="s">
        <v>53</v>
      </c>
      <c r="G140" s="8" t="s">
        <v>639</v>
      </c>
      <c r="H140" s="8" t="s">
        <v>873</v>
      </c>
      <c r="I140" s="8" t="s">
        <v>874</v>
      </c>
      <c r="J140" s="5"/>
      <c r="K140" s="2"/>
    </row>
    <row collapsed="false" customFormat="false" customHeight="false" hidden="false" ht="12" outlineLevel="0" r="141">
      <c r="A141" s="7" t="n">
        <v>0.0675222300139302</v>
      </c>
      <c r="B141" s="7" t="n">
        <v>10.5722442343135</v>
      </c>
      <c r="C141" s="7" t="n">
        <v>8171.634</v>
      </c>
      <c r="D141" s="7" t="n">
        <v>2280</v>
      </c>
      <c r="E141" s="7" t="n">
        <v>358405</v>
      </c>
      <c r="F141" s="8" t="s">
        <v>53</v>
      </c>
      <c r="G141" s="8" t="s">
        <v>207</v>
      </c>
      <c r="H141" s="8" t="s">
        <v>875</v>
      </c>
      <c r="I141" s="8" t="s">
        <v>876</v>
      </c>
      <c r="J141" s="5"/>
      <c r="K141" s="2"/>
    </row>
    <row collapsed="false" customFormat="false" customHeight="false" hidden="false" ht="12" outlineLevel="0" r="142">
      <c r="A142" s="14" t="n">
        <v>1.7501055593937</v>
      </c>
      <c r="B142" s="15"/>
      <c r="C142" s="14" t="n">
        <v>211800.204018442</v>
      </c>
      <c r="D142" s="15"/>
      <c r="E142" s="14" t="n">
        <v>46723538.53</v>
      </c>
      <c r="F142" s="15"/>
      <c r="G142" s="15"/>
      <c r="H142" s="15"/>
      <c r="I142" s="16" t="s">
        <v>877</v>
      </c>
      <c r="J142" s="5"/>
      <c r="K142" s="2"/>
    </row>
    <row collapsed="false" customFormat="false" customHeight="true" hidden="false" ht="15" outlineLevel="0" r="143">
      <c r="A143" s="12" t="s">
        <v>878</v>
      </c>
      <c r="B143" s="12"/>
      <c r="C143" s="12"/>
      <c r="D143" s="12"/>
      <c r="E143" s="12"/>
      <c r="F143" s="12"/>
      <c r="G143" s="12"/>
      <c r="H143" s="12"/>
      <c r="I143" s="12"/>
      <c r="J143" s="5"/>
      <c r="K143" s="2"/>
    </row>
    <row collapsed="false" customFormat="false" customHeight="false" hidden="false" ht="12" outlineLevel="0" r="144">
      <c r="A144" s="7" t="n">
        <v>8.26300223601916E-011</v>
      </c>
      <c r="B144" s="7" t="n">
        <v>0</v>
      </c>
      <c r="C144" s="7" t="n">
        <v>1E-005</v>
      </c>
      <c r="D144" s="7" t="n">
        <v>0</v>
      </c>
      <c r="E144" s="7" t="n">
        <v>0</v>
      </c>
      <c r="F144" s="8" t="s">
        <v>88</v>
      </c>
      <c r="G144" s="8" t="s">
        <v>88</v>
      </c>
      <c r="H144" s="8" t="s">
        <v>88</v>
      </c>
      <c r="I144" s="8" t="s">
        <v>88</v>
      </c>
      <c r="J144" s="5"/>
      <c r="K144" s="2"/>
    </row>
    <row collapsed="false" customFormat="false" customHeight="false" hidden="false" ht="12" outlineLevel="0" r="145">
      <c r="A145" s="14" t="n">
        <v>8.26300223601916E-011</v>
      </c>
      <c r="B145" s="15"/>
      <c r="C145" s="14" t="n">
        <v>1E-005</v>
      </c>
      <c r="D145" s="15"/>
      <c r="E145" s="14" t="n">
        <v>0</v>
      </c>
      <c r="F145" s="15"/>
      <c r="G145" s="15"/>
      <c r="H145" s="15"/>
      <c r="I145" s="16" t="s">
        <v>879</v>
      </c>
      <c r="J145" s="5"/>
      <c r="K145" s="2"/>
    </row>
    <row collapsed="false" customFormat="false" customHeight="false" hidden="false" ht="12" outlineLevel="0" r="146">
      <c r="A146" s="14" t="n">
        <v>15.016628365869</v>
      </c>
      <c r="B146" s="15"/>
      <c r="C146" s="14" t="n">
        <v>1817333.20855344</v>
      </c>
      <c r="D146" s="15"/>
      <c r="E146" s="14" t="n">
        <v>251311807.75</v>
      </c>
      <c r="F146" s="15"/>
      <c r="G146" s="15"/>
      <c r="H146" s="15"/>
      <c r="I146" s="16" t="s">
        <v>96</v>
      </c>
      <c r="J146" s="5"/>
      <c r="K146" s="2"/>
    </row>
    <row collapsed="false" customFormat="false" customHeight="true" hidden="false" ht="15" outlineLevel="0" r="147">
      <c r="A147" s="12" t="s">
        <v>97</v>
      </c>
      <c r="B147" s="12"/>
      <c r="C147" s="12"/>
      <c r="D147" s="12"/>
      <c r="E147" s="12"/>
      <c r="F147" s="12"/>
      <c r="G147" s="12"/>
      <c r="H147" s="12"/>
      <c r="I147" s="12"/>
      <c r="J147" s="5"/>
      <c r="K147" s="2"/>
    </row>
    <row collapsed="false" customFormat="false" customHeight="true" hidden="false" ht="15" outlineLevel="0" r="148">
      <c r="A148" s="12" t="s">
        <v>185</v>
      </c>
      <c r="B148" s="12"/>
      <c r="C148" s="12"/>
      <c r="D148" s="12"/>
      <c r="E148" s="12"/>
      <c r="F148" s="12"/>
      <c r="G148" s="12"/>
      <c r="H148" s="12"/>
      <c r="I148" s="12"/>
      <c r="J148" s="5"/>
      <c r="K148" s="2"/>
    </row>
    <row collapsed="false" customFormat="false" customHeight="false" hidden="false" ht="44" outlineLevel="0" r="149">
      <c r="A149" s="7" t="n">
        <v>0.0069165771157504</v>
      </c>
      <c r="B149" s="7" t="n">
        <v>1.83759400352153</v>
      </c>
      <c r="C149" s="7" t="n">
        <v>837.05376305</v>
      </c>
      <c r="D149" s="7" t="n">
        <v>251</v>
      </c>
      <c r="E149" s="7" t="n">
        <v>333487.555</v>
      </c>
      <c r="F149" s="8" t="s">
        <v>507</v>
      </c>
      <c r="G149" s="8" t="s">
        <v>880</v>
      </c>
      <c r="H149" s="8" t="s">
        <v>881</v>
      </c>
      <c r="I149" s="8" t="s">
        <v>882</v>
      </c>
      <c r="J149" s="5"/>
      <c r="K149" s="2"/>
    </row>
    <row collapsed="false" customFormat="false" customHeight="false" hidden="false" ht="33" outlineLevel="0" r="150">
      <c r="A150" s="7" t="n">
        <v>0.0506252357667267</v>
      </c>
      <c r="B150" s="7" t="n">
        <v>0.303765756397621</v>
      </c>
      <c r="C150" s="7" t="n">
        <v>6126.73630246</v>
      </c>
      <c r="D150" s="7" t="n">
        <v>1747</v>
      </c>
      <c r="E150" s="7" t="n">
        <v>350700.418</v>
      </c>
      <c r="F150" s="8" t="s">
        <v>507</v>
      </c>
      <c r="G150" s="8" t="s">
        <v>883</v>
      </c>
      <c r="H150" s="8" t="s">
        <v>884</v>
      </c>
      <c r="I150" s="8" t="s">
        <v>885</v>
      </c>
      <c r="J150" s="5"/>
      <c r="K150" s="2"/>
    </row>
    <row collapsed="false" customFormat="false" customHeight="false" hidden="false" ht="33" outlineLevel="0" r="151">
      <c r="A151" s="7" t="n">
        <v>0.0487418198604842</v>
      </c>
      <c r="B151" s="7" t="n">
        <v>0.506348267786557</v>
      </c>
      <c r="C151" s="7" t="n">
        <v>5898.8026952255</v>
      </c>
      <c r="D151" s="7" t="n">
        <v>1452.97</v>
      </c>
      <c r="E151" s="7" t="n">
        <v>405982.415</v>
      </c>
      <c r="F151" s="8" t="s">
        <v>507</v>
      </c>
      <c r="G151" s="8" t="s">
        <v>883</v>
      </c>
      <c r="H151" s="8" t="s">
        <v>886</v>
      </c>
      <c r="I151" s="8" t="s">
        <v>887</v>
      </c>
      <c r="J151" s="5"/>
      <c r="K151" s="2"/>
    </row>
    <row collapsed="false" customFormat="false" customHeight="false" hidden="false" ht="33" outlineLevel="0" r="152">
      <c r="A152" s="7" t="n">
        <v>0.0441501402007897</v>
      </c>
      <c r="B152" s="7" t="n">
        <v>1.23457907504427</v>
      </c>
      <c r="C152" s="7" t="n">
        <v>5343.1112493635</v>
      </c>
      <c r="D152" s="7" t="n">
        <v>668.35</v>
      </c>
      <c r="E152" s="7" t="n">
        <v>799448.081</v>
      </c>
      <c r="F152" s="8" t="s">
        <v>507</v>
      </c>
      <c r="G152" s="8" t="s">
        <v>888</v>
      </c>
      <c r="H152" s="8" t="s">
        <v>889</v>
      </c>
      <c r="I152" s="8" t="s">
        <v>890</v>
      </c>
      <c r="J152" s="5"/>
      <c r="K152" s="2"/>
    </row>
    <row collapsed="false" customFormat="false" customHeight="false" hidden="false" ht="44" outlineLevel="0" r="153">
      <c r="A153" s="7" t="n">
        <v>0.186115460947447</v>
      </c>
      <c r="B153" s="7" t="n">
        <v>0.0620009657184902</v>
      </c>
      <c r="C153" s="7" t="n">
        <v>22523.95142</v>
      </c>
      <c r="D153" s="7" t="n">
        <v>10403</v>
      </c>
      <c r="E153" s="7" t="n">
        <v>216514</v>
      </c>
      <c r="F153" s="8" t="s">
        <v>507</v>
      </c>
      <c r="G153" s="8" t="s">
        <v>891</v>
      </c>
      <c r="H153" s="8" t="s">
        <v>892</v>
      </c>
      <c r="I153" s="8" t="s">
        <v>893</v>
      </c>
      <c r="J153" s="5"/>
      <c r="K153" s="2"/>
    </row>
    <row collapsed="false" customFormat="false" customHeight="false" hidden="false" ht="44" outlineLevel="0" r="154">
      <c r="A154" s="7" t="n">
        <v>0.101231247204947</v>
      </c>
      <c r="B154" s="7" t="n">
        <v>1.04565688070616</v>
      </c>
      <c r="C154" s="7" t="n">
        <v>12251.14605</v>
      </c>
      <c r="D154" s="7" t="n">
        <v>495</v>
      </c>
      <c r="E154" s="7" t="n">
        <v>2474979</v>
      </c>
      <c r="F154" s="8" t="s">
        <v>507</v>
      </c>
      <c r="G154" s="8" t="s">
        <v>891</v>
      </c>
      <c r="H154" s="8" t="s">
        <v>894</v>
      </c>
      <c r="I154" s="8" t="s">
        <v>895</v>
      </c>
      <c r="J154" s="5"/>
      <c r="K154" s="2"/>
    </row>
    <row collapsed="false" customFormat="false" customHeight="false" hidden="false" ht="44" outlineLevel="0" r="155">
      <c r="A155" s="7" t="n">
        <v>0.0747743471583224</v>
      </c>
      <c r="B155" s="7" t="n">
        <v>0.499734821003375</v>
      </c>
      <c r="C155" s="7" t="n">
        <v>9049.29528306</v>
      </c>
      <c r="D155" s="7" t="n">
        <v>519</v>
      </c>
      <c r="E155" s="7" t="n">
        <v>1743602.174</v>
      </c>
      <c r="F155" s="8" t="s">
        <v>507</v>
      </c>
      <c r="G155" s="8" t="s">
        <v>891</v>
      </c>
      <c r="H155" s="8" t="s">
        <v>896</v>
      </c>
      <c r="I155" s="8" t="s">
        <v>897</v>
      </c>
      <c r="J155" s="5"/>
      <c r="K155" s="2"/>
    </row>
    <row collapsed="false" customFormat="false" customHeight="false" hidden="false" ht="44" outlineLevel="0" r="156">
      <c r="A156" s="7" t="n">
        <v>0.317509357548573</v>
      </c>
      <c r="B156" s="7" t="n">
        <v>0.0317662140867306</v>
      </c>
      <c r="C156" s="7" t="n">
        <v>38425.42316696</v>
      </c>
      <c r="D156" s="7" t="n">
        <v>3734</v>
      </c>
      <c r="E156" s="7" t="n">
        <v>1029068.644</v>
      </c>
      <c r="F156" s="8" t="s">
        <v>507</v>
      </c>
      <c r="G156" s="8" t="s">
        <v>891</v>
      </c>
      <c r="H156" s="8" t="s">
        <v>898</v>
      </c>
      <c r="I156" s="8" t="s">
        <v>899</v>
      </c>
      <c r="J156" s="5"/>
      <c r="K156" s="2"/>
    </row>
    <row collapsed="false" customFormat="false" customHeight="false" hidden="false" ht="44" outlineLevel="0" r="157">
      <c r="A157" s="7" t="n">
        <v>0.0325500170979846</v>
      </c>
      <c r="B157" s="7" t="n">
        <v>0.29885645032582</v>
      </c>
      <c r="C157" s="7" t="n">
        <v>3939.24825</v>
      </c>
      <c r="D157" s="7" t="n">
        <v>1575</v>
      </c>
      <c r="E157" s="7" t="n">
        <v>250111</v>
      </c>
      <c r="F157" s="8" t="s">
        <v>507</v>
      </c>
      <c r="G157" s="8" t="s">
        <v>900</v>
      </c>
      <c r="H157" s="8" t="s">
        <v>901</v>
      </c>
      <c r="I157" s="8" t="s">
        <v>902</v>
      </c>
      <c r="J157" s="5"/>
      <c r="K157" s="2"/>
    </row>
    <row collapsed="false" customFormat="false" customHeight="false" hidden="false" ht="44" outlineLevel="0" r="158">
      <c r="A158" s="7" t="n">
        <v>0.0652844920043046</v>
      </c>
      <c r="B158" s="7" t="n">
        <v>0.227254892282956</v>
      </c>
      <c r="C158" s="7" t="n">
        <v>7900.81984</v>
      </c>
      <c r="D158" s="7" t="n">
        <v>3307</v>
      </c>
      <c r="E158" s="7" t="n">
        <v>238912</v>
      </c>
      <c r="F158" s="8" t="s">
        <v>507</v>
      </c>
      <c r="G158" s="8" t="s">
        <v>900</v>
      </c>
      <c r="H158" s="8" t="s">
        <v>903</v>
      </c>
      <c r="I158" s="8" t="s">
        <v>904</v>
      </c>
      <c r="J158" s="5"/>
      <c r="K158" s="2"/>
    </row>
    <row collapsed="false" customFormat="false" customHeight="false" hidden="false" ht="44" outlineLevel="0" r="159">
      <c r="A159" s="7" t="n">
        <v>0.373103406711405</v>
      </c>
      <c r="B159" s="7" t="n">
        <v>0.481415719221391</v>
      </c>
      <c r="C159" s="7" t="n">
        <v>45153.49216354</v>
      </c>
      <c r="D159" s="7" t="n">
        <v>5938</v>
      </c>
      <c r="E159" s="7" t="n">
        <v>760415.833</v>
      </c>
      <c r="F159" s="8" t="s">
        <v>507</v>
      </c>
      <c r="G159" s="8" t="s">
        <v>900</v>
      </c>
      <c r="H159" s="8" t="s">
        <v>905</v>
      </c>
      <c r="I159" s="8" t="s">
        <v>906</v>
      </c>
      <c r="J159" s="5"/>
      <c r="K159" s="2"/>
    </row>
    <row collapsed="false" customFormat="false" customHeight="false" hidden="false" ht="44" outlineLevel="0" r="160">
      <c r="A160" s="7" t="n">
        <v>0.00530787368366047</v>
      </c>
      <c r="B160" s="7" t="n">
        <v>0.0068003914662863</v>
      </c>
      <c r="C160" s="7" t="n">
        <v>642.36624075</v>
      </c>
      <c r="D160" s="7" t="n">
        <v>795</v>
      </c>
      <c r="E160" s="7" t="n">
        <v>80800.785</v>
      </c>
      <c r="F160" s="8" t="s">
        <v>507</v>
      </c>
      <c r="G160" s="8" t="s">
        <v>900</v>
      </c>
      <c r="H160" s="8" t="s">
        <v>907</v>
      </c>
      <c r="I160" s="8" t="s">
        <v>908</v>
      </c>
      <c r="J160" s="5"/>
      <c r="K160" s="2"/>
    </row>
    <row collapsed="false" customFormat="false" customHeight="false" hidden="false" ht="22" outlineLevel="0" r="161">
      <c r="A161" s="7" t="n">
        <v>0.0357286754840991</v>
      </c>
      <c r="B161" s="7" t="n">
        <v>0.211403357280455</v>
      </c>
      <c r="C161" s="7" t="n">
        <v>4323.9339</v>
      </c>
      <c r="D161" s="7" t="n">
        <v>1782</v>
      </c>
      <c r="E161" s="7" t="n">
        <v>242645</v>
      </c>
      <c r="F161" s="8" t="s">
        <v>507</v>
      </c>
      <c r="G161" s="8" t="s">
        <v>909</v>
      </c>
      <c r="H161" s="8" t="s">
        <v>910</v>
      </c>
      <c r="I161" s="8" t="s">
        <v>911</v>
      </c>
      <c r="J161" s="5"/>
      <c r="K161" s="2"/>
    </row>
    <row collapsed="false" customFormat="false" customHeight="false" hidden="false" ht="22" outlineLevel="0" r="162">
      <c r="A162" s="7" t="n">
        <v>0.111681491500258</v>
      </c>
      <c r="B162" s="7" t="n">
        <v>0.0369123947450349</v>
      </c>
      <c r="C162" s="7" t="n">
        <v>13515.84912</v>
      </c>
      <c r="D162" s="7" t="n">
        <v>4764</v>
      </c>
      <c r="E162" s="7" t="n">
        <v>283708</v>
      </c>
      <c r="F162" s="8" t="s">
        <v>507</v>
      </c>
      <c r="G162" s="8" t="s">
        <v>909</v>
      </c>
      <c r="H162" s="8" t="s">
        <v>912</v>
      </c>
      <c r="I162" s="8" t="s">
        <v>913</v>
      </c>
      <c r="J162" s="5"/>
      <c r="K162" s="2"/>
    </row>
    <row collapsed="false" customFormat="false" customHeight="false" hidden="false" ht="22" outlineLevel="0" r="163">
      <c r="A163" s="7" t="n">
        <v>0.102544352372312</v>
      </c>
      <c r="B163" s="7" t="n">
        <v>0.452851613771629</v>
      </c>
      <c r="C163" s="7" t="n">
        <v>12410.05986</v>
      </c>
      <c r="D163" s="7" t="n">
        <v>1314</v>
      </c>
      <c r="E163" s="7" t="n">
        <v>944449</v>
      </c>
      <c r="F163" s="8" t="s">
        <v>507</v>
      </c>
      <c r="G163" s="8" t="s">
        <v>909</v>
      </c>
      <c r="H163" s="8" t="s">
        <v>739</v>
      </c>
      <c r="I163" s="8" t="s">
        <v>914</v>
      </c>
      <c r="J163" s="5"/>
      <c r="K163" s="2"/>
    </row>
    <row collapsed="false" customFormat="false" customHeight="false" hidden="false" ht="22" outlineLevel="0" r="164">
      <c r="A164" s="7" t="n">
        <v>0.130154351233595</v>
      </c>
      <c r="B164" s="7" t="n">
        <v>0.205700383602139</v>
      </c>
      <c r="C164" s="7" t="n">
        <v>15751.46024604</v>
      </c>
      <c r="D164" s="7" t="n">
        <v>3348</v>
      </c>
      <c r="E164" s="7" t="n">
        <v>470473.723</v>
      </c>
      <c r="F164" s="8" t="s">
        <v>507</v>
      </c>
      <c r="G164" s="8" t="s">
        <v>909</v>
      </c>
      <c r="H164" s="8" t="s">
        <v>915</v>
      </c>
      <c r="I164" s="8" t="s">
        <v>916</v>
      </c>
      <c r="J164" s="5"/>
      <c r="K164" s="2"/>
    </row>
    <row collapsed="false" customFormat="false" customHeight="false" hidden="false" ht="33" outlineLevel="0" r="165">
      <c r="A165" s="7" t="n">
        <v>0.0054411968880213</v>
      </c>
      <c r="B165" s="7" t="n">
        <v>0.109703553572359</v>
      </c>
      <c r="C165" s="7" t="n">
        <v>658.5012</v>
      </c>
      <c r="D165" s="7" t="n">
        <v>441</v>
      </c>
      <c r="E165" s="7" t="n">
        <v>149320</v>
      </c>
      <c r="F165" s="8" t="s">
        <v>507</v>
      </c>
      <c r="G165" s="8" t="s">
        <v>917</v>
      </c>
      <c r="H165" s="8" t="s">
        <v>918</v>
      </c>
      <c r="I165" s="8" t="s">
        <v>919</v>
      </c>
      <c r="J165" s="5"/>
      <c r="K165" s="2"/>
    </row>
    <row collapsed="false" customFormat="false" customHeight="false" hidden="false" ht="33" outlineLevel="0" r="166">
      <c r="A166" s="7" t="n">
        <v>0.047430617461781</v>
      </c>
      <c r="B166" s="7" t="n">
        <v>0.419002175525637</v>
      </c>
      <c r="C166" s="7" t="n">
        <v>5740.11916093</v>
      </c>
      <c r="D166" s="7" t="n">
        <v>847</v>
      </c>
      <c r="E166" s="7" t="n">
        <v>677700.019</v>
      </c>
      <c r="F166" s="8" t="s">
        <v>507</v>
      </c>
      <c r="G166" s="8" t="s">
        <v>917</v>
      </c>
      <c r="H166" s="8" t="s">
        <v>920</v>
      </c>
      <c r="I166" s="8" t="s">
        <v>921</v>
      </c>
      <c r="J166" s="5"/>
      <c r="K166" s="2"/>
    </row>
    <row collapsed="false" customFormat="false" customHeight="false" hidden="false" ht="22" outlineLevel="0" r="167">
      <c r="A167" s="7" t="n">
        <v>0.00902847188678527</v>
      </c>
      <c r="B167" s="7" t="n">
        <v>0.0314470621417746</v>
      </c>
      <c r="C167" s="7" t="n">
        <v>1092.63819964</v>
      </c>
      <c r="D167" s="7" t="n">
        <v>598</v>
      </c>
      <c r="E167" s="7" t="n">
        <v>182715.418</v>
      </c>
      <c r="F167" s="8" t="s">
        <v>507</v>
      </c>
      <c r="G167" s="8" t="s">
        <v>540</v>
      </c>
      <c r="H167" s="8" t="s">
        <v>922</v>
      </c>
      <c r="I167" s="8" t="s">
        <v>923</v>
      </c>
      <c r="J167" s="5"/>
      <c r="K167" s="2"/>
    </row>
    <row collapsed="false" customFormat="false" customHeight="false" hidden="false" ht="12" outlineLevel="0" r="168">
      <c r="A168" s="14" t="n">
        <v>1.74831913212725</v>
      </c>
      <c r="B168" s="15"/>
      <c r="C168" s="14" t="n">
        <v>211584.008111019</v>
      </c>
      <c r="D168" s="15"/>
      <c r="E168" s="14" t="n">
        <v>11635033.065</v>
      </c>
      <c r="F168" s="15"/>
      <c r="G168" s="15"/>
      <c r="H168" s="15"/>
      <c r="I168" s="16" t="s">
        <v>186</v>
      </c>
      <c r="J168" s="5"/>
      <c r="K168" s="2"/>
    </row>
    <row collapsed="false" customFormat="false" customHeight="true" hidden="false" ht="15" outlineLevel="0" r="169">
      <c r="A169" s="12" t="s">
        <v>187</v>
      </c>
      <c r="B169" s="12"/>
      <c r="C169" s="12"/>
      <c r="D169" s="12"/>
      <c r="E169" s="12"/>
      <c r="F169" s="12"/>
      <c r="G169" s="12"/>
      <c r="H169" s="12"/>
      <c r="I169" s="12"/>
      <c r="J169" s="5"/>
      <c r="K169" s="2"/>
    </row>
    <row collapsed="false" customFormat="false" customHeight="false" hidden="false" ht="33" outlineLevel="0" r="170">
      <c r="A170" s="7" t="n">
        <v>0.0809514799976719</v>
      </c>
      <c r="B170" s="7" t="n">
        <v>0.00453491987975984</v>
      </c>
      <c r="C170" s="7" t="n">
        <v>9796.8604734</v>
      </c>
      <c r="D170" s="7" t="n">
        <v>7293</v>
      </c>
      <c r="E170" s="7" t="n">
        <v>134332.38</v>
      </c>
      <c r="F170" s="8" t="s">
        <v>529</v>
      </c>
      <c r="G170" s="8" t="s">
        <v>924</v>
      </c>
      <c r="H170" s="8" t="s">
        <v>925</v>
      </c>
      <c r="I170" s="8" t="s">
        <v>926</v>
      </c>
      <c r="J170" s="5"/>
      <c r="K170" s="2"/>
    </row>
    <row collapsed="false" customFormat="false" customHeight="false" hidden="false" ht="33" outlineLevel="0" r="171">
      <c r="A171" s="7" t="n">
        <v>0.143803060611992</v>
      </c>
      <c r="B171" s="7" t="n">
        <v>0.0096210122908432</v>
      </c>
      <c r="C171" s="7" t="n">
        <v>17403.246</v>
      </c>
      <c r="D171" s="7" t="n">
        <v>1295</v>
      </c>
      <c r="E171" s="7" t="n">
        <v>1343880</v>
      </c>
      <c r="F171" s="8" t="s">
        <v>507</v>
      </c>
      <c r="G171" s="8" t="s">
        <v>924</v>
      </c>
      <c r="H171" s="8" t="s">
        <v>927</v>
      </c>
      <c r="I171" s="8" t="s">
        <v>928</v>
      </c>
      <c r="J171" s="5"/>
      <c r="K171" s="2"/>
    </row>
    <row collapsed="false" customFormat="false" customHeight="false" hidden="false" ht="22" outlineLevel="0" r="172">
      <c r="A172" s="7" t="n">
        <v>0.110680422317696</v>
      </c>
      <c r="B172" s="7" t="n">
        <v>0.0146713199486334</v>
      </c>
      <c r="C172" s="7" t="n">
        <v>13394.698338</v>
      </c>
      <c r="D172" s="7" t="n">
        <v>6927</v>
      </c>
      <c r="E172" s="7" t="n">
        <v>193369.4</v>
      </c>
      <c r="F172" s="8" t="s">
        <v>507</v>
      </c>
      <c r="G172" s="8" t="s">
        <v>583</v>
      </c>
      <c r="H172" s="8" t="s">
        <v>929</v>
      </c>
      <c r="I172" s="8" t="s">
        <v>930</v>
      </c>
      <c r="J172" s="5"/>
      <c r="K172" s="2"/>
    </row>
    <row collapsed="false" customFormat="false" customHeight="false" hidden="false" ht="22" outlineLevel="0" r="173">
      <c r="A173" s="7" t="n">
        <v>0.1568630127458</v>
      </c>
      <c r="B173" s="7" t="n">
        <v>0.03065873708819</v>
      </c>
      <c r="C173" s="7" t="n">
        <v>18983.779535</v>
      </c>
      <c r="D173" s="7" t="n">
        <v>6758</v>
      </c>
      <c r="E173" s="7" t="n">
        <v>280908.25</v>
      </c>
      <c r="F173" s="8" t="s">
        <v>507</v>
      </c>
      <c r="G173" s="8" t="s">
        <v>583</v>
      </c>
      <c r="H173" s="8" t="s">
        <v>931</v>
      </c>
      <c r="I173" s="8" t="s">
        <v>932</v>
      </c>
      <c r="J173" s="5"/>
      <c r="K173" s="2"/>
    </row>
    <row collapsed="false" customFormat="false" customHeight="false" hidden="false" ht="22" outlineLevel="0" r="174">
      <c r="A174" s="7" t="n">
        <v>0.0949694182220003</v>
      </c>
      <c r="B174" s="7" t="n">
        <v>0.00769170074517414</v>
      </c>
      <c r="C174" s="7" t="n">
        <v>11493.3308148</v>
      </c>
      <c r="D174" s="7" t="n">
        <v>5483</v>
      </c>
      <c r="E174" s="7" t="n">
        <v>209617.56</v>
      </c>
      <c r="F174" s="8" t="s">
        <v>529</v>
      </c>
      <c r="G174" s="8" t="s">
        <v>583</v>
      </c>
      <c r="H174" s="8" t="s">
        <v>933</v>
      </c>
      <c r="I174" s="8" t="s">
        <v>934</v>
      </c>
      <c r="J174" s="5"/>
      <c r="K174" s="2"/>
    </row>
    <row collapsed="false" customFormat="false" customHeight="false" hidden="false" ht="22" outlineLevel="0" r="175">
      <c r="A175" s="7" t="n">
        <v>0.114846701123089</v>
      </c>
      <c r="B175" s="7" t="n">
        <v>0.00495338742417853</v>
      </c>
      <c r="C175" s="7" t="n">
        <v>13898.907182</v>
      </c>
      <c r="D175" s="7" t="n">
        <v>8201</v>
      </c>
      <c r="E175" s="7" t="n">
        <v>169478.2</v>
      </c>
      <c r="F175" s="8" t="s">
        <v>507</v>
      </c>
      <c r="G175" s="8" t="s">
        <v>583</v>
      </c>
      <c r="H175" s="8" t="s">
        <v>935</v>
      </c>
      <c r="I175" s="8" t="s">
        <v>936</v>
      </c>
      <c r="J175" s="5"/>
      <c r="K175" s="2"/>
    </row>
    <row collapsed="false" customFormat="false" customHeight="false" hidden="false" ht="22" outlineLevel="0" r="176">
      <c r="A176" s="7" t="n">
        <v>0.097302427556691</v>
      </c>
      <c r="B176" s="7" t="n">
        <v>0.0115413183532628</v>
      </c>
      <c r="C176" s="7" t="n">
        <v>11775.6748428</v>
      </c>
      <c r="D176" s="7" t="n">
        <v>3596</v>
      </c>
      <c r="E176" s="7" t="n">
        <v>327465.93</v>
      </c>
      <c r="F176" s="8" t="s">
        <v>529</v>
      </c>
      <c r="G176" s="8" t="s">
        <v>583</v>
      </c>
      <c r="H176" s="8" t="s">
        <v>937</v>
      </c>
      <c r="I176" s="8" t="s">
        <v>938</v>
      </c>
      <c r="J176" s="5"/>
      <c r="K176" s="2"/>
    </row>
    <row collapsed="false" customFormat="false" customHeight="false" hidden="false" ht="33" outlineLevel="0" r="177">
      <c r="A177" s="7" t="n">
        <v>0.189373639773342</v>
      </c>
      <c r="B177" s="7" t="n">
        <v>0.0164947527471499</v>
      </c>
      <c r="C177" s="7" t="n">
        <v>22918.260744</v>
      </c>
      <c r="D177" s="7" t="n">
        <v>5160</v>
      </c>
      <c r="E177" s="7" t="n">
        <v>444152.34</v>
      </c>
      <c r="F177" s="8" t="s">
        <v>507</v>
      </c>
      <c r="G177" s="8" t="s">
        <v>939</v>
      </c>
      <c r="H177" s="8" t="s">
        <v>940</v>
      </c>
      <c r="I177" s="8" t="s">
        <v>941</v>
      </c>
      <c r="J177" s="5"/>
      <c r="K177" s="2"/>
    </row>
    <row collapsed="false" customFormat="false" customHeight="false" hidden="false" ht="22" outlineLevel="0" r="178">
      <c r="A178" s="7" t="n">
        <v>0.115774588675169</v>
      </c>
      <c r="B178" s="7" t="n">
        <v>0.00423814489774168</v>
      </c>
      <c r="C178" s="7" t="n">
        <v>14011.2014215</v>
      </c>
      <c r="D178" s="7" t="n">
        <v>8821</v>
      </c>
      <c r="E178" s="7" t="n">
        <v>158839.15</v>
      </c>
      <c r="F178" s="8" t="s">
        <v>507</v>
      </c>
      <c r="G178" s="8" t="s">
        <v>942</v>
      </c>
      <c r="H178" s="8" t="s">
        <v>943</v>
      </c>
      <c r="I178" s="8" t="s">
        <v>944</v>
      </c>
      <c r="J178" s="5"/>
      <c r="K178" s="2"/>
    </row>
    <row collapsed="false" customFormat="false" customHeight="false" hidden="false" ht="22" outlineLevel="0" r="179">
      <c r="A179" s="7" t="n">
        <v>0.121670791772347</v>
      </c>
      <c r="B179" s="7" t="n">
        <v>0.00989107046799354</v>
      </c>
      <c r="C179" s="7" t="n">
        <v>14724.7681045</v>
      </c>
      <c r="D179" s="7" t="n">
        <v>5363</v>
      </c>
      <c r="E179" s="7" t="n">
        <v>274562.15</v>
      </c>
      <c r="F179" s="8" t="s">
        <v>507</v>
      </c>
      <c r="G179" s="8" t="s">
        <v>942</v>
      </c>
      <c r="H179" s="8" t="s">
        <v>945</v>
      </c>
      <c r="I179" s="8" t="s">
        <v>946</v>
      </c>
      <c r="J179" s="5"/>
      <c r="K179" s="2"/>
    </row>
    <row collapsed="false" customFormat="false" customHeight="false" hidden="false" ht="22" outlineLevel="0" r="180">
      <c r="A180" s="7" t="n">
        <v>0.0430113658767398</v>
      </c>
      <c r="B180" s="7" t="n">
        <v>0.00464798589491214</v>
      </c>
      <c r="C180" s="7" t="n">
        <v>5205.2952</v>
      </c>
      <c r="D180" s="7" t="n">
        <v>6640</v>
      </c>
      <c r="E180" s="7" t="n">
        <v>78393</v>
      </c>
      <c r="F180" s="8" t="s">
        <v>507</v>
      </c>
      <c r="G180" s="8" t="s">
        <v>942</v>
      </c>
      <c r="H180" s="8" t="s">
        <v>947</v>
      </c>
      <c r="I180" s="8" t="s">
        <v>948</v>
      </c>
      <c r="J180" s="5"/>
      <c r="K180" s="2"/>
    </row>
    <row collapsed="false" customFormat="false" customHeight="false" hidden="false" ht="22" outlineLevel="0" r="181">
      <c r="A181" s="7" t="n">
        <v>0.118699895186909</v>
      </c>
      <c r="B181" s="7" t="n">
        <v>0.00168597869568623</v>
      </c>
      <c r="C181" s="7" t="n">
        <v>14365.226076</v>
      </c>
      <c r="D181" s="7" t="n">
        <v>6823</v>
      </c>
      <c r="E181" s="7" t="n">
        <v>210541.2</v>
      </c>
      <c r="F181" s="8" t="s">
        <v>507</v>
      </c>
      <c r="G181" s="8" t="s">
        <v>949</v>
      </c>
      <c r="H181" s="8" t="s">
        <v>950</v>
      </c>
      <c r="I181" s="8" t="s">
        <v>951</v>
      </c>
      <c r="J181" s="5"/>
      <c r="K181" s="2"/>
    </row>
    <row collapsed="false" customFormat="false" customHeight="false" hidden="false" ht="22" outlineLevel="0" r="182">
      <c r="A182" s="7" t="n">
        <v>0.287928151243886</v>
      </c>
      <c r="B182" s="7" t="n">
        <v>0.00745958463845138</v>
      </c>
      <c r="C182" s="7" t="n">
        <v>34845.46452</v>
      </c>
      <c r="D182" s="7" t="n">
        <v>1161</v>
      </c>
      <c r="E182" s="7" t="n">
        <v>3001332</v>
      </c>
      <c r="F182" s="8" t="s">
        <v>507</v>
      </c>
      <c r="G182" s="8" t="s">
        <v>520</v>
      </c>
      <c r="H182" s="8" t="s">
        <v>952</v>
      </c>
      <c r="I182" s="8" t="s">
        <v>953</v>
      </c>
      <c r="J182" s="5"/>
      <c r="K182" s="2"/>
    </row>
    <row collapsed="false" customFormat="false" customHeight="false" hidden="false" ht="22" outlineLevel="0" r="183">
      <c r="A183" s="7" t="n">
        <v>0.304088629384459</v>
      </c>
      <c r="B183" s="7" t="n">
        <v>0.00849780785883545</v>
      </c>
      <c r="C183" s="7" t="n">
        <v>36801.228016</v>
      </c>
      <c r="D183" s="7" t="n">
        <v>3956</v>
      </c>
      <c r="E183" s="7" t="n">
        <v>930263.6</v>
      </c>
      <c r="F183" s="8" t="s">
        <v>507</v>
      </c>
      <c r="G183" s="8" t="s">
        <v>520</v>
      </c>
      <c r="H183" s="8" t="s">
        <v>954</v>
      </c>
      <c r="I183" s="8" t="s">
        <v>955</v>
      </c>
      <c r="J183" s="5"/>
      <c r="K183" s="2"/>
    </row>
    <row collapsed="false" customFormat="false" customHeight="false" hidden="false" ht="22" outlineLevel="0" r="184">
      <c r="A184" s="7" t="n">
        <v>0.101514966756966</v>
      </c>
      <c r="B184" s="7" t="n">
        <v>0.00549002050458821</v>
      </c>
      <c r="C184" s="7" t="n">
        <v>12285.482184</v>
      </c>
      <c r="D184" s="7" t="n">
        <v>12756</v>
      </c>
      <c r="E184" s="7" t="n">
        <v>96311.4</v>
      </c>
      <c r="F184" s="8" t="s">
        <v>507</v>
      </c>
      <c r="G184" s="8" t="s">
        <v>520</v>
      </c>
      <c r="H184" s="8" t="s">
        <v>956</v>
      </c>
      <c r="I184" s="8" t="s">
        <v>957</v>
      </c>
      <c r="J184" s="5"/>
      <c r="K184" s="2"/>
    </row>
    <row collapsed="false" customFormat="false" customHeight="false" hidden="false" ht="22" outlineLevel="0" r="185">
      <c r="A185" s="7" t="n">
        <v>0.17183833311955</v>
      </c>
      <c r="B185" s="7" t="n">
        <v>0.0033329808318089</v>
      </c>
      <c r="C185" s="7" t="n">
        <v>20796.11359301</v>
      </c>
      <c r="D185" s="7" t="n">
        <v>4396.91</v>
      </c>
      <c r="E185" s="7" t="n">
        <v>472971.1</v>
      </c>
      <c r="F185" s="8" t="s">
        <v>507</v>
      </c>
      <c r="G185" s="8" t="s">
        <v>520</v>
      </c>
      <c r="H185" s="8" t="s">
        <v>958</v>
      </c>
      <c r="I185" s="8" t="s">
        <v>959</v>
      </c>
      <c r="J185" s="5"/>
      <c r="K185" s="2"/>
    </row>
    <row collapsed="false" customFormat="false" customHeight="false" hidden="false" ht="12" outlineLevel="0" r="186">
      <c r="A186" s="7" t="n">
        <v>0.184369122069925</v>
      </c>
      <c r="B186" s="7" t="n">
        <v>0.0160947512321934</v>
      </c>
      <c r="C186" s="7" t="n">
        <v>22312.60706505</v>
      </c>
      <c r="D186" s="7" t="n">
        <v>7431</v>
      </c>
      <c r="E186" s="7" t="n">
        <v>300263.855</v>
      </c>
      <c r="F186" s="8" t="s">
        <v>507</v>
      </c>
      <c r="G186" s="8" t="s">
        <v>960</v>
      </c>
      <c r="H186" s="8" t="s">
        <v>961</v>
      </c>
      <c r="I186" s="8" t="s">
        <v>962</v>
      </c>
      <c r="J186" s="5"/>
      <c r="K186" s="2"/>
    </row>
    <row collapsed="false" customFormat="false" customHeight="false" hidden="false" ht="22" outlineLevel="0" r="187">
      <c r="A187" s="7" t="n">
        <v>0.0794582235053834</v>
      </c>
      <c r="B187" s="7" t="n">
        <v>0.00195968279267862</v>
      </c>
      <c r="C187" s="7" t="n">
        <v>9616.1445</v>
      </c>
      <c r="D187" s="7" t="n">
        <v>424.8</v>
      </c>
      <c r="E187" s="7" t="n">
        <v>2263687.5</v>
      </c>
      <c r="F187" s="8" t="s">
        <v>519</v>
      </c>
      <c r="G187" s="8" t="s">
        <v>960</v>
      </c>
      <c r="H187" s="8" t="s">
        <v>963</v>
      </c>
      <c r="I187" s="8" t="s">
        <v>964</v>
      </c>
      <c r="J187" s="5"/>
      <c r="K187" s="2"/>
    </row>
    <row collapsed="false" customFormat="false" customHeight="false" hidden="false" ht="22" outlineLevel="0" r="188">
      <c r="A188" s="7" t="n">
        <v>0.143815275543781</v>
      </c>
      <c r="B188" s="7" t="n">
        <v>0.00662330761721566</v>
      </c>
      <c r="C188" s="7" t="n">
        <v>17404.724268</v>
      </c>
      <c r="D188" s="7" t="n">
        <v>5799</v>
      </c>
      <c r="E188" s="7" t="n">
        <v>300133.2</v>
      </c>
      <c r="F188" s="8" t="s">
        <v>507</v>
      </c>
      <c r="G188" s="8" t="s">
        <v>960</v>
      </c>
      <c r="H188" s="8" t="s">
        <v>965</v>
      </c>
      <c r="I188" s="8" t="s">
        <v>966</v>
      </c>
      <c r="J188" s="5"/>
      <c r="K188" s="2"/>
    </row>
    <row collapsed="false" customFormat="false" customHeight="false" hidden="false" ht="22" outlineLevel="0" r="189">
      <c r="A189" s="7" t="n">
        <v>0.182368777387336</v>
      </c>
      <c r="B189" s="7" t="n">
        <v>0.0202621002217353</v>
      </c>
      <c r="C189" s="7" t="n">
        <v>22070.522575</v>
      </c>
      <c r="D189" s="7" t="n">
        <v>6835</v>
      </c>
      <c r="E189" s="7" t="n">
        <v>322904.5</v>
      </c>
      <c r="F189" s="8" t="s">
        <v>507</v>
      </c>
      <c r="G189" s="8" t="s">
        <v>960</v>
      </c>
      <c r="H189" s="8" t="s">
        <v>967</v>
      </c>
      <c r="I189" s="8" t="s">
        <v>968</v>
      </c>
      <c r="J189" s="5"/>
      <c r="K189" s="2"/>
    </row>
    <row collapsed="false" customFormat="false" customHeight="false" hidden="false" ht="22" outlineLevel="0" r="190">
      <c r="A190" s="7" t="n">
        <v>0.105935353158523</v>
      </c>
      <c r="B190" s="7" t="n">
        <v>0.0213952305607359</v>
      </c>
      <c r="C190" s="7" t="n">
        <v>12820.443482</v>
      </c>
      <c r="D190" s="7" t="n">
        <v>4466</v>
      </c>
      <c r="E190" s="7" t="n">
        <v>287067.7</v>
      </c>
      <c r="F190" s="8" t="s">
        <v>507</v>
      </c>
      <c r="G190" s="8" t="s">
        <v>960</v>
      </c>
      <c r="H190" s="8" t="s">
        <v>969</v>
      </c>
      <c r="I190" s="8" t="s">
        <v>970</v>
      </c>
      <c r="J190" s="5"/>
      <c r="K190" s="2"/>
    </row>
    <row collapsed="false" customFormat="false" customHeight="false" hidden="false" ht="33" outlineLevel="0" r="191">
      <c r="A191" s="7" t="n">
        <v>0.0916096489582587</v>
      </c>
      <c r="B191" s="7" t="n">
        <v>0.0277368751325823</v>
      </c>
      <c r="C191" s="7" t="n">
        <v>11086.726875</v>
      </c>
      <c r="D191" s="7" t="n">
        <v>7210</v>
      </c>
      <c r="E191" s="7" t="n">
        <v>153768.75</v>
      </c>
      <c r="F191" s="8" t="s">
        <v>529</v>
      </c>
      <c r="G191" s="8" t="s">
        <v>971</v>
      </c>
      <c r="H191" s="8" t="s">
        <v>972</v>
      </c>
      <c r="I191" s="8" t="s">
        <v>973</v>
      </c>
      <c r="J191" s="5"/>
      <c r="K191" s="2"/>
    </row>
    <row collapsed="false" customFormat="false" customHeight="false" hidden="false" ht="33" outlineLevel="0" r="192">
      <c r="A192" s="7" t="n">
        <v>0.133852595186172</v>
      </c>
      <c r="B192" s="7" t="n">
        <v>0.00719904579555672</v>
      </c>
      <c r="C192" s="7" t="n">
        <v>16199.0268625</v>
      </c>
      <c r="D192" s="7" t="n">
        <v>4835</v>
      </c>
      <c r="E192" s="7" t="n">
        <v>335036.75</v>
      </c>
      <c r="F192" s="8" t="s">
        <v>507</v>
      </c>
      <c r="G192" s="8" t="s">
        <v>971</v>
      </c>
      <c r="H192" s="8" t="s">
        <v>974</v>
      </c>
      <c r="I192" s="8" t="s">
        <v>975</v>
      </c>
      <c r="J192" s="5"/>
      <c r="K192" s="2"/>
    </row>
    <row collapsed="false" customFormat="false" customHeight="false" hidden="false" ht="33" outlineLevel="0" r="193">
      <c r="A193" s="7" t="n">
        <v>0.185803610037368</v>
      </c>
      <c r="B193" s="7" t="n">
        <v>0.044653715738882</v>
      </c>
      <c r="C193" s="7" t="n">
        <v>22486.21079</v>
      </c>
      <c r="D193" s="7" t="n">
        <v>2602</v>
      </c>
      <c r="E193" s="7" t="n">
        <v>864189.5</v>
      </c>
      <c r="F193" s="8" t="s">
        <v>507</v>
      </c>
      <c r="G193" s="8" t="s">
        <v>971</v>
      </c>
      <c r="H193" s="8" t="s">
        <v>976</v>
      </c>
      <c r="I193" s="8" t="s">
        <v>977</v>
      </c>
      <c r="J193" s="5"/>
      <c r="K193" s="2"/>
    </row>
    <row collapsed="false" customFormat="false" customHeight="false" hidden="false" ht="33" outlineLevel="0" r="194">
      <c r="A194" s="7" t="n">
        <v>0.172403209676462</v>
      </c>
      <c r="B194" s="7" t="n">
        <v>0.00401421967303714</v>
      </c>
      <c r="C194" s="7" t="n">
        <v>20864.475738</v>
      </c>
      <c r="D194" s="7" t="n">
        <v>6574</v>
      </c>
      <c r="E194" s="7" t="n">
        <v>317378.7</v>
      </c>
      <c r="F194" s="8" t="s">
        <v>529</v>
      </c>
      <c r="G194" s="8" t="s">
        <v>978</v>
      </c>
      <c r="H194" s="8" t="s">
        <v>979</v>
      </c>
      <c r="I194" s="8" t="s">
        <v>980</v>
      </c>
      <c r="J194" s="5"/>
      <c r="K194" s="2"/>
    </row>
    <row collapsed="false" customFormat="false" customHeight="false" hidden="false" ht="33" outlineLevel="0" r="195">
      <c r="A195" s="7" t="n">
        <v>0.00682096720483158</v>
      </c>
      <c r="B195" s="7" t="n">
        <v>0.0117078174225218</v>
      </c>
      <c r="C195" s="7" t="n">
        <v>825.48291892</v>
      </c>
      <c r="D195" s="7" t="n">
        <v>6919</v>
      </c>
      <c r="E195" s="7" t="n">
        <v>11930.668</v>
      </c>
      <c r="F195" s="8" t="s">
        <v>507</v>
      </c>
      <c r="G195" s="8" t="s">
        <v>978</v>
      </c>
      <c r="H195" s="8" t="s">
        <v>981</v>
      </c>
      <c r="I195" s="8" t="s">
        <v>982</v>
      </c>
      <c r="J195" s="5"/>
      <c r="K195" s="2"/>
    </row>
    <row collapsed="false" customFormat="false" customHeight="false" hidden="false" ht="33" outlineLevel="0" r="196">
      <c r="A196" s="7" t="n">
        <v>0.0917483854020527</v>
      </c>
      <c r="B196" s="7" t="n">
        <v>0.00141714214835029</v>
      </c>
      <c r="C196" s="7" t="n">
        <v>11103.516952</v>
      </c>
      <c r="D196" s="7" t="n">
        <v>5960</v>
      </c>
      <c r="E196" s="7" t="n">
        <v>186300.62</v>
      </c>
      <c r="F196" s="8" t="s">
        <v>983</v>
      </c>
      <c r="G196" s="8" t="s">
        <v>978</v>
      </c>
      <c r="H196" s="8" t="s">
        <v>984</v>
      </c>
      <c r="I196" s="8" t="s">
        <v>985</v>
      </c>
      <c r="J196" s="5"/>
      <c r="K196" s="2"/>
    </row>
    <row collapsed="false" customFormat="false" customHeight="false" hidden="false" ht="33" outlineLevel="0" r="197">
      <c r="A197" s="7" t="n">
        <v>0.156197514883787</v>
      </c>
      <c r="B197" s="7" t="n">
        <v>0.00478390332895024</v>
      </c>
      <c r="C197" s="7" t="n">
        <v>18903.24006</v>
      </c>
      <c r="D197" s="7" t="n">
        <v>6843</v>
      </c>
      <c r="E197" s="7" t="n">
        <v>276242</v>
      </c>
      <c r="F197" s="8" t="s">
        <v>507</v>
      </c>
      <c r="G197" s="8" t="s">
        <v>978</v>
      </c>
      <c r="H197" s="8" t="s">
        <v>986</v>
      </c>
      <c r="I197" s="8" t="s">
        <v>987</v>
      </c>
      <c r="J197" s="5"/>
      <c r="K197" s="2"/>
    </row>
    <row collapsed="false" customFormat="false" customHeight="false" hidden="false" ht="33" outlineLevel="0" r="198">
      <c r="A198" s="7" t="n">
        <v>0.110791820036051</v>
      </c>
      <c r="B198" s="7" t="n">
        <v>0.00551107814183941</v>
      </c>
      <c r="C198" s="7" t="n">
        <v>13408.1798445</v>
      </c>
      <c r="D198" s="7" t="n">
        <v>2883.5</v>
      </c>
      <c r="E198" s="7" t="n">
        <v>464996.7</v>
      </c>
      <c r="F198" s="8" t="s">
        <v>529</v>
      </c>
      <c r="G198" s="8" t="s">
        <v>978</v>
      </c>
      <c r="H198" s="8" t="s">
        <v>988</v>
      </c>
      <c r="I198" s="8" t="s">
        <v>989</v>
      </c>
      <c r="J198" s="5"/>
      <c r="K198" s="2"/>
    </row>
    <row collapsed="false" customFormat="false" customHeight="false" hidden="false" ht="33" outlineLevel="0" r="199">
      <c r="A199" s="7" t="n">
        <v>0.0795554805951457</v>
      </c>
      <c r="B199" s="7" t="n">
        <v>0.0112692907167735</v>
      </c>
      <c r="C199" s="7" t="n">
        <v>9627.914688</v>
      </c>
      <c r="D199" s="7" t="n">
        <v>9696</v>
      </c>
      <c r="E199" s="7" t="n">
        <v>99297.8</v>
      </c>
      <c r="F199" s="8" t="s">
        <v>507</v>
      </c>
      <c r="G199" s="8" t="s">
        <v>883</v>
      </c>
      <c r="H199" s="8" t="s">
        <v>990</v>
      </c>
      <c r="I199" s="8" t="s">
        <v>991</v>
      </c>
      <c r="J199" s="5"/>
      <c r="K199" s="2"/>
    </row>
    <row collapsed="false" customFormat="false" customHeight="false" hidden="false" ht="33" outlineLevel="0" r="200">
      <c r="A200" s="7" t="n">
        <v>0.0512012462981513</v>
      </c>
      <c r="B200" s="7" t="n">
        <v>0.000894218520673637</v>
      </c>
      <c r="C200" s="7" t="n">
        <v>6196.4458965</v>
      </c>
      <c r="D200" s="7" t="n">
        <v>6789</v>
      </c>
      <c r="E200" s="7" t="n">
        <v>91271.85</v>
      </c>
      <c r="F200" s="8" t="s">
        <v>507</v>
      </c>
      <c r="G200" s="8" t="s">
        <v>992</v>
      </c>
      <c r="H200" s="8" t="s">
        <v>993</v>
      </c>
      <c r="I200" s="8" t="s">
        <v>994</v>
      </c>
      <c r="J200" s="5"/>
      <c r="K200" s="2"/>
    </row>
    <row collapsed="false" customFormat="false" customHeight="false" hidden="false" ht="22" outlineLevel="0" r="201">
      <c r="A201" s="7" t="n">
        <v>0.270951101540232</v>
      </c>
      <c r="B201" s="7" t="n">
        <v>0.0273222215531066</v>
      </c>
      <c r="C201" s="7" t="n">
        <v>32790.8784</v>
      </c>
      <c r="D201" s="7" t="n">
        <v>13600</v>
      </c>
      <c r="E201" s="7" t="n">
        <v>241109.4</v>
      </c>
      <c r="F201" s="8" t="s">
        <v>529</v>
      </c>
      <c r="G201" s="8" t="s">
        <v>526</v>
      </c>
      <c r="H201" s="8" t="s">
        <v>995</v>
      </c>
      <c r="I201" s="8" t="s">
        <v>996</v>
      </c>
      <c r="J201" s="5"/>
      <c r="K201" s="2"/>
    </row>
    <row collapsed="false" customFormat="false" customHeight="false" hidden="false" ht="22" outlineLevel="0" r="202">
      <c r="A202" s="7" t="n">
        <v>0.214547393820306</v>
      </c>
      <c r="B202" s="7" t="n">
        <v>0.0260718103709427</v>
      </c>
      <c r="C202" s="7" t="n">
        <v>25964.823401</v>
      </c>
      <c r="D202" s="7" t="n">
        <v>6590</v>
      </c>
      <c r="E202" s="7" t="n">
        <v>394003.39</v>
      </c>
      <c r="F202" s="8" t="s">
        <v>983</v>
      </c>
      <c r="G202" s="8" t="s">
        <v>526</v>
      </c>
      <c r="H202" s="8" t="s">
        <v>997</v>
      </c>
      <c r="I202" s="8" t="s">
        <v>998</v>
      </c>
      <c r="J202" s="5"/>
      <c r="K202" s="2"/>
    </row>
    <row collapsed="false" customFormat="false" customHeight="false" hidden="false" ht="22" outlineLevel="0" r="203">
      <c r="A203" s="7" t="n">
        <v>0.273717719102765</v>
      </c>
      <c r="B203" s="7" t="n">
        <v>0.0112095528496531</v>
      </c>
      <c r="C203" s="7" t="n">
        <v>33125.6982976</v>
      </c>
      <c r="D203" s="7" t="n">
        <v>3736</v>
      </c>
      <c r="E203" s="7" t="n">
        <v>886662.16</v>
      </c>
      <c r="F203" s="8" t="s">
        <v>507</v>
      </c>
      <c r="G203" s="8" t="s">
        <v>888</v>
      </c>
      <c r="H203" s="8" t="s">
        <v>999</v>
      </c>
      <c r="I203" s="8" t="s">
        <v>1000</v>
      </c>
      <c r="J203" s="5"/>
      <c r="K203" s="2"/>
    </row>
    <row collapsed="false" customFormat="false" customHeight="false" hidden="false" ht="22" outlineLevel="0" r="204">
      <c r="A204" s="7" t="n">
        <v>0.252052817304641</v>
      </c>
      <c r="B204" s="7" t="n">
        <v>0.00926104410418696</v>
      </c>
      <c r="C204" s="7" t="n">
        <v>30503.78181019</v>
      </c>
      <c r="D204" s="7" t="n">
        <v>4979</v>
      </c>
      <c r="E204" s="7" t="n">
        <v>612648.761</v>
      </c>
      <c r="F204" s="8" t="s">
        <v>507</v>
      </c>
      <c r="G204" s="8" t="s">
        <v>888</v>
      </c>
      <c r="H204" s="8" t="s">
        <v>1001</v>
      </c>
      <c r="I204" s="8" t="s">
        <v>1002</v>
      </c>
      <c r="J204" s="5"/>
      <c r="K204" s="2"/>
    </row>
    <row collapsed="false" customFormat="false" customHeight="false" hidden="false" ht="44" outlineLevel="0" r="205">
      <c r="A205" s="7" t="n">
        <v>0.15755179917726</v>
      </c>
      <c r="B205" s="7" t="n">
        <v>0.00479203779470013</v>
      </c>
      <c r="C205" s="7" t="n">
        <v>19067.137425</v>
      </c>
      <c r="D205" s="7" t="n">
        <v>4347</v>
      </c>
      <c r="E205" s="7" t="n">
        <v>438627.5</v>
      </c>
      <c r="F205" s="8" t="s">
        <v>507</v>
      </c>
      <c r="G205" s="8" t="s">
        <v>891</v>
      </c>
      <c r="H205" s="8" t="s">
        <v>1003</v>
      </c>
      <c r="I205" s="8" t="s">
        <v>1004</v>
      </c>
      <c r="J205" s="5"/>
      <c r="K205" s="2"/>
    </row>
    <row collapsed="false" customFormat="false" customHeight="false" hidden="false" ht="44" outlineLevel="0" r="206">
      <c r="A206" s="7" t="n">
        <v>0.170974978301033</v>
      </c>
      <c r="B206" s="7" t="n">
        <v>0.00326473389000711</v>
      </c>
      <c r="C206" s="7" t="n">
        <v>20691.6291945</v>
      </c>
      <c r="D206" s="7" t="n">
        <v>5745</v>
      </c>
      <c r="E206" s="7" t="n">
        <v>360167.61</v>
      </c>
      <c r="F206" s="8" t="s">
        <v>983</v>
      </c>
      <c r="G206" s="8" t="s">
        <v>891</v>
      </c>
      <c r="H206" s="8" t="s">
        <v>1005</v>
      </c>
      <c r="I206" s="8" t="s">
        <v>1006</v>
      </c>
      <c r="J206" s="5"/>
      <c r="K206" s="2"/>
    </row>
    <row collapsed="false" customFormat="false" customHeight="false" hidden="false" ht="44" outlineLevel="0" r="207">
      <c r="A207" s="7" t="n">
        <v>0.162505889049312</v>
      </c>
      <c r="B207" s="7" t="n">
        <v>0.00285317336029492</v>
      </c>
      <c r="C207" s="7" t="n">
        <v>19666.6882578023</v>
      </c>
      <c r="D207" s="7" t="n">
        <v>2507.93</v>
      </c>
      <c r="E207" s="7" t="n">
        <v>784180.111</v>
      </c>
      <c r="F207" s="8" t="s">
        <v>507</v>
      </c>
      <c r="G207" s="8" t="s">
        <v>891</v>
      </c>
      <c r="H207" s="8" t="s">
        <v>1007</v>
      </c>
      <c r="I207" s="8" t="s">
        <v>1008</v>
      </c>
      <c r="J207" s="5"/>
      <c r="K207" s="2"/>
    </row>
    <row collapsed="false" customFormat="false" customHeight="false" hidden="false" ht="44" outlineLevel="0" r="208">
      <c r="A208" s="7" t="n">
        <v>0.151851776758424</v>
      </c>
      <c r="B208" s="7" t="n">
        <v>0.00348723323911161</v>
      </c>
      <c r="C208" s="7" t="n">
        <v>18377.3128</v>
      </c>
      <c r="D208" s="7" t="n">
        <v>18400</v>
      </c>
      <c r="E208" s="7" t="n">
        <v>99876.7</v>
      </c>
      <c r="F208" s="8" t="s">
        <v>983</v>
      </c>
      <c r="G208" s="8" t="s">
        <v>891</v>
      </c>
      <c r="H208" s="8" t="s">
        <v>1009</v>
      </c>
      <c r="I208" s="8" t="s">
        <v>1010</v>
      </c>
      <c r="J208" s="5"/>
      <c r="K208" s="2"/>
    </row>
    <row collapsed="false" customFormat="false" customHeight="false" hidden="false" ht="44" outlineLevel="0" r="209">
      <c r="A209" s="7" t="n">
        <v>0.124813559870222</v>
      </c>
      <c r="B209" s="7" t="n">
        <v>0.00324699105869276</v>
      </c>
      <c r="C209" s="7" t="n">
        <v>15105.110262</v>
      </c>
      <c r="D209" s="7" t="n">
        <v>7139</v>
      </c>
      <c r="E209" s="7" t="n">
        <v>211585.8</v>
      </c>
      <c r="F209" s="8" t="s">
        <v>529</v>
      </c>
      <c r="G209" s="8" t="s">
        <v>891</v>
      </c>
      <c r="H209" s="8" t="s">
        <v>1011</v>
      </c>
      <c r="I209" s="8" t="s">
        <v>1012</v>
      </c>
      <c r="J209" s="5"/>
      <c r="K209" s="2"/>
    </row>
    <row collapsed="false" customFormat="false" customHeight="false" hidden="false" ht="22" outlineLevel="0" r="210">
      <c r="A210" s="7" t="n">
        <v>0.0633655899475809</v>
      </c>
      <c r="B210" s="7" t="n">
        <v>0.686178216158535</v>
      </c>
      <c r="C210" s="7" t="n">
        <v>7668.591649578</v>
      </c>
      <c r="D210" s="7" t="n">
        <v>57.15</v>
      </c>
      <c r="E210" s="7" t="n">
        <v>13418358.092</v>
      </c>
      <c r="F210" s="8" t="s">
        <v>507</v>
      </c>
      <c r="G210" s="8" t="s">
        <v>1013</v>
      </c>
      <c r="H210" s="8" t="s">
        <v>1014</v>
      </c>
      <c r="I210" s="8" t="s">
        <v>1015</v>
      </c>
      <c r="J210" s="5"/>
      <c r="K210" s="2"/>
    </row>
    <row collapsed="false" customFormat="false" customHeight="false" hidden="false" ht="22" outlineLevel="0" r="211">
      <c r="A211" s="7" t="n">
        <v>0.0637662065202072</v>
      </c>
      <c r="B211" s="7" t="n">
        <v>0.737626444362572</v>
      </c>
      <c r="C211" s="7" t="n">
        <v>7717.07482327</v>
      </c>
      <c r="D211" s="7" t="n">
        <v>53.5</v>
      </c>
      <c r="E211" s="7" t="n">
        <v>14424438.922</v>
      </c>
      <c r="F211" s="8" t="s">
        <v>507</v>
      </c>
      <c r="G211" s="8" t="s">
        <v>1013</v>
      </c>
      <c r="H211" s="8" t="s">
        <v>1016</v>
      </c>
      <c r="I211" s="8" t="s">
        <v>1017</v>
      </c>
      <c r="J211" s="5"/>
      <c r="K211" s="2"/>
    </row>
    <row collapsed="false" customFormat="false" customHeight="false" hidden="false" ht="22" outlineLevel="0" r="212">
      <c r="A212" s="7" t="n">
        <v>0.0345806730648788</v>
      </c>
      <c r="B212" s="7" t="n">
        <v>0.0511952843283634</v>
      </c>
      <c r="C212" s="7" t="n">
        <v>4185.00105375</v>
      </c>
      <c r="D212" s="7" t="n">
        <v>445</v>
      </c>
      <c r="E212" s="7" t="n">
        <v>940449.675</v>
      </c>
      <c r="F212" s="8" t="s">
        <v>529</v>
      </c>
      <c r="G212" s="8" t="s">
        <v>1013</v>
      </c>
      <c r="H212" s="8" t="s">
        <v>1018</v>
      </c>
      <c r="I212" s="8" t="s">
        <v>1019</v>
      </c>
      <c r="J212" s="5"/>
      <c r="K212" s="2"/>
    </row>
    <row collapsed="false" customFormat="false" customHeight="false" hidden="false" ht="44" outlineLevel="0" r="213">
      <c r="A213" s="7" t="n">
        <v>0.126691259832401</v>
      </c>
      <c r="B213" s="7" t="n">
        <v>0.0241552734375</v>
      </c>
      <c r="C213" s="7" t="n">
        <v>15332.35211775</v>
      </c>
      <c r="D213" s="7" t="n">
        <v>3321</v>
      </c>
      <c r="E213" s="7" t="n">
        <v>461678.775</v>
      </c>
      <c r="F213" s="8" t="s">
        <v>507</v>
      </c>
      <c r="G213" s="8" t="s">
        <v>900</v>
      </c>
      <c r="H213" s="8" t="s">
        <v>1020</v>
      </c>
      <c r="I213" s="8" t="s">
        <v>1021</v>
      </c>
      <c r="J213" s="5"/>
      <c r="K213" s="2"/>
    </row>
    <row collapsed="false" customFormat="false" customHeight="false" hidden="false" ht="22" outlineLevel="0" r="214">
      <c r="A214" s="7" t="n">
        <v>0.0814834225033841</v>
      </c>
      <c r="B214" s="7" t="n">
        <v>0.00969953535027696</v>
      </c>
      <c r="C214" s="7" t="n">
        <v>9861.2368938</v>
      </c>
      <c r="D214" s="7" t="n">
        <v>10029</v>
      </c>
      <c r="E214" s="7" t="n">
        <v>98327.22</v>
      </c>
      <c r="F214" s="8" t="s">
        <v>507</v>
      </c>
      <c r="G214" s="8" t="s">
        <v>909</v>
      </c>
      <c r="H214" s="8" t="s">
        <v>1022</v>
      </c>
      <c r="I214" s="8" t="s">
        <v>1023</v>
      </c>
      <c r="J214" s="5"/>
      <c r="K214" s="2"/>
    </row>
    <row collapsed="false" customFormat="false" customHeight="false" hidden="false" ht="22" outlineLevel="0" r="215">
      <c r="A215" s="7" t="n">
        <v>0.235645018566493</v>
      </c>
      <c r="B215" s="7" t="n">
        <v>0.0115766411511725</v>
      </c>
      <c r="C215" s="7" t="n">
        <v>28518.08723218</v>
      </c>
      <c r="D215" s="7" t="n">
        <v>5099.77</v>
      </c>
      <c r="E215" s="7" t="n">
        <v>559203.4</v>
      </c>
      <c r="F215" s="8" t="s">
        <v>507</v>
      </c>
      <c r="G215" s="8" t="s">
        <v>909</v>
      </c>
      <c r="H215" s="8" t="s">
        <v>1024</v>
      </c>
      <c r="I215" s="8" t="s">
        <v>1025</v>
      </c>
      <c r="J215" s="5"/>
      <c r="K215" s="2"/>
    </row>
    <row collapsed="false" customFormat="false" customHeight="false" hidden="false" ht="22" outlineLevel="0" r="216">
      <c r="A216" s="7" t="n">
        <v>0.174121150567432</v>
      </c>
      <c r="B216" s="7" t="n">
        <v>0.00301181060013912</v>
      </c>
      <c r="C216" s="7" t="n">
        <v>21072.3833292</v>
      </c>
      <c r="D216" s="7" t="n">
        <v>70738</v>
      </c>
      <c r="E216" s="7" t="n">
        <v>29789.34</v>
      </c>
      <c r="F216" s="8" t="s">
        <v>507</v>
      </c>
      <c r="G216" s="8" t="s">
        <v>909</v>
      </c>
      <c r="H216" s="8" t="s">
        <v>1026</v>
      </c>
      <c r="I216" s="8" t="s">
        <v>1027</v>
      </c>
      <c r="J216" s="5"/>
      <c r="K216" s="2"/>
    </row>
    <row collapsed="false" customFormat="false" customHeight="false" hidden="false" ht="22" outlineLevel="0" r="217">
      <c r="A217" s="7" t="n">
        <v>0.203251621879137</v>
      </c>
      <c r="B217" s="7" t="n">
        <v>0.00293116038544462</v>
      </c>
      <c r="C217" s="7" t="n">
        <v>24597.79340167</v>
      </c>
      <c r="D217" s="7" t="n">
        <v>2670.97</v>
      </c>
      <c r="E217" s="7" t="n">
        <v>920931.1</v>
      </c>
      <c r="F217" s="8" t="s">
        <v>507</v>
      </c>
      <c r="G217" s="8" t="s">
        <v>909</v>
      </c>
      <c r="H217" s="8" t="s">
        <v>1028</v>
      </c>
      <c r="I217" s="8" t="s">
        <v>1029</v>
      </c>
      <c r="J217" s="5"/>
      <c r="K217" s="2"/>
    </row>
    <row collapsed="false" customFormat="false" customHeight="false" hidden="false" ht="33" outlineLevel="0" r="218">
      <c r="A218" s="7" t="n">
        <v>0.161805564686319</v>
      </c>
      <c r="B218" s="7" t="n">
        <v>0.00104784562853729</v>
      </c>
      <c r="C218" s="7" t="n">
        <v>19581.934031313</v>
      </c>
      <c r="D218" s="7" t="n">
        <v>53217.3</v>
      </c>
      <c r="E218" s="7" t="n">
        <v>36796.181</v>
      </c>
      <c r="F218" s="8" t="s">
        <v>507</v>
      </c>
      <c r="G218" s="8" t="s">
        <v>917</v>
      </c>
      <c r="H218" s="8" t="s">
        <v>1030</v>
      </c>
      <c r="I218" s="8" t="s">
        <v>1031</v>
      </c>
      <c r="J218" s="5"/>
      <c r="K218" s="2"/>
    </row>
    <row collapsed="false" customFormat="false" customHeight="false" hidden="false" ht="33" outlineLevel="0" r="219">
      <c r="A219" s="7" t="n">
        <v>0.0618223238175258</v>
      </c>
      <c r="B219" s="7" t="n">
        <v>0.0019211760309558</v>
      </c>
      <c r="C219" s="7" t="n">
        <v>7481.8234404</v>
      </c>
      <c r="D219" s="7" t="n">
        <v>1964.94</v>
      </c>
      <c r="E219" s="7" t="n">
        <v>380766</v>
      </c>
      <c r="F219" s="8" t="s">
        <v>507</v>
      </c>
      <c r="G219" s="8" t="s">
        <v>917</v>
      </c>
      <c r="H219" s="8" t="s">
        <v>1032</v>
      </c>
      <c r="I219" s="8" t="s">
        <v>1033</v>
      </c>
      <c r="J219" s="5"/>
      <c r="K219" s="2"/>
    </row>
    <row collapsed="false" customFormat="false" customHeight="false" hidden="false" ht="22" outlineLevel="0" r="220">
      <c r="A220" s="7" t="n">
        <v>0.10356522455035</v>
      </c>
      <c r="B220" s="7" t="n">
        <v>0.00175352112676056</v>
      </c>
      <c r="C220" s="7" t="n">
        <v>12533.607228</v>
      </c>
      <c r="D220" s="7" t="n">
        <v>3371</v>
      </c>
      <c r="E220" s="7" t="n">
        <v>371806.8</v>
      </c>
      <c r="F220" s="8" t="s">
        <v>507</v>
      </c>
      <c r="G220" s="8" t="s">
        <v>540</v>
      </c>
      <c r="H220" s="8" t="s">
        <v>1034</v>
      </c>
      <c r="I220" s="8" t="s">
        <v>1035</v>
      </c>
      <c r="J220" s="5"/>
      <c r="K220" s="2"/>
    </row>
    <row collapsed="false" customFormat="false" customHeight="false" hidden="false" ht="22" outlineLevel="0" r="221">
      <c r="A221" s="7" t="n">
        <v>0.0605297594704678</v>
      </c>
      <c r="B221" s="7" t="n">
        <v>0.00673962818317896</v>
      </c>
      <c r="C221" s="7" t="n">
        <v>7325.395508985</v>
      </c>
      <c r="D221" s="7" t="n">
        <v>833.9</v>
      </c>
      <c r="E221" s="7" t="n">
        <v>878450.115</v>
      </c>
      <c r="F221" s="8" t="s">
        <v>529</v>
      </c>
      <c r="G221" s="8" t="s">
        <v>540</v>
      </c>
      <c r="H221" s="8" t="s">
        <v>1036</v>
      </c>
      <c r="I221" s="8" t="s">
        <v>1037</v>
      </c>
      <c r="J221" s="5"/>
      <c r="K221" s="2"/>
    </row>
    <row collapsed="false" customFormat="false" customHeight="false" hidden="false" ht="22" outlineLevel="0" r="222">
      <c r="A222" s="7" t="n">
        <v>0.0734667997849223</v>
      </c>
      <c r="B222" s="7" t="n">
        <v>0.0250179295161532</v>
      </c>
      <c r="C222" s="7" t="n">
        <v>8891.054085</v>
      </c>
      <c r="D222" s="7" t="n">
        <v>8357</v>
      </c>
      <c r="E222" s="7" t="n">
        <v>106390.5</v>
      </c>
      <c r="F222" s="8" t="s">
        <v>507</v>
      </c>
      <c r="G222" s="8" t="s">
        <v>536</v>
      </c>
      <c r="H222" s="8" t="s">
        <v>1038</v>
      </c>
      <c r="I222" s="8" t="s">
        <v>1039</v>
      </c>
      <c r="J222" s="5"/>
      <c r="K222" s="2"/>
    </row>
    <row collapsed="false" customFormat="false" customHeight="false" hidden="false" ht="22" outlineLevel="0" r="223">
      <c r="A223" s="7" t="n">
        <v>0.0616116224133155</v>
      </c>
      <c r="B223" s="7" t="n">
        <v>0.228038675887706</v>
      </c>
      <c r="C223" s="7" t="n">
        <v>7456.324064</v>
      </c>
      <c r="D223" s="7" t="n">
        <v>1928</v>
      </c>
      <c r="E223" s="7" t="n">
        <v>386738.8</v>
      </c>
      <c r="F223" s="8" t="s">
        <v>507</v>
      </c>
      <c r="G223" s="8" t="s">
        <v>536</v>
      </c>
      <c r="H223" s="8" t="s">
        <v>1040</v>
      </c>
      <c r="I223" s="8" t="s">
        <v>1041</v>
      </c>
      <c r="J223" s="5"/>
      <c r="K223" s="2"/>
    </row>
    <row collapsed="false" customFormat="false" customHeight="false" hidden="false" ht="12" outlineLevel="0" r="224">
      <c r="A224" s="14" t="n">
        <v>7.31392138683615</v>
      </c>
      <c r="B224" s="15"/>
      <c r="C224" s="14" t="n">
        <v>885140.918267468</v>
      </c>
      <c r="D224" s="15"/>
      <c r="E224" s="14" t="n">
        <v>51643874.105</v>
      </c>
      <c r="F224" s="15"/>
      <c r="G224" s="15"/>
      <c r="H224" s="15"/>
      <c r="I224" s="16" t="s">
        <v>188</v>
      </c>
      <c r="J224" s="5"/>
      <c r="K224" s="2"/>
    </row>
    <row collapsed="false" customFormat="false" customHeight="false" hidden="false" ht="12" outlineLevel="0" r="225">
      <c r="A225" s="14" t="n">
        <v>9.06224051896339</v>
      </c>
      <c r="B225" s="15"/>
      <c r="C225" s="14" t="n">
        <v>1096724.92637849</v>
      </c>
      <c r="D225" s="15"/>
      <c r="E225" s="14" t="n">
        <v>63278907.17</v>
      </c>
      <c r="F225" s="15"/>
      <c r="G225" s="15"/>
      <c r="H225" s="15"/>
      <c r="I225" s="16" t="s">
        <v>102</v>
      </c>
      <c r="J225" s="5"/>
      <c r="K225" s="2"/>
    </row>
    <row collapsed="false" customFormat="false" customHeight="false" hidden="false" ht="12" outlineLevel="0" r="226">
      <c r="A226" s="9" t="n">
        <v>24.0788688848324</v>
      </c>
      <c r="B226" s="18"/>
      <c r="C226" s="9" t="n">
        <v>2914058.13493193</v>
      </c>
      <c r="D226" s="18"/>
      <c r="E226" s="9" t="n">
        <v>314590714.92</v>
      </c>
      <c r="F226" s="18"/>
      <c r="G226" s="18"/>
      <c r="H226" s="18"/>
      <c r="I226" s="10" t="s">
        <v>1042</v>
      </c>
      <c r="J226" s="5"/>
      <c r="K226" s="2"/>
    </row>
    <row collapsed="false" customFormat="false" customHeight="true" hidden="false" ht="20" outlineLevel="0" r="227">
      <c r="A227" s="2"/>
      <c r="B227" s="5"/>
      <c r="C227" s="5"/>
      <c r="D227" s="5"/>
      <c r="E227" s="5"/>
      <c r="F227" s="5"/>
      <c r="G227" s="5"/>
      <c r="H227" s="5"/>
      <c r="I227" s="5"/>
      <c r="J227" s="5"/>
      <c r="K227" s="2"/>
    </row>
    <row collapsed="false" customFormat="false" customHeight="true" hidden="false" ht="36" outlineLevel="0" r="228">
      <c r="A228" s="2" t="s">
        <v>33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</row>
  </sheetData>
  <mergeCells count="12">
    <mergeCell ref="A2:J2"/>
    <mergeCell ref="A3:J3"/>
    <mergeCell ref="A4:J4"/>
    <mergeCell ref="A7:I7"/>
    <mergeCell ref="A8:I8"/>
    <mergeCell ref="A31:I31"/>
    <mergeCell ref="A79:I79"/>
    <mergeCell ref="A143:I143"/>
    <mergeCell ref="A147:I147"/>
    <mergeCell ref="A148:I148"/>
    <mergeCell ref="A169:I169"/>
    <mergeCell ref="A228:J228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8.65816326530612"/>
    <col collapsed="false" hidden="false" max="5" min="5" style="0" width="16.9795918367347"/>
    <col collapsed="false" hidden="false" max="6" min="6" style="0" width="8.65816326530612"/>
    <col collapsed="false" hidden="false" max="7" min="7" style="0" width="13.4897959183673"/>
    <col collapsed="false" hidden="false" max="8" min="8" style="0" width="25.3061224489796"/>
    <col collapsed="false" hidden="false" max="9" min="9" style="0" width="6.82142857142857"/>
    <col collapsed="false" hidden="false" max="10" min="10" style="0" width="31.7959183673469"/>
    <col collapsed="false" hidden="false" max="1025" min="11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</row>
    <row collapsed="false" customFormat="false" customHeight="true" hidden="false" ht="21.5" outlineLevel="0" r="2">
      <c r="A2" s="1" t="s">
        <v>1043</v>
      </c>
      <c r="B2" s="1"/>
      <c r="C2" s="1"/>
      <c r="D2" s="1"/>
      <c r="E2" s="1"/>
      <c r="F2" s="1"/>
      <c r="G2" s="1"/>
      <c r="H2" s="1"/>
      <c r="I2" s="1"/>
      <c r="J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36</v>
      </c>
      <c r="G6" s="6" t="s">
        <v>49</v>
      </c>
      <c r="H6" s="6" t="s">
        <v>50</v>
      </c>
      <c r="I6" s="5"/>
      <c r="J6" s="2"/>
    </row>
    <row collapsed="false" customFormat="false" customHeight="true" hidden="false" ht="15" outlineLevel="0" r="7">
      <c r="A7" s="12" t="s">
        <v>51</v>
      </c>
      <c r="B7" s="12"/>
      <c r="C7" s="12"/>
      <c r="D7" s="12"/>
      <c r="E7" s="12"/>
      <c r="F7" s="12"/>
      <c r="G7" s="12"/>
      <c r="H7" s="12"/>
      <c r="I7" s="5"/>
      <c r="J7" s="2"/>
    </row>
    <row collapsed="false" customFormat="false" customHeight="true" hidden="false" ht="15" outlineLevel="0" r="8">
      <c r="A8" s="12" t="s">
        <v>1044</v>
      </c>
      <c r="B8" s="12"/>
      <c r="C8" s="12"/>
      <c r="D8" s="12"/>
      <c r="E8" s="12"/>
      <c r="F8" s="12"/>
      <c r="G8" s="12"/>
      <c r="H8" s="12"/>
      <c r="I8" s="5"/>
      <c r="J8" s="2"/>
    </row>
    <row collapsed="false" customFormat="false" customHeight="false" hidden="false" ht="12" outlineLevel="0" r="9">
      <c r="A9" s="7" t="n">
        <v>0.0819430187540942</v>
      </c>
      <c r="B9" s="7" t="n">
        <v>0.647376630874824</v>
      </c>
      <c r="C9" s="7" t="n">
        <v>9916.85787</v>
      </c>
      <c r="D9" s="7" t="n">
        <v>1049</v>
      </c>
      <c r="E9" s="7" t="n">
        <v>945363</v>
      </c>
      <c r="F9" s="8" t="s">
        <v>53</v>
      </c>
      <c r="G9" s="8" t="s">
        <v>1045</v>
      </c>
      <c r="H9" s="8" t="s">
        <v>1046</v>
      </c>
      <c r="I9" s="5"/>
      <c r="J9" s="2"/>
    </row>
    <row collapsed="false" customFormat="false" customHeight="false" hidden="false" ht="22" outlineLevel="0" r="10">
      <c r="A10" s="7" t="n">
        <v>0.155721232460222</v>
      </c>
      <c r="B10" s="7" t="n">
        <v>0.17500238511653</v>
      </c>
      <c r="C10" s="7" t="n">
        <v>18845.5997</v>
      </c>
      <c r="D10" s="7" t="n">
        <v>10490</v>
      </c>
      <c r="E10" s="7" t="n">
        <v>179653</v>
      </c>
      <c r="F10" s="8" t="s">
        <v>53</v>
      </c>
      <c r="G10" s="8" t="s">
        <v>1047</v>
      </c>
      <c r="H10" s="8" t="s">
        <v>1048</v>
      </c>
      <c r="I10" s="5"/>
      <c r="J10" s="2"/>
    </row>
    <row collapsed="false" customFormat="false" customHeight="false" hidden="false" ht="12" outlineLevel="0" r="11">
      <c r="A11" s="7" t="n">
        <v>0.022559979224869</v>
      </c>
      <c r="B11" s="7" t="n">
        <v>0.1152</v>
      </c>
      <c r="C11" s="7" t="n">
        <v>2730.24</v>
      </c>
      <c r="D11" s="7" t="n">
        <v>1185</v>
      </c>
      <c r="E11" s="7" t="n">
        <v>230400</v>
      </c>
      <c r="F11" s="8" t="s">
        <v>53</v>
      </c>
      <c r="G11" s="8" t="s">
        <v>1049</v>
      </c>
      <c r="H11" s="8" t="s">
        <v>1050</v>
      </c>
      <c r="I11" s="5"/>
      <c r="J11" s="2"/>
    </row>
    <row collapsed="false" customFormat="false" customHeight="false" hidden="false" ht="24" outlineLevel="0" r="12">
      <c r="A12" s="14" t="n">
        <v>0.260224230439185</v>
      </c>
      <c r="B12" s="15"/>
      <c r="C12" s="14" t="n">
        <v>31492.69757</v>
      </c>
      <c r="D12" s="15"/>
      <c r="E12" s="14" t="n">
        <v>1355416</v>
      </c>
      <c r="F12" s="15"/>
      <c r="G12" s="15"/>
      <c r="H12" s="16" t="s">
        <v>1051</v>
      </c>
      <c r="I12" s="5"/>
      <c r="J12" s="2"/>
    </row>
    <row collapsed="false" customFormat="false" customHeight="true" hidden="false" ht="15" outlineLevel="0" r="13">
      <c r="A13" s="12" t="s">
        <v>1052</v>
      </c>
      <c r="B13" s="12"/>
      <c r="C13" s="12"/>
      <c r="D13" s="12"/>
      <c r="E13" s="12"/>
      <c r="F13" s="12"/>
      <c r="G13" s="12"/>
      <c r="H13" s="12"/>
      <c r="I13" s="5"/>
      <c r="J13" s="2"/>
    </row>
    <row collapsed="false" customFormat="false" customHeight="false" hidden="false" ht="22" outlineLevel="0" r="14">
      <c r="A14" s="7" t="n">
        <v>0.200921370786897</v>
      </c>
      <c r="B14" s="7" t="n">
        <v>1.81353095746428</v>
      </c>
      <c r="C14" s="7" t="n">
        <v>24315.78318</v>
      </c>
      <c r="D14" s="7" t="n">
        <v>1101</v>
      </c>
      <c r="E14" s="7" t="n">
        <v>2208518</v>
      </c>
      <c r="F14" s="8" t="s">
        <v>53</v>
      </c>
      <c r="G14" s="8" t="s">
        <v>1053</v>
      </c>
      <c r="H14" s="8" t="s">
        <v>1054</v>
      </c>
      <c r="I14" s="5"/>
      <c r="J14" s="2"/>
    </row>
    <row collapsed="false" customFormat="false" customHeight="false" hidden="false" ht="24" outlineLevel="0" r="15">
      <c r="A15" s="14" t="n">
        <v>0.200921370786897</v>
      </c>
      <c r="B15" s="15"/>
      <c r="C15" s="14" t="n">
        <v>24315.78318</v>
      </c>
      <c r="D15" s="15"/>
      <c r="E15" s="14" t="n">
        <v>2208518</v>
      </c>
      <c r="F15" s="15"/>
      <c r="G15" s="15"/>
      <c r="H15" s="16" t="s">
        <v>1055</v>
      </c>
      <c r="I15" s="5"/>
      <c r="J15" s="2"/>
    </row>
    <row collapsed="false" customFormat="false" customHeight="true" hidden="false" ht="15" outlineLevel="0" r="16">
      <c r="A16" s="12" t="s">
        <v>1056</v>
      </c>
      <c r="B16" s="12"/>
      <c r="C16" s="12"/>
      <c r="D16" s="12"/>
      <c r="E16" s="12"/>
      <c r="F16" s="12"/>
      <c r="G16" s="12"/>
      <c r="H16" s="12"/>
      <c r="I16" s="5"/>
      <c r="J16" s="2"/>
    </row>
    <row collapsed="false" customFormat="false" customHeight="false" hidden="false" ht="12" outlineLevel="0" r="17">
      <c r="A17" s="7" t="n">
        <v>0.08624508583845</v>
      </c>
      <c r="B17" s="7" t="n">
        <v>1.53876317392087</v>
      </c>
      <c r="C17" s="7" t="n">
        <v>10437.5</v>
      </c>
      <c r="D17" s="7" t="n">
        <v>835</v>
      </c>
      <c r="E17" s="7" t="n">
        <v>1250000</v>
      </c>
      <c r="F17" s="8" t="s">
        <v>53</v>
      </c>
      <c r="G17" s="8" t="s">
        <v>1057</v>
      </c>
      <c r="H17" s="8" t="s">
        <v>1058</v>
      </c>
      <c r="I17" s="5"/>
      <c r="J17" s="2"/>
    </row>
    <row collapsed="false" customFormat="false" customHeight="false" hidden="false" ht="12" outlineLevel="0" r="18">
      <c r="A18" s="7" t="n">
        <v>0.177993545706679</v>
      </c>
      <c r="B18" s="7" t="n">
        <v>2.37395904730645</v>
      </c>
      <c r="C18" s="7" t="n">
        <v>21541.025964</v>
      </c>
      <c r="D18" s="7" t="n">
        <v>403.8</v>
      </c>
      <c r="E18" s="7" t="n">
        <v>5334578</v>
      </c>
      <c r="F18" s="8" t="s">
        <v>53</v>
      </c>
      <c r="G18" s="8" t="s">
        <v>1059</v>
      </c>
      <c r="H18" s="8" t="s">
        <v>1060</v>
      </c>
      <c r="I18" s="5"/>
      <c r="J18" s="2"/>
    </row>
    <row collapsed="false" customFormat="false" customHeight="false" hidden="false" ht="12" outlineLevel="0" r="19">
      <c r="A19" s="7" t="n">
        <v>0.0965829279359336</v>
      </c>
      <c r="B19" s="7" t="n">
        <v>2.47692307692308</v>
      </c>
      <c r="C19" s="7" t="n">
        <v>11688.6</v>
      </c>
      <c r="D19" s="7" t="n">
        <v>3630</v>
      </c>
      <c r="E19" s="7" t="n">
        <v>322000</v>
      </c>
      <c r="F19" s="8" t="s">
        <v>53</v>
      </c>
      <c r="G19" s="8" t="s">
        <v>1061</v>
      </c>
      <c r="H19" s="8" t="s">
        <v>1062</v>
      </c>
      <c r="I19" s="5"/>
      <c r="J19" s="2"/>
    </row>
    <row collapsed="false" customFormat="false" customHeight="false" hidden="false" ht="22" outlineLevel="0" r="20">
      <c r="A20" s="7" t="n">
        <v>0.0444378662069096</v>
      </c>
      <c r="B20" s="7" t="n">
        <v>1.60790155440414</v>
      </c>
      <c r="C20" s="7" t="n">
        <v>5377.93225</v>
      </c>
      <c r="D20" s="7" t="n">
        <v>8665</v>
      </c>
      <c r="E20" s="7" t="n">
        <v>62065</v>
      </c>
      <c r="F20" s="8" t="s">
        <v>53</v>
      </c>
      <c r="G20" s="8" t="s">
        <v>1063</v>
      </c>
      <c r="H20" s="8" t="s">
        <v>1064</v>
      </c>
      <c r="I20" s="5"/>
      <c r="J20" s="2"/>
    </row>
    <row collapsed="false" customFormat="false" customHeight="false" hidden="false" ht="22" outlineLevel="0" r="21">
      <c r="A21" s="7" t="n">
        <v>0.112651963843203</v>
      </c>
      <c r="B21" s="7" t="n">
        <v>1.88354637681159</v>
      </c>
      <c r="C21" s="7" t="n">
        <v>13633.29703</v>
      </c>
      <c r="D21" s="7" t="n">
        <v>1049</v>
      </c>
      <c r="E21" s="7" t="n">
        <v>1299647</v>
      </c>
      <c r="F21" s="8" t="s">
        <v>53</v>
      </c>
      <c r="G21" s="8" t="s">
        <v>1065</v>
      </c>
      <c r="H21" s="8" t="s">
        <v>1066</v>
      </c>
      <c r="I21" s="5"/>
      <c r="J21" s="2"/>
    </row>
    <row collapsed="false" customFormat="false" customHeight="false" hidden="false" ht="22" outlineLevel="0" r="22">
      <c r="A22" s="7" t="n">
        <v>0.0924015097735261</v>
      </c>
      <c r="B22" s="7" t="n">
        <v>2.68763058823529</v>
      </c>
      <c r="C22" s="7" t="n">
        <v>11182.55897</v>
      </c>
      <c r="D22" s="7" t="n">
        <v>979</v>
      </c>
      <c r="E22" s="7" t="n">
        <v>1142243</v>
      </c>
      <c r="F22" s="8" t="s">
        <v>53</v>
      </c>
      <c r="G22" s="8" t="s">
        <v>1067</v>
      </c>
      <c r="H22" s="8" t="s">
        <v>1068</v>
      </c>
      <c r="I22" s="5"/>
      <c r="J22" s="2"/>
    </row>
    <row collapsed="false" customFormat="false" customHeight="false" hidden="false" ht="22" outlineLevel="0" r="23">
      <c r="A23" s="7" t="n">
        <v>0.00970450611249897</v>
      </c>
      <c r="B23" s="7" t="n">
        <v>0.0359549114331723</v>
      </c>
      <c r="C23" s="7" t="n">
        <v>1174.4528</v>
      </c>
      <c r="D23" s="7" t="n">
        <v>10520</v>
      </c>
      <c r="E23" s="7" t="n">
        <v>11164</v>
      </c>
      <c r="F23" s="8" t="s">
        <v>53</v>
      </c>
      <c r="G23" s="8" t="s">
        <v>1069</v>
      </c>
      <c r="H23" s="8" t="s">
        <v>1070</v>
      </c>
      <c r="I23" s="5"/>
      <c r="J23" s="2"/>
    </row>
    <row collapsed="false" customFormat="false" customHeight="false" hidden="false" ht="22" outlineLevel="0" r="24">
      <c r="A24" s="7" t="n">
        <v>0.0792123909258596</v>
      </c>
      <c r="B24" s="7" t="n">
        <v>3.41760909090909</v>
      </c>
      <c r="C24" s="7" t="n">
        <v>9586.3935</v>
      </c>
      <c r="D24" s="7" t="n">
        <v>2550</v>
      </c>
      <c r="E24" s="7" t="n">
        <v>375937</v>
      </c>
      <c r="F24" s="8" t="s">
        <v>53</v>
      </c>
      <c r="G24" s="8" t="s">
        <v>1071</v>
      </c>
      <c r="H24" s="8" t="s">
        <v>1072</v>
      </c>
      <c r="I24" s="5"/>
      <c r="J24" s="2"/>
    </row>
    <row collapsed="false" customFormat="false" customHeight="false" hidden="false" ht="12" outlineLevel="0" r="25">
      <c r="A25" s="7" t="n">
        <v>0.137328159665344</v>
      </c>
      <c r="B25" s="7" t="n">
        <v>2.21760693477334</v>
      </c>
      <c r="C25" s="7" t="n">
        <v>16619.6445</v>
      </c>
      <c r="D25" s="7" t="n">
        <v>10650</v>
      </c>
      <c r="E25" s="7" t="n">
        <v>156053</v>
      </c>
      <c r="F25" s="8" t="s">
        <v>53</v>
      </c>
      <c r="G25" s="8" t="s">
        <v>1073</v>
      </c>
      <c r="H25" s="8" t="s">
        <v>1074</v>
      </c>
      <c r="I25" s="5"/>
      <c r="J25" s="2"/>
    </row>
    <row collapsed="false" customFormat="false" customHeight="false" hidden="false" ht="12" outlineLevel="0" r="26">
      <c r="A26" s="7" t="n">
        <v>0.338429071608986</v>
      </c>
      <c r="B26" s="7" t="n">
        <v>1.276976037399</v>
      </c>
      <c r="C26" s="7" t="n">
        <v>40957.156</v>
      </c>
      <c r="D26" s="7" t="n">
        <v>9080</v>
      </c>
      <c r="E26" s="7" t="n">
        <v>451070</v>
      </c>
      <c r="F26" s="8" t="s">
        <v>53</v>
      </c>
      <c r="G26" s="8" t="s">
        <v>1075</v>
      </c>
      <c r="H26" s="8" t="s">
        <v>1076</v>
      </c>
      <c r="I26" s="5"/>
      <c r="J26" s="2"/>
    </row>
    <row collapsed="false" customFormat="false" customHeight="false" hidden="false" ht="22" outlineLevel="0" r="27">
      <c r="A27" s="7" t="n">
        <v>0.151910969601242</v>
      </c>
      <c r="B27" s="7" t="n">
        <v>4.52830769230769</v>
      </c>
      <c r="C27" s="7" t="n">
        <v>18384.4764</v>
      </c>
      <c r="D27" s="7" t="n">
        <v>10410</v>
      </c>
      <c r="E27" s="7" t="n">
        <v>176604</v>
      </c>
      <c r="F27" s="8" t="s">
        <v>53</v>
      </c>
      <c r="G27" s="8" t="s">
        <v>1077</v>
      </c>
      <c r="H27" s="8" t="s">
        <v>1078</v>
      </c>
      <c r="I27" s="5"/>
      <c r="J27" s="2"/>
    </row>
    <row collapsed="false" customFormat="false" customHeight="false" hidden="false" ht="24" outlineLevel="0" r="28">
      <c r="A28" s="14" t="n">
        <v>1.32689799721863</v>
      </c>
      <c r="B28" s="15"/>
      <c r="C28" s="14" t="n">
        <v>160583.037414</v>
      </c>
      <c r="D28" s="15"/>
      <c r="E28" s="14" t="n">
        <v>10581361</v>
      </c>
      <c r="F28" s="15"/>
      <c r="G28" s="15"/>
      <c r="H28" s="16" t="s">
        <v>1079</v>
      </c>
      <c r="I28" s="5"/>
      <c r="J28" s="2"/>
    </row>
    <row collapsed="false" customFormat="false" customHeight="true" hidden="false" ht="15" outlineLevel="0" r="29">
      <c r="A29" s="12" t="s">
        <v>1080</v>
      </c>
      <c r="B29" s="12"/>
      <c r="C29" s="12"/>
      <c r="D29" s="12"/>
      <c r="E29" s="12"/>
      <c r="F29" s="12"/>
      <c r="G29" s="12"/>
      <c r="H29" s="12"/>
      <c r="I29" s="5"/>
      <c r="J29" s="2"/>
    </row>
    <row collapsed="false" customFormat="false" customHeight="false" hidden="false" ht="12" outlineLevel="0" r="30">
      <c r="A30" s="7" t="n">
        <v>8.26300223601916E-011</v>
      </c>
      <c r="B30" s="7" t="n">
        <v>0</v>
      </c>
      <c r="C30" s="7" t="n">
        <v>1E-005</v>
      </c>
      <c r="D30" s="7" t="n">
        <v>0</v>
      </c>
      <c r="E30" s="7" t="n">
        <v>0</v>
      </c>
      <c r="F30" s="8" t="s">
        <v>88</v>
      </c>
      <c r="G30" s="8" t="s">
        <v>88</v>
      </c>
      <c r="H30" s="8" t="s">
        <v>88</v>
      </c>
      <c r="I30" s="5"/>
      <c r="J30" s="2"/>
    </row>
    <row collapsed="false" customFormat="false" customHeight="false" hidden="false" ht="12" outlineLevel="0" r="31">
      <c r="A31" s="14" t="n">
        <v>8.26300223601916E-011</v>
      </c>
      <c r="B31" s="15"/>
      <c r="C31" s="14" t="n">
        <v>1E-005</v>
      </c>
      <c r="D31" s="15"/>
      <c r="E31" s="14" t="n">
        <v>0</v>
      </c>
      <c r="F31" s="15"/>
      <c r="G31" s="15"/>
      <c r="H31" s="16" t="s">
        <v>1081</v>
      </c>
      <c r="I31" s="5"/>
      <c r="J31" s="2"/>
    </row>
    <row collapsed="false" customFormat="false" customHeight="true" hidden="false" ht="15" outlineLevel="0" r="32">
      <c r="A32" s="12" t="s">
        <v>1082</v>
      </c>
      <c r="B32" s="12"/>
      <c r="C32" s="12"/>
      <c r="D32" s="12"/>
      <c r="E32" s="12"/>
      <c r="F32" s="12"/>
      <c r="G32" s="12"/>
      <c r="H32" s="12"/>
      <c r="I32" s="5"/>
      <c r="J32" s="2"/>
    </row>
    <row collapsed="false" customFormat="false" customHeight="false" hidden="false" ht="12" outlineLevel="0" r="33">
      <c r="A33" s="7" t="n">
        <v>8.26300223601916E-011</v>
      </c>
      <c r="B33" s="7" t="n">
        <v>0</v>
      </c>
      <c r="C33" s="7" t="n">
        <v>1E-005</v>
      </c>
      <c r="D33" s="7" t="n">
        <v>0</v>
      </c>
      <c r="E33" s="7" t="n">
        <v>0</v>
      </c>
      <c r="F33" s="8" t="s">
        <v>88</v>
      </c>
      <c r="G33" s="8" t="s">
        <v>88</v>
      </c>
      <c r="H33" s="8" t="s">
        <v>88</v>
      </c>
      <c r="I33" s="5"/>
      <c r="J33" s="2"/>
    </row>
    <row collapsed="false" customFormat="false" customHeight="false" hidden="false" ht="12" outlineLevel="0" r="34">
      <c r="A34" s="14" t="n">
        <v>8.26300223601916E-011</v>
      </c>
      <c r="B34" s="15"/>
      <c r="C34" s="14" t="n">
        <v>1E-005</v>
      </c>
      <c r="D34" s="15"/>
      <c r="E34" s="14" t="n">
        <v>0</v>
      </c>
      <c r="F34" s="15"/>
      <c r="G34" s="15"/>
      <c r="H34" s="16" t="s">
        <v>1083</v>
      </c>
      <c r="I34" s="5"/>
      <c r="J34" s="2"/>
    </row>
    <row collapsed="false" customFormat="false" customHeight="true" hidden="false" ht="15" outlineLevel="0" r="35">
      <c r="A35" s="12" t="s">
        <v>1084</v>
      </c>
      <c r="B35" s="12"/>
      <c r="C35" s="12"/>
      <c r="D35" s="12"/>
      <c r="E35" s="12"/>
      <c r="F35" s="12"/>
      <c r="G35" s="12"/>
      <c r="H35" s="12"/>
      <c r="I35" s="5"/>
      <c r="J35" s="2"/>
    </row>
    <row collapsed="false" customFormat="false" customHeight="false" hidden="false" ht="12" outlineLevel="0" r="36">
      <c r="A36" s="7" t="n">
        <v>8.26300223601916E-011</v>
      </c>
      <c r="B36" s="7" t="n">
        <v>0</v>
      </c>
      <c r="C36" s="7" t="n">
        <v>1E-005</v>
      </c>
      <c r="D36" s="7" t="n">
        <v>0</v>
      </c>
      <c r="E36" s="7" t="n">
        <v>0</v>
      </c>
      <c r="F36" s="8" t="s">
        <v>88</v>
      </c>
      <c r="G36" s="8" t="s">
        <v>88</v>
      </c>
      <c r="H36" s="8" t="s">
        <v>88</v>
      </c>
      <c r="I36" s="5"/>
      <c r="J36" s="2"/>
    </row>
    <row collapsed="false" customFormat="false" customHeight="false" hidden="false" ht="24" outlineLevel="0" r="37">
      <c r="A37" s="14" t="n">
        <v>8.26300223601916E-011</v>
      </c>
      <c r="B37" s="15"/>
      <c r="C37" s="14" t="n">
        <v>1E-005</v>
      </c>
      <c r="D37" s="15"/>
      <c r="E37" s="14" t="n">
        <v>0</v>
      </c>
      <c r="F37" s="15"/>
      <c r="G37" s="15"/>
      <c r="H37" s="16" t="s">
        <v>1085</v>
      </c>
      <c r="I37" s="5"/>
      <c r="J37" s="2"/>
    </row>
    <row collapsed="false" customFormat="false" customHeight="false" hidden="false" ht="12" outlineLevel="0" r="38">
      <c r="A38" s="14" t="n">
        <v>1.7880435986926</v>
      </c>
      <c r="B38" s="15"/>
      <c r="C38" s="14" t="n">
        <v>216391.518194</v>
      </c>
      <c r="D38" s="15"/>
      <c r="E38" s="14" t="n">
        <v>14145295</v>
      </c>
      <c r="F38" s="15"/>
      <c r="G38" s="15"/>
      <c r="H38" s="16" t="s">
        <v>96</v>
      </c>
      <c r="I38" s="5"/>
      <c r="J38" s="2"/>
    </row>
    <row collapsed="false" customFormat="false" customHeight="true" hidden="false" ht="15" outlineLevel="0" r="39">
      <c r="A39" s="12" t="s">
        <v>97</v>
      </c>
      <c r="B39" s="12"/>
      <c r="C39" s="12"/>
      <c r="D39" s="12"/>
      <c r="E39" s="12"/>
      <c r="F39" s="12"/>
      <c r="G39" s="12"/>
      <c r="H39" s="12"/>
      <c r="I39" s="5"/>
      <c r="J39" s="2"/>
    </row>
    <row collapsed="false" customFormat="false" customHeight="true" hidden="false" ht="15" outlineLevel="0" r="40">
      <c r="A40" s="12" t="s">
        <v>1086</v>
      </c>
      <c r="B40" s="12"/>
      <c r="C40" s="12"/>
      <c r="D40" s="12"/>
      <c r="E40" s="12"/>
      <c r="F40" s="12"/>
      <c r="G40" s="12"/>
      <c r="H40" s="12"/>
      <c r="I40" s="5"/>
      <c r="J40" s="2"/>
    </row>
    <row collapsed="false" customFormat="false" customHeight="false" hidden="false" ht="22" outlineLevel="0" r="41">
      <c r="A41" s="7" t="n">
        <v>0.237944403595217</v>
      </c>
      <c r="B41" s="7" t="n">
        <v>0.349608113415765</v>
      </c>
      <c r="C41" s="7" t="n">
        <v>28796.362</v>
      </c>
      <c r="D41" s="7" t="n">
        <v>2660</v>
      </c>
      <c r="E41" s="7" t="n">
        <v>1082570</v>
      </c>
      <c r="F41" s="8" t="s">
        <v>507</v>
      </c>
      <c r="G41" s="8" t="s">
        <v>1087</v>
      </c>
      <c r="H41" s="8" t="s">
        <v>1088</v>
      </c>
      <c r="I41" s="5"/>
      <c r="J41" s="2"/>
    </row>
    <row collapsed="false" customFormat="false" customHeight="false" hidden="false" ht="22" outlineLevel="0" r="42">
      <c r="A42" s="7" t="n">
        <v>0.103894043728048</v>
      </c>
      <c r="B42" s="7" t="n">
        <v>0.0899836191791846</v>
      </c>
      <c r="C42" s="7" t="n">
        <v>12573.4013813</v>
      </c>
      <c r="D42" s="7" t="n">
        <v>4743.91</v>
      </c>
      <c r="E42" s="7" t="n">
        <v>265043</v>
      </c>
      <c r="F42" s="8" t="s">
        <v>507</v>
      </c>
      <c r="G42" s="8" t="s">
        <v>1089</v>
      </c>
      <c r="H42" s="8" t="s">
        <v>1090</v>
      </c>
      <c r="I42" s="5"/>
      <c r="J42" s="2"/>
    </row>
    <row collapsed="false" customFormat="false" customHeight="false" hidden="false" ht="22" outlineLevel="0" r="43">
      <c r="A43" s="7" t="n">
        <v>0.177625466438042</v>
      </c>
      <c r="B43" s="7" t="n">
        <v>0.104053810324408</v>
      </c>
      <c r="C43" s="7" t="n">
        <v>21496.4805</v>
      </c>
      <c r="D43" s="7" t="n">
        <v>3490</v>
      </c>
      <c r="E43" s="7" t="n">
        <v>615945</v>
      </c>
      <c r="F43" s="8" t="s">
        <v>507</v>
      </c>
      <c r="G43" s="8" t="s">
        <v>1091</v>
      </c>
      <c r="H43" s="8" t="s">
        <v>1092</v>
      </c>
      <c r="I43" s="5"/>
      <c r="J43" s="2"/>
    </row>
    <row collapsed="false" customFormat="false" customHeight="false" hidden="false" ht="22" outlineLevel="0" r="44">
      <c r="A44" s="7" t="n">
        <v>0.121741371209901</v>
      </c>
      <c r="B44" s="7" t="n">
        <v>1.85099398576711</v>
      </c>
      <c r="C44" s="7" t="n">
        <v>14733.309726</v>
      </c>
      <c r="D44" s="7" t="n">
        <v>3230</v>
      </c>
      <c r="E44" s="7" t="n">
        <v>456139.62</v>
      </c>
      <c r="F44" s="8" t="s">
        <v>529</v>
      </c>
      <c r="G44" s="8" t="s">
        <v>1093</v>
      </c>
      <c r="H44" s="8" t="s">
        <v>1094</v>
      </c>
      <c r="I44" s="5"/>
      <c r="J44" s="2"/>
    </row>
    <row collapsed="false" customFormat="false" customHeight="false" hidden="false" ht="22" outlineLevel="0" r="45">
      <c r="A45" s="7" t="n">
        <v>0.240107518413058</v>
      </c>
      <c r="B45" s="7" t="n">
        <v>1.66238282741602</v>
      </c>
      <c r="C45" s="7" t="n">
        <v>29058.14515775</v>
      </c>
      <c r="D45" s="7" t="n">
        <v>4806.5</v>
      </c>
      <c r="E45" s="7" t="n">
        <v>604559.35</v>
      </c>
      <c r="F45" s="8" t="s">
        <v>507</v>
      </c>
      <c r="G45" s="8" t="s">
        <v>1095</v>
      </c>
      <c r="H45" s="8" t="s">
        <v>1096</v>
      </c>
      <c r="I45" s="5"/>
      <c r="J45" s="2"/>
    </row>
    <row collapsed="false" customFormat="false" customHeight="false" hidden="false" ht="22" outlineLevel="0" r="46">
      <c r="A46" s="7" t="n">
        <v>0.460866390543189</v>
      </c>
      <c r="B46" s="7" t="n">
        <v>3.63653312651016</v>
      </c>
      <c r="C46" s="7" t="n">
        <v>55774.6902856</v>
      </c>
      <c r="D46" s="7" t="n">
        <v>3064</v>
      </c>
      <c r="E46" s="7" t="n">
        <v>1820322.79</v>
      </c>
      <c r="F46" s="8" t="s">
        <v>507</v>
      </c>
      <c r="G46" s="8" t="s">
        <v>1097</v>
      </c>
      <c r="H46" s="8" t="s">
        <v>1098</v>
      </c>
      <c r="I46" s="5"/>
      <c r="J46" s="2"/>
    </row>
    <row collapsed="false" customFormat="false" customHeight="false" hidden="false" ht="22" outlineLevel="0" r="47">
      <c r="A47" s="7" t="n">
        <v>0.300809660497892</v>
      </c>
      <c r="B47" s="7" t="n">
        <v>0.105628414505071</v>
      </c>
      <c r="C47" s="7" t="n">
        <v>36404.40265</v>
      </c>
      <c r="D47" s="7" t="n">
        <v>1639</v>
      </c>
      <c r="E47" s="7" t="n">
        <v>2221135</v>
      </c>
      <c r="F47" s="8" t="s">
        <v>507</v>
      </c>
      <c r="G47" s="8" t="s">
        <v>1099</v>
      </c>
      <c r="H47" s="8" t="s">
        <v>1100</v>
      </c>
      <c r="I47" s="5"/>
      <c r="J47" s="2"/>
    </row>
    <row collapsed="false" customFormat="false" customHeight="false" hidden="false" ht="22" outlineLevel="0" r="48">
      <c r="A48" s="7" t="n">
        <v>0.255009146041631</v>
      </c>
      <c r="B48" s="7" t="n">
        <v>0.148585854024612</v>
      </c>
      <c r="C48" s="7" t="n">
        <v>30861.56081745</v>
      </c>
      <c r="D48" s="7" t="n">
        <v>3988.05</v>
      </c>
      <c r="E48" s="7" t="n">
        <v>773850.9</v>
      </c>
      <c r="F48" s="8" t="s">
        <v>507</v>
      </c>
      <c r="G48" s="8" t="s">
        <v>1101</v>
      </c>
      <c r="H48" s="8" t="s">
        <v>1102</v>
      </c>
      <c r="I48" s="5"/>
      <c r="J48" s="2"/>
    </row>
    <row collapsed="false" customFormat="false" customHeight="false" hidden="false" ht="22" outlineLevel="0" r="49">
      <c r="A49" s="7" t="n">
        <v>0.0657015270492368</v>
      </c>
      <c r="B49" s="7" t="n">
        <v>0.044883303411131</v>
      </c>
      <c r="C49" s="7" t="n">
        <v>7951.29</v>
      </c>
      <c r="D49" s="7" t="n">
        <v>2840</v>
      </c>
      <c r="E49" s="7" t="n">
        <v>279975</v>
      </c>
      <c r="F49" s="8" t="s">
        <v>507</v>
      </c>
      <c r="G49" s="8" t="s">
        <v>1103</v>
      </c>
      <c r="H49" s="8" t="s">
        <v>1104</v>
      </c>
      <c r="I49" s="5"/>
      <c r="J49" s="2"/>
    </row>
    <row collapsed="false" customFormat="false" customHeight="false" hidden="false" ht="33" outlineLevel="0" r="50">
      <c r="A50" s="7" t="n">
        <v>0.070139191718577</v>
      </c>
      <c r="B50" s="7" t="n">
        <v>0.147811516044506</v>
      </c>
      <c r="C50" s="7" t="n">
        <v>8488.34233795</v>
      </c>
      <c r="D50" s="7" t="n">
        <v>4093</v>
      </c>
      <c r="E50" s="7" t="n">
        <v>207386.815</v>
      </c>
      <c r="F50" s="8" t="s">
        <v>507</v>
      </c>
      <c r="G50" s="8" t="s">
        <v>1105</v>
      </c>
      <c r="H50" s="8" t="s">
        <v>1106</v>
      </c>
      <c r="I50" s="5"/>
      <c r="J50" s="2"/>
    </row>
    <row collapsed="false" customFormat="false" customHeight="false" hidden="false" ht="22" outlineLevel="0" r="51">
      <c r="A51" s="7" t="n">
        <v>0.371872523457877</v>
      </c>
      <c r="B51" s="7" t="n">
        <v>0.00980061985540103</v>
      </c>
      <c r="C51" s="7" t="n">
        <v>45004.52896368</v>
      </c>
      <c r="D51" s="7" t="n">
        <v>14241</v>
      </c>
      <c r="E51" s="7" t="n">
        <v>316020.848</v>
      </c>
      <c r="F51" s="8" t="s">
        <v>507</v>
      </c>
      <c r="G51" s="8" t="s">
        <v>1107</v>
      </c>
      <c r="H51" s="8" t="s">
        <v>1108</v>
      </c>
      <c r="I51" s="5"/>
      <c r="J51" s="2"/>
    </row>
    <row collapsed="false" customFormat="false" customHeight="false" hidden="false" ht="22" outlineLevel="0" r="52">
      <c r="A52" s="7" t="n">
        <v>0.109155684203344</v>
      </c>
      <c r="B52" s="7" t="n">
        <v>0.210631963974984</v>
      </c>
      <c r="C52" s="7" t="n">
        <v>13210.172415</v>
      </c>
      <c r="D52" s="7" t="n">
        <v>2383</v>
      </c>
      <c r="E52" s="7" t="n">
        <v>554350.5</v>
      </c>
      <c r="F52" s="8" t="s">
        <v>507</v>
      </c>
      <c r="G52" s="8" t="s">
        <v>1109</v>
      </c>
      <c r="H52" s="8" t="s">
        <v>1110</v>
      </c>
      <c r="I52" s="5"/>
      <c r="J52" s="2"/>
    </row>
    <row collapsed="false" customFormat="false" customHeight="false" hidden="false" ht="22" outlineLevel="0" r="53">
      <c r="A53" s="7" t="n">
        <v>0.133308054452373</v>
      </c>
      <c r="B53" s="7" t="n">
        <v>0.0522946114916816</v>
      </c>
      <c r="C53" s="7" t="n">
        <v>16133.12578705</v>
      </c>
      <c r="D53" s="7" t="n">
        <v>2885</v>
      </c>
      <c r="E53" s="7" t="n">
        <v>559207.133</v>
      </c>
      <c r="F53" s="8" t="s">
        <v>507</v>
      </c>
      <c r="G53" s="8" t="s">
        <v>1111</v>
      </c>
      <c r="H53" s="8" t="s">
        <v>1112</v>
      </c>
      <c r="I53" s="5"/>
      <c r="J53" s="2"/>
    </row>
    <row collapsed="false" customFormat="false" customHeight="false" hidden="false" ht="22" outlineLevel="0" r="54">
      <c r="A54" s="7" t="n">
        <v>0.0495489145844376</v>
      </c>
      <c r="B54" s="7" t="n">
        <v>0.0294448619356028</v>
      </c>
      <c r="C54" s="7" t="n">
        <v>5996.478419</v>
      </c>
      <c r="D54" s="7" t="n">
        <v>3492.05</v>
      </c>
      <c r="E54" s="7" t="n">
        <v>171718</v>
      </c>
      <c r="F54" s="8" t="s">
        <v>507</v>
      </c>
      <c r="G54" s="8" t="s">
        <v>1113</v>
      </c>
      <c r="H54" s="8" t="s">
        <v>1114</v>
      </c>
      <c r="I54" s="5"/>
      <c r="J54" s="2"/>
    </row>
    <row collapsed="false" customFormat="false" customHeight="false" hidden="false" ht="22" outlineLevel="0" r="55">
      <c r="A55" s="7" t="n">
        <v>0.0238403059808783</v>
      </c>
      <c r="B55" s="7" t="n">
        <v>0.639782565543357</v>
      </c>
      <c r="C55" s="7" t="n">
        <v>2885.18692116</v>
      </c>
      <c r="D55" s="7" t="n">
        <v>13994</v>
      </c>
      <c r="E55" s="7" t="n">
        <v>20617.314</v>
      </c>
      <c r="F55" s="8" t="s">
        <v>529</v>
      </c>
      <c r="G55" s="8" t="s">
        <v>1115</v>
      </c>
      <c r="H55" s="8" t="s">
        <v>1116</v>
      </c>
      <c r="I55" s="5"/>
      <c r="J55" s="2"/>
    </row>
    <row collapsed="false" customFormat="false" customHeight="false" hidden="false" ht="22" outlineLevel="0" r="56">
      <c r="A56" s="7" t="n">
        <v>0.0245462344345341</v>
      </c>
      <c r="B56" s="7" t="n">
        <v>2.87552684739507</v>
      </c>
      <c r="C56" s="7" t="n">
        <v>2970.61936248</v>
      </c>
      <c r="D56" s="7" t="n">
        <v>5236</v>
      </c>
      <c r="E56" s="7" t="n">
        <v>56734.518</v>
      </c>
      <c r="F56" s="8" t="s">
        <v>529</v>
      </c>
      <c r="G56" s="8" t="s">
        <v>1117</v>
      </c>
      <c r="H56" s="8" t="s">
        <v>1118</v>
      </c>
      <c r="I56" s="5"/>
      <c r="J56" s="2"/>
    </row>
    <row collapsed="false" customFormat="false" customHeight="false" hidden="false" ht="12" outlineLevel="0" r="57">
      <c r="A57" s="14" t="n">
        <v>2.74611043634823</v>
      </c>
      <c r="B57" s="15"/>
      <c r="C57" s="14" t="n">
        <v>332338.09672442</v>
      </c>
      <c r="D57" s="15"/>
      <c r="E57" s="14" t="n">
        <v>10005575.788</v>
      </c>
      <c r="F57" s="15"/>
      <c r="G57" s="15"/>
      <c r="H57" s="16" t="s">
        <v>1119</v>
      </c>
      <c r="I57" s="5"/>
      <c r="J57" s="2"/>
    </row>
    <row collapsed="false" customFormat="false" customHeight="true" hidden="false" ht="15" outlineLevel="0" r="58">
      <c r="A58" s="12" t="s">
        <v>1120</v>
      </c>
      <c r="B58" s="12"/>
      <c r="C58" s="12"/>
      <c r="D58" s="12"/>
      <c r="E58" s="12"/>
      <c r="F58" s="12"/>
      <c r="G58" s="12"/>
      <c r="H58" s="12"/>
      <c r="I58" s="5"/>
      <c r="J58" s="2"/>
    </row>
    <row collapsed="false" customFormat="false" customHeight="false" hidden="false" ht="12" outlineLevel="0" r="59">
      <c r="A59" s="7" t="n">
        <v>8.26300223601916E-011</v>
      </c>
      <c r="B59" s="7" t="n">
        <v>0</v>
      </c>
      <c r="C59" s="7" t="n">
        <v>1E-005</v>
      </c>
      <c r="D59" s="7" t="n">
        <v>0</v>
      </c>
      <c r="E59" s="7" t="n">
        <v>0</v>
      </c>
      <c r="F59" s="8" t="s">
        <v>88</v>
      </c>
      <c r="G59" s="8" t="s">
        <v>88</v>
      </c>
      <c r="H59" s="8" t="s">
        <v>88</v>
      </c>
      <c r="I59" s="5"/>
      <c r="J59" s="2"/>
    </row>
    <row collapsed="false" customFormat="false" customHeight="false" hidden="false" ht="12" outlineLevel="0" r="60">
      <c r="A60" s="14" t="n">
        <v>8.26300223601916E-011</v>
      </c>
      <c r="B60" s="15"/>
      <c r="C60" s="14" t="n">
        <v>1E-005</v>
      </c>
      <c r="D60" s="15"/>
      <c r="E60" s="14" t="n">
        <v>0</v>
      </c>
      <c r="F60" s="15"/>
      <c r="G60" s="15"/>
      <c r="H60" s="16" t="s">
        <v>1121</v>
      </c>
      <c r="I60" s="5"/>
      <c r="J60" s="2"/>
    </row>
    <row collapsed="false" customFormat="false" customHeight="true" hidden="false" ht="15" outlineLevel="0" r="61">
      <c r="A61" s="12" t="s">
        <v>1080</v>
      </c>
      <c r="B61" s="12"/>
      <c r="C61" s="12"/>
      <c r="D61" s="12"/>
      <c r="E61" s="12"/>
      <c r="F61" s="12"/>
      <c r="G61" s="12"/>
      <c r="H61" s="12"/>
      <c r="I61" s="5"/>
      <c r="J61" s="2"/>
    </row>
    <row collapsed="false" customFormat="false" customHeight="false" hidden="false" ht="12" outlineLevel="0" r="62">
      <c r="A62" s="7" t="n">
        <v>8.26300223601916E-011</v>
      </c>
      <c r="B62" s="7" t="n">
        <v>0</v>
      </c>
      <c r="C62" s="7" t="n">
        <v>1E-005</v>
      </c>
      <c r="D62" s="7" t="n">
        <v>0</v>
      </c>
      <c r="E62" s="7" t="n">
        <v>0</v>
      </c>
      <c r="F62" s="8" t="s">
        <v>88</v>
      </c>
      <c r="G62" s="8" t="s">
        <v>88</v>
      </c>
      <c r="H62" s="8" t="s">
        <v>88</v>
      </c>
      <c r="I62" s="5"/>
      <c r="J62" s="2"/>
    </row>
    <row collapsed="false" customFormat="false" customHeight="false" hidden="false" ht="12" outlineLevel="0" r="63">
      <c r="A63" s="14" t="n">
        <v>8.26300223601916E-011</v>
      </c>
      <c r="B63" s="15"/>
      <c r="C63" s="14" t="n">
        <v>1E-005</v>
      </c>
      <c r="D63" s="15"/>
      <c r="E63" s="14" t="n">
        <v>0</v>
      </c>
      <c r="F63" s="15"/>
      <c r="G63" s="15"/>
      <c r="H63" s="16" t="s">
        <v>1081</v>
      </c>
      <c r="I63" s="5"/>
      <c r="J63" s="2"/>
    </row>
    <row collapsed="false" customFormat="false" customHeight="true" hidden="false" ht="15" outlineLevel="0" r="64">
      <c r="A64" s="12" t="s">
        <v>1082</v>
      </c>
      <c r="B64" s="12"/>
      <c r="C64" s="12"/>
      <c r="D64" s="12"/>
      <c r="E64" s="12"/>
      <c r="F64" s="12"/>
      <c r="G64" s="12"/>
      <c r="H64" s="12"/>
      <c r="I64" s="5"/>
      <c r="J64" s="2"/>
    </row>
    <row collapsed="false" customFormat="false" customHeight="false" hidden="false" ht="12" outlineLevel="0" r="65">
      <c r="A65" s="7" t="n">
        <v>8.26300223601916E-011</v>
      </c>
      <c r="B65" s="7" t="n">
        <v>0</v>
      </c>
      <c r="C65" s="7" t="n">
        <v>1E-005</v>
      </c>
      <c r="D65" s="7" t="n">
        <v>0</v>
      </c>
      <c r="E65" s="7" t="n">
        <v>0</v>
      </c>
      <c r="F65" s="8" t="s">
        <v>88</v>
      </c>
      <c r="G65" s="8" t="s">
        <v>88</v>
      </c>
      <c r="H65" s="8" t="s">
        <v>88</v>
      </c>
      <c r="I65" s="5"/>
      <c r="J65" s="2"/>
    </row>
    <row collapsed="false" customFormat="false" customHeight="false" hidden="false" ht="12" outlineLevel="0" r="66">
      <c r="A66" s="14" t="n">
        <v>8.26300223601916E-011</v>
      </c>
      <c r="B66" s="15"/>
      <c r="C66" s="14" t="n">
        <v>1E-005</v>
      </c>
      <c r="D66" s="15"/>
      <c r="E66" s="14" t="n">
        <v>0</v>
      </c>
      <c r="F66" s="15"/>
      <c r="G66" s="15"/>
      <c r="H66" s="16" t="s">
        <v>1083</v>
      </c>
      <c r="I66" s="5"/>
      <c r="J66" s="2"/>
    </row>
    <row collapsed="false" customFormat="false" customHeight="false" hidden="false" ht="12" outlineLevel="0" r="67">
      <c r="A67" s="14" t="n">
        <v>2.74611043659612</v>
      </c>
      <c r="B67" s="15"/>
      <c r="C67" s="14" t="n">
        <v>332338.09675442</v>
      </c>
      <c r="D67" s="15"/>
      <c r="E67" s="14" t="n">
        <v>10005575.788</v>
      </c>
      <c r="F67" s="15"/>
      <c r="G67" s="15"/>
      <c r="H67" s="16" t="s">
        <v>102</v>
      </c>
      <c r="I67" s="5"/>
      <c r="J67" s="2"/>
    </row>
    <row collapsed="false" customFormat="false" customHeight="false" hidden="false" ht="12" outlineLevel="0" r="68">
      <c r="A68" s="9" t="n">
        <v>4.53415403528873</v>
      </c>
      <c r="B68" s="18"/>
      <c r="C68" s="9" t="n">
        <v>548729.61494842</v>
      </c>
      <c r="D68" s="18"/>
      <c r="E68" s="9" t="n">
        <v>24150870.788</v>
      </c>
      <c r="F68" s="18"/>
      <c r="G68" s="18"/>
      <c r="H68" s="10" t="s">
        <v>1122</v>
      </c>
      <c r="I68" s="5"/>
      <c r="J68" s="2"/>
    </row>
    <row collapsed="false" customFormat="false" customHeight="true" hidden="false" ht="20" outlineLevel="0" r="69">
      <c r="A69" s="2"/>
      <c r="B69" s="5"/>
      <c r="C69" s="5"/>
      <c r="D69" s="5"/>
      <c r="E69" s="5"/>
      <c r="F69" s="5"/>
      <c r="G69" s="5"/>
      <c r="H69" s="5"/>
      <c r="I69" s="5"/>
      <c r="J69" s="2"/>
    </row>
    <row collapsed="false" customFormat="false" customHeight="true" hidden="false" ht="36" outlineLevel="0" r="70">
      <c r="A70" s="2" t="s">
        <v>33</v>
      </c>
      <c r="B70" s="2"/>
      <c r="C70" s="2"/>
      <c r="D70" s="2"/>
      <c r="E70" s="2"/>
      <c r="F70" s="2"/>
      <c r="G70" s="2"/>
      <c r="H70" s="2"/>
      <c r="I70" s="2"/>
      <c r="J70" s="2"/>
    </row>
  </sheetData>
  <mergeCells count="16">
    <mergeCell ref="A2:I2"/>
    <mergeCell ref="A3:I3"/>
    <mergeCell ref="A4:I4"/>
    <mergeCell ref="A7:H7"/>
    <mergeCell ref="A8:H8"/>
    <mergeCell ref="A13:H13"/>
    <mergeCell ref="A16:H16"/>
    <mergeCell ref="A29:H29"/>
    <mergeCell ref="A32:H32"/>
    <mergeCell ref="A35:H35"/>
    <mergeCell ref="A39:H39"/>
    <mergeCell ref="A40:H40"/>
    <mergeCell ref="A58:H58"/>
    <mergeCell ref="A61:H61"/>
    <mergeCell ref="A64:H64"/>
    <mergeCell ref="A70:I70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colorId="64" defaultGridColor="true" rightToLeft="false" showFormulas="false" showGridLines="false" showOutlineSymbols="true" showRowColHeaders="true" showZeros="false" tabSelected="fals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"/>
  <cols>
    <col collapsed="false" hidden="false" max="2" min="1" style="0" width="10.1530612244898"/>
    <col collapsed="false" hidden="false" max="3" min="3" style="0" width="14.3163265306122"/>
    <col collapsed="false" hidden="false" max="4" min="4" style="0" width="10.4948979591837"/>
    <col collapsed="false" hidden="false" max="5" min="5" style="0" width="16.9795918367347"/>
    <col collapsed="false" hidden="false" max="8" min="6" style="0" width="8.65816326530612"/>
    <col collapsed="false" hidden="false" max="9" min="9" style="0" width="10.1530612244898"/>
    <col collapsed="false" hidden="false" max="10" min="10" style="0" width="13.4897959183673"/>
    <col collapsed="false" hidden="false" max="11" min="11" style="0" width="25.3061224489796"/>
    <col collapsed="false" hidden="false" max="12" min="12" style="0" width="6.82142857142857"/>
    <col collapsed="false" hidden="false" max="13" min="13" style="0" width="4.15816326530612"/>
    <col collapsed="false" hidden="false" max="1025" min="14" style="0" width="8.82142857142857"/>
  </cols>
  <sheetData>
    <row collapsed="false" customFormat="false" customHeight="true" hidden="false" ht="0.75" outlineLevel="0"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collapsed="false" customFormat="false" customHeight="true" hidden="false" ht="21.5" outlineLevel="0" r="2">
      <c r="A2" s="1" t="s">
        <v>1123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collapsed="false" customFormat="false" customHeight="true" hidden="false" ht="36" outlineLevel="0"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"/>
    </row>
    <row collapsed="false" customFormat="false" customHeight="true" hidden="false" ht="48.75" outlineLevel="0" r="4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"/>
    </row>
    <row collapsed="false" customFormat="false" customHeight="true" hidden="false" ht="28.5" outlineLevel="0" r="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collapsed="false" customFormat="false" customHeight="false" hidden="false" ht="36" outlineLevel="0" r="6">
      <c r="A6" s="6" t="s">
        <v>3</v>
      </c>
      <c r="B6" s="6" t="s">
        <v>105</v>
      </c>
      <c r="C6" s="6" t="s">
        <v>106</v>
      </c>
      <c r="D6" s="6" t="s">
        <v>107</v>
      </c>
      <c r="E6" s="6" t="s">
        <v>108</v>
      </c>
      <c r="F6" s="6" t="s">
        <v>36</v>
      </c>
      <c r="G6" s="6" t="s">
        <v>47</v>
      </c>
      <c r="H6" s="6" t="s">
        <v>48</v>
      </c>
      <c r="I6" s="6" t="s">
        <v>180</v>
      </c>
      <c r="J6" s="6" t="s">
        <v>49</v>
      </c>
      <c r="K6" s="6" t="s">
        <v>50</v>
      </c>
      <c r="L6" s="5"/>
      <c r="M6" s="2"/>
    </row>
    <row collapsed="false" customFormat="false" customHeight="true" hidden="false" ht="15" outlineLevel="0" r="7">
      <c r="A7" s="12" t="s">
        <v>1124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5"/>
      <c r="M7" s="2"/>
    </row>
    <row collapsed="false" customFormat="false" customHeight="false" hidden="false" ht="12" outlineLevel="0" r="8">
      <c r="A8" s="7" t="n">
        <v>8.26300223601916E-011</v>
      </c>
      <c r="B8" s="7" t="n">
        <v>0</v>
      </c>
      <c r="C8" s="7" t="n">
        <v>1E-005</v>
      </c>
      <c r="D8" s="7" t="n">
        <v>0</v>
      </c>
      <c r="E8" s="7" t="n">
        <v>0</v>
      </c>
      <c r="F8" s="8" t="s">
        <v>88</v>
      </c>
      <c r="G8" s="8"/>
      <c r="H8" s="8" t="s">
        <v>88</v>
      </c>
      <c r="I8" s="8" t="s">
        <v>88</v>
      </c>
      <c r="J8" s="8" t="s">
        <v>88</v>
      </c>
      <c r="K8" s="8" t="s">
        <v>88</v>
      </c>
      <c r="L8" s="5"/>
      <c r="M8" s="2"/>
    </row>
    <row collapsed="false" customFormat="false" customHeight="false" hidden="false" ht="24" outlineLevel="0" r="9">
      <c r="A9" s="14" t="n">
        <v>8.26300223601916E-011</v>
      </c>
      <c r="B9" s="15"/>
      <c r="C9" s="14" t="n">
        <v>1E-005</v>
      </c>
      <c r="D9" s="15"/>
      <c r="E9" s="14" t="n">
        <v>0</v>
      </c>
      <c r="F9" s="15"/>
      <c r="G9" s="15"/>
      <c r="H9" s="15"/>
      <c r="I9" s="15"/>
      <c r="J9" s="15"/>
      <c r="K9" s="16" t="s">
        <v>1125</v>
      </c>
      <c r="L9" s="5"/>
      <c r="M9" s="2"/>
    </row>
    <row collapsed="false" customFormat="false" customHeight="true" hidden="false" ht="15" outlineLevel="0" r="10">
      <c r="A10" s="12" t="s">
        <v>1126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5"/>
      <c r="M10" s="2"/>
    </row>
    <row collapsed="false" customFormat="false" customHeight="false" hidden="false" ht="22" outlineLevel="0" r="11">
      <c r="A11" s="7" t="n">
        <v>0.219981544408381</v>
      </c>
      <c r="B11" s="7" t="n">
        <v>0.0179730470982517</v>
      </c>
      <c r="C11" s="7" t="n">
        <v>26622.471848</v>
      </c>
      <c r="D11" s="7" t="n">
        <v>1819.3</v>
      </c>
      <c r="E11" s="7" t="n">
        <v>1463336</v>
      </c>
      <c r="F11" s="8" t="s">
        <v>507</v>
      </c>
      <c r="G11" s="8" t="s">
        <v>388</v>
      </c>
      <c r="H11" s="8" t="s">
        <v>88</v>
      </c>
      <c r="I11" s="8" t="s">
        <v>1127</v>
      </c>
      <c r="J11" s="8" t="s">
        <v>1128</v>
      </c>
      <c r="K11" s="8" t="s">
        <v>1129</v>
      </c>
      <c r="L11" s="5"/>
      <c r="M11" s="2"/>
    </row>
    <row collapsed="false" customFormat="false" customHeight="false" hidden="false" ht="22" outlineLevel="0" r="12">
      <c r="A12" s="7" t="n">
        <v>0.581233340369889</v>
      </c>
      <c r="B12" s="7" t="n">
        <v>0.000197291907651822</v>
      </c>
      <c r="C12" s="7" t="n">
        <v>70341.66562805</v>
      </c>
      <c r="D12" s="7" t="n">
        <v>951689</v>
      </c>
      <c r="E12" s="7" t="n">
        <v>7391.245</v>
      </c>
      <c r="F12" s="8" t="s">
        <v>1130</v>
      </c>
      <c r="G12" s="8" t="s">
        <v>388</v>
      </c>
      <c r="H12" s="8" t="s">
        <v>88</v>
      </c>
      <c r="I12" s="8" t="s">
        <v>1127</v>
      </c>
      <c r="J12" s="8" t="s">
        <v>1131</v>
      </c>
      <c r="K12" s="8" t="s">
        <v>1132</v>
      </c>
      <c r="L12" s="5"/>
      <c r="M12" s="2"/>
    </row>
    <row collapsed="false" customFormat="false" customHeight="false" hidden="false" ht="33" outlineLevel="0" r="13">
      <c r="A13" s="7" t="n">
        <v>0.223890355277535</v>
      </c>
      <c r="B13" s="7" t="n">
        <v>0.000174047333230322</v>
      </c>
      <c r="C13" s="7" t="n">
        <v>27095.52156498</v>
      </c>
      <c r="D13" s="7" t="n">
        <v>227821</v>
      </c>
      <c r="E13" s="7" t="n">
        <v>11893.338</v>
      </c>
      <c r="F13" s="8" t="s">
        <v>507</v>
      </c>
      <c r="G13" s="8" t="s">
        <v>388</v>
      </c>
      <c r="H13" s="8" t="s">
        <v>88</v>
      </c>
      <c r="I13" s="8" t="s">
        <v>1133</v>
      </c>
      <c r="J13" s="8" t="s">
        <v>1134</v>
      </c>
      <c r="K13" s="8" t="s">
        <v>1135</v>
      </c>
      <c r="L13" s="5"/>
      <c r="M13" s="2"/>
    </row>
    <row collapsed="false" customFormat="false" customHeight="false" hidden="false" ht="22" outlineLevel="0" r="14">
      <c r="A14" s="7" t="n">
        <v>0.476547571115668</v>
      </c>
      <c r="B14" s="7" t="n">
        <v>0.0439949820313552</v>
      </c>
      <c r="C14" s="7" t="n">
        <v>57672.448524624</v>
      </c>
      <c r="D14" s="7" t="n">
        <v>9811</v>
      </c>
      <c r="E14" s="7" t="n">
        <v>587834.5584</v>
      </c>
      <c r="F14" s="8" t="s">
        <v>529</v>
      </c>
      <c r="G14" s="8" t="s">
        <v>388</v>
      </c>
      <c r="H14" s="8" t="s">
        <v>88</v>
      </c>
      <c r="I14" s="8" t="s">
        <v>1127</v>
      </c>
      <c r="J14" s="8" t="s">
        <v>1136</v>
      </c>
      <c r="K14" s="8" t="s">
        <v>1137</v>
      </c>
      <c r="L14" s="5"/>
      <c r="M14" s="2"/>
    </row>
    <row collapsed="false" customFormat="false" customHeight="false" hidden="false" ht="12" outlineLevel="0" r="15">
      <c r="A15" s="7" t="n">
        <v>0.18123531333523</v>
      </c>
      <c r="B15" s="7" t="n">
        <v>0.00112591770250066</v>
      </c>
      <c r="C15" s="7" t="n">
        <v>21933.349182118</v>
      </c>
      <c r="D15" s="7" t="n">
        <v>11462.21</v>
      </c>
      <c r="E15" s="7" t="n">
        <v>191353.58</v>
      </c>
      <c r="F15" s="8" t="s">
        <v>507</v>
      </c>
      <c r="G15" s="8" t="s">
        <v>388</v>
      </c>
      <c r="H15" s="8" t="s">
        <v>88</v>
      </c>
      <c r="I15" s="8" t="s">
        <v>1127</v>
      </c>
      <c r="J15" s="8" t="s">
        <v>1138</v>
      </c>
      <c r="K15" s="8" t="s">
        <v>1139</v>
      </c>
      <c r="L15" s="5"/>
      <c r="M15" s="2"/>
    </row>
    <row collapsed="false" customFormat="false" customHeight="false" hidden="false" ht="22" outlineLevel="0" r="16">
      <c r="A16" s="7" t="n">
        <v>0.383482818787066</v>
      </c>
      <c r="B16" s="7" t="n">
        <v>0.00875083851041157</v>
      </c>
      <c r="C16" s="7" t="n">
        <v>46409.62302</v>
      </c>
      <c r="D16" s="7" t="n">
        <v>1266</v>
      </c>
      <c r="E16" s="7" t="n">
        <v>3665847</v>
      </c>
      <c r="F16" s="8" t="s">
        <v>529</v>
      </c>
      <c r="G16" s="8" t="s">
        <v>388</v>
      </c>
      <c r="H16" s="8" t="s">
        <v>88</v>
      </c>
      <c r="I16" s="8" t="s">
        <v>1127</v>
      </c>
      <c r="J16" s="8" t="s">
        <v>1140</v>
      </c>
      <c r="K16" s="8" t="s">
        <v>1141</v>
      </c>
      <c r="L16" s="5"/>
      <c r="M16" s="2"/>
    </row>
    <row collapsed="false" customFormat="false" customHeight="false" hidden="false" ht="22" outlineLevel="0" r="17">
      <c r="A17" s="7" t="n">
        <v>0.54625897596606</v>
      </c>
      <c r="B17" s="7" t="n">
        <v>0.715050610562471</v>
      </c>
      <c r="C17" s="7" t="n">
        <v>66109.019502</v>
      </c>
      <c r="D17" s="7" t="n">
        <v>239.64</v>
      </c>
      <c r="E17" s="7" t="n">
        <v>27586805</v>
      </c>
      <c r="F17" s="8" t="s">
        <v>519</v>
      </c>
      <c r="G17" s="8" t="s">
        <v>388</v>
      </c>
      <c r="H17" s="8" t="s">
        <v>88</v>
      </c>
      <c r="I17" s="8" t="s">
        <v>1127</v>
      </c>
      <c r="J17" s="8" t="s">
        <v>1142</v>
      </c>
      <c r="K17" s="8" t="s">
        <v>1143</v>
      </c>
      <c r="L17" s="5"/>
      <c r="M17" s="2"/>
    </row>
    <row collapsed="false" customFormat="false" customHeight="false" hidden="false" ht="22" outlineLevel="0" r="18">
      <c r="A18" s="7" t="n">
        <v>0.165592894395704</v>
      </c>
      <c r="B18" s="7" t="n">
        <v>0.000199519416836635</v>
      </c>
      <c r="C18" s="7" t="n">
        <v>20040.2819297168</v>
      </c>
      <c r="D18" s="7" t="n">
        <v>141660.21</v>
      </c>
      <c r="E18" s="7" t="n">
        <v>14146.72612</v>
      </c>
      <c r="F18" s="8" t="s">
        <v>507</v>
      </c>
      <c r="G18" s="8" t="s">
        <v>388</v>
      </c>
      <c r="H18" s="8" t="s">
        <v>88</v>
      </c>
      <c r="I18" s="8" t="s">
        <v>1144</v>
      </c>
      <c r="J18" s="8" t="s">
        <v>1145</v>
      </c>
      <c r="K18" s="8" t="s">
        <v>1146</v>
      </c>
      <c r="L18" s="5"/>
      <c r="M18" s="2"/>
    </row>
    <row collapsed="false" customFormat="false" customHeight="false" hidden="false" ht="22" outlineLevel="0" r="19">
      <c r="A19" s="7" t="n">
        <v>0.145899957235845</v>
      </c>
      <c r="B19" s="7" t="n">
        <v>0.000805092704043214</v>
      </c>
      <c r="C19" s="7" t="n">
        <v>17657.01534</v>
      </c>
      <c r="D19" s="7" t="n">
        <v>1860</v>
      </c>
      <c r="E19" s="7" t="n">
        <v>949301.9</v>
      </c>
      <c r="F19" s="8" t="s">
        <v>507</v>
      </c>
      <c r="G19" s="8" t="s">
        <v>388</v>
      </c>
      <c r="H19" s="8" t="s">
        <v>88</v>
      </c>
      <c r="I19" s="8" t="s">
        <v>1133</v>
      </c>
      <c r="J19" s="8" t="s">
        <v>1147</v>
      </c>
      <c r="K19" s="8" t="s">
        <v>1148</v>
      </c>
      <c r="L19" s="5"/>
      <c r="M19" s="2"/>
    </row>
    <row collapsed="false" customFormat="false" customHeight="false" hidden="false" ht="33" outlineLevel="0" r="20">
      <c r="A20" s="7" t="n">
        <v>0.19696523391531</v>
      </c>
      <c r="B20" s="7" t="n">
        <v>0.000696251328127058</v>
      </c>
      <c r="C20" s="7" t="n">
        <v>23837.006004515</v>
      </c>
      <c r="D20" s="7" t="n">
        <v>25918</v>
      </c>
      <c r="E20" s="7" t="n">
        <v>91970.85425</v>
      </c>
      <c r="F20" s="8" t="s">
        <v>507</v>
      </c>
      <c r="G20" s="8" t="s">
        <v>388</v>
      </c>
      <c r="H20" s="8" t="s">
        <v>88</v>
      </c>
      <c r="I20" s="8" t="s">
        <v>1127</v>
      </c>
      <c r="J20" s="8" t="s">
        <v>1149</v>
      </c>
      <c r="K20" s="8" t="s">
        <v>1150</v>
      </c>
      <c r="L20" s="5"/>
      <c r="M20" s="2"/>
    </row>
    <row collapsed="false" customFormat="false" customHeight="false" hidden="false" ht="22" outlineLevel="0" r="21">
      <c r="A21" s="7" t="n">
        <v>0.25227360922541</v>
      </c>
      <c r="B21" s="7" t="n">
        <v>3.24498715326885E-005</v>
      </c>
      <c r="C21" s="7" t="n">
        <v>30530.50235491</v>
      </c>
      <c r="D21" s="7" t="n">
        <v>883286</v>
      </c>
      <c r="E21" s="7" t="n">
        <v>3456.4685</v>
      </c>
      <c r="F21" s="8" t="s">
        <v>1130</v>
      </c>
      <c r="G21" s="8" t="s">
        <v>388</v>
      </c>
      <c r="H21" s="8" t="s">
        <v>88</v>
      </c>
      <c r="I21" s="8" t="s">
        <v>1127</v>
      </c>
      <c r="J21" s="8" t="s">
        <v>1151</v>
      </c>
      <c r="K21" s="8" t="s">
        <v>1152</v>
      </c>
      <c r="L21" s="5"/>
      <c r="M21" s="2"/>
    </row>
    <row collapsed="false" customFormat="false" customHeight="false" hidden="false" ht="22" outlineLevel="0" r="22">
      <c r="A22" s="7" t="n">
        <v>0.0231148277736768</v>
      </c>
      <c r="B22" s="7" t="n">
        <v>0.00638193094299125</v>
      </c>
      <c r="C22" s="7" t="n">
        <v>2797.38854153</v>
      </c>
      <c r="D22" s="7" t="n">
        <v>1243</v>
      </c>
      <c r="E22" s="7" t="n">
        <v>225051.371</v>
      </c>
      <c r="F22" s="8" t="s">
        <v>507</v>
      </c>
      <c r="G22" s="8" t="s">
        <v>388</v>
      </c>
      <c r="H22" s="8" t="s">
        <v>88</v>
      </c>
      <c r="I22" s="8" t="s">
        <v>1127</v>
      </c>
      <c r="J22" s="8" t="s">
        <v>1153</v>
      </c>
      <c r="K22" s="8" t="s">
        <v>1154</v>
      </c>
      <c r="L22" s="5"/>
      <c r="M22" s="2"/>
    </row>
    <row collapsed="false" customFormat="false" customHeight="false" hidden="false" ht="33" outlineLevel="0" r="23">
      <c r="A23" s="7" t="n">
        <v>0.209421489110115</v>
      </c>
      <c r="B23" s="7" t="n">
        <v>0.000285753901058555</v>
      </c>
      <c r="C23" s="7" t="n">
        <v>25344.479298</v>
      </c>
      <c r="D23" s="7" t="n">
        <v>78038</v>
      </c>
      <c r="E23" s="7" t="n">
        <v>32477.1</v>
      </c>
      <c r="F23" s="8" t="s">
        <v>507</v>
      </c>
      <c r="G23" s="8" t="s">
        <v>388</v>
      </c>
      <c r="H23" s="8" t="s">
        <v>88</v>
      </c>
      <c r="I23" s="8" t="s">
        <v>1127</v>
      </c>
      <c r="J23" s="8" t="s">
        <v>1155</v>
      </c>
      <c r="K23" s="8" t="s">
        <v>1156</v>
      </c>
      <c r="L23" s="5"/>
      <c r="M23" s="2"/>
    </row>
    <row collapsed="false" customFormat="false" customHeight="false" hidden="false" ht="24" outlineLevel="0" r="24">
      <c r="A24" s="14" t="n">
        <v>3.60589793091589</v>
      </c>
      <c r="B24" s="15"/>
      <c r="C24" s="14" t="n">
        <v>436390.772738444</v>
      </c>
      <c r="D24" s="15"/>
      <c r="E24" s="14" t="n">
        <v>34830865.14127</v>
      </c>
      <c r="F24" s="15"/>
      <c r="G24" s="15"/>
      <c r="H24" s="15"/>
      <c r="I24" s="15"/>
      <c r="J24" s="15"/>
      <c r="K24" s="16" t="s">
        <v>1157</v>
      </c>
      <c r="L24" s="5"/>
      <c r="M24" s="2"/>
    </row>
    <row collapsed="false" customFormat="false" customHeight="false" hidden="false" ht="12" outlineLevel="0" r="25">
      <c r="A25" s="9" t="n">
        <v>3.60589793099852</v>
      </c>
      <c r="B25" s="18"/>
      <c r="C25" s="9" t="n">
        <v>436390.772748444</v>
      </c>
      <c r="D25" s="18"/>
      <c r="E25" s="9" t="n">
        <v>34830865.14127</v>
      </c>
      <c r="F25" s="18"/>
      <c r="G25" s="18"/>
      <c r="H25" s="18"/>
      <c r="I25" s="18"/>
      <c r="J25" s="18"/>
      <c r="K25" s="10" t="s">
        <v>1158</v>
      </c>
      <c r="L25" s="5"/>
      <c r="M25" s="2"/>
    </row>
    <row collapsed="false" customFormat="false" customHeight="true" hidden="false" ht="50.25" outlineLevel="0" r="26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2"/>
    </row>
    <row collapsed="false" customFormat="false" customHeight="true" hidden="false" ht="36" outlineLevel="0" r="27">
      <c r="A27" s="2" t="s">
        <v>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6">
    <mergeCell ref="A2:L2"/>
    <mergeCell ref="A3:L3"/>
    <mergeCell ref="A4:L4"/>
    <mergeCell ref="A7:K7"/>
    <mergeCell ref="A10:K10"/>
    <mergeCell ref="A27:L27"/>
  </mergeCells>
  <printOptions headings="false" gridLines="false" gridLinesSet="true" horizontalCentered="false" verticalCentered="false"/>
  <pageMargins left="0.5" right="0.5" top="0.4" bottom="0.4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2013-04-07T18:39:11.00Z</dcterms:created>
  <dc:creator>סבטלנה סקורובסקי</dc:creator>
  <cp:lastModifiedBy>Nevo</cp:lastModifiedBy>
  <dcterms:modified xsi:type="dcterms:W3CDTF">2013-05-27T03:16:59.00Z</dcterms:modified>
  <cp:revision>0</cp:revision>
</cp:coreProperties>
</file>