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  <fileRecoveryPr autoRecover="0"/>
</workbook>
</file>

<file path=xl/calcChain.xml><?xml version="1.0" encoding="utf-8"?>
<calcChain xmlns="http://schemas.openxmlformats.org/spreadsheetml/2006/main">
  <c r="E176" i="18"/>
  <c r="E175"/>
  <c r="E174"/>
  <c r="E69" i="6"/>
  <c r="E49"/>
  <c r="E36"/>
</calcChain>
</file>

<file path=xl/sharedStrings.xml><?xml version="1.0" encoding="utf-8"?>
<sst xmlns="http://schemas.openxmlformats.org/spreadsheetml/2006/main" count="4797" uniqueCount="1694">
  <si>
    <t>סכום נכסי ההשקעה</t>
  </si>
  <si>
    <t>לתאריך 30/09/14
שם קופה 
מספר אישור 316
חברה: 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</si>
  <si>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</si>
  <si>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</si>
  <si>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</si>
  <si>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</si>
  <si>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</si>
  <si>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</si>
  <si>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</si>
  <si>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</si>
  <si>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</si>
  <si>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</si>
  <si>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</si>
  <si>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</si>
  <si>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</si>
  <si>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</si>
  <si>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</si>
  <si>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</si>
  <si>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</si>
  <si>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</si>
  <si>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</si>
  <si>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</si>
  <si>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</si>
  <si>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</si>
  <si>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</si>
  <si>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</si>
  <si>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</si>
  <si>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</si>
  <si>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</si>
  <si>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</si>
  <si>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</si>
  <si>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</si>
  <si>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</si>
  <si>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</si>
  <si>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</si>
  <si>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</si>
  <si>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</si>
  <si>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</si>
  <si>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</si>
  <si>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</si>
  <si>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</si>
  <si>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</si>
  <si>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</si>
  <si>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</si>
  <si>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</si>
  <si>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</si>
  <si>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</si>
  <si>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</si>
  <si>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</si>
  <si>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</si>
  <si>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</si>
  <si>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</si>
  <si>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</si>
  <si>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</si>
  <si>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</si>
  <si>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</si>
  <si>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</si>
  <si>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</si>
  <si>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</si>
  <si>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</si>
  <si>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</si>
  <si>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</si>
  <si>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</si>
  <si>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</si>
  <si>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</si>
  <si>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</si>
  <si>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</si>
  <si>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</si>
  <si>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</si>
  <si>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</si>
  <si>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</si>
  <si>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</si>
  <si>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</si>
  <si>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</si>
  <si>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</si>
  <si>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</si>
  <si>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1111111110- 11- בנק דיסקונט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</si>
  <si>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</si>
  <si>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</si>
  <si>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</si>
  <si>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</si>
  <si>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</si>
  <si>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</si>
  <si>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</si>
  <si>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AA-</t>
  </si>
  <si>
    <t>74004639- 13- בנק איגוד</t>
  </si>
  <si>
    <t>פקמ 1.10.2014 0.24 איגוד- אגוד</t>
  </si>
  <si>
    <t>AA</t>
  </si>
  <si>
    <t>814256442- 33- פועלים סהר</t>
  </si>
  <si>
    <t>פקמ 5.10.14 0.22 בינלאומי- בינלאומי</t>
  </si>
  <si>
    <t>74004631- 31- בנק הבינלאומי</t>
  </si>
  <si>
    <t>פקמ בינלאומי 0.2 22.10.2014- בינלאומי</t>
  </si>
  <si>
    <t>AA+</t>
  </si>
  <si>
    <t>814249025- 33- פועלים סהר</t>
  </si>
  <si>
    <t>פקמ 2.10.14 פועלים 0.23- בנק הפועלים</t>
  </si>
  <si>
    <t>814259586- 33- פועלים סהר</t>
  </si>
  <si>
    <t>פקמ 07.10.2014 0.23 דיסקונט- דיסקונט</t>
  </si>
  <si>
    <t>814257929- 33- פועלים סהר</t>
  </si>
  <si>
    <t>פק"מ 0.21 6/10/14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</si>
  <si>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</si>
  <si>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</si>
  <si>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</si>
  <si>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</si>
  <si>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</si>
  <si>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</si>
  <si>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</si>
  <si>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</si>
  <si>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</si>
  <si>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</si>
  <si>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</si>
  <si>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</si>
  <si>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</si>
  <si>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</si>
  <si>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</si>
  <si>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</si>
  <si>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</si>
  <si>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</si>
  <si>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</si>
  <si>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</si>
  <si>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</si>
  <si>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</si>
  <si>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</si>
  <si>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</si>
  <si>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</si>
  <si>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</si>
  <si>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5903- ממשלת ישראל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</si>
  <si>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</si>
  <si>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</si>
  <si>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</si>
  <si>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</si>
  <si>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</si>
  <si>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</si>
  <si>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</si>
  <si>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</si>
  <si>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</si>
  <si>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 215- ממשלת ישראל</t>
  </si>
  <si>
    <t>מקמ 0725- ממשלת ישראל</t>
  </si>
  <si>
    <t>מקמ 115-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</si>
  <si>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</si>
  <si>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</si>
  <si>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</si>
  <si>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</si>
  <si>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0120- ממשלת ישראל</t>
  </si>
  <si>
    <t>ממשלתי שקלי 1026- ממשלת ישראל</t>
  </si>
  <si>
    <t>ממשלתי שקלי 142-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</si>
  <si>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</si>
  <si>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</si>
  <si>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</si>
  <si>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</si>
  <si>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</si>
  <si>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</si>
  <si>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</si>
  <si>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</si>
  <si>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</si>
  <si>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</si>
  <si>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</si>
  <si>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</si>
  <si>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</si>
  <si>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</si>
  <si>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</si>
  <si>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</si>
  <si>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</si>
  <si>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</si>
  <si>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</si>
  <si>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</si>
  <si>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</si>
  <si>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</si>
  <si>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</si>
  <si>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</si>
  <si>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</si>
  <si>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</si>
  <si>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</si>
  <si>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</si>
  <si>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</si>
  <si>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</si>
  <si>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</si>
  <si>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</si>
  <si>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</si>
  <si>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</si>
  <si>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</si>
  <si>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</si>
  <si>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</si>
  <si>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</si>
  <si>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</si>
  <si>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</si>
  <si>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</si>
  <si>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</si>
  <si>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</si>
  <si>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</si>
  <si>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</si>
  <si>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מזרחי טפחות 29 4.2 2015- בנק מזרחי טפחות</t>
  </si>
  <si>
    <t>פועלים הנפקות 32- בנק הפועלים</t>
  </si>
  <si>
    <t>טפחות הנפ התח27- בנק מזרחי טפחות</t>
  </si>
  <si>
    <t>לאומי מימון הת יד- לאומי</t>
  </si>
  <si>
    <t>לאומי מימון כ.התחיבות י-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</si>
  <si>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</si>
  <si>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</si>
  <si>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</si>
  <si>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ח- בנק הפועלים</t>
  </si>
  <si>
    <t>אחר</t>
  </si>
  <si>
    <t>ביטוח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</si>
  <si>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</si>
  <si>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</si>
  <si>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</si>
  <si>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לאומי 200 ה.משני עליון 2021 4- לאומי</t>
  </si>
  <si>
    <t>מידרוג</t>
  </si>
  <si>
    <t>A1</t>
  </si>
  <si>
    <t>איגוד כ.התחייבות נדחה יט- אגוד</t>
  </si>
  <si>
    <t>פנימי</t>
  </si>
  <si>
    <t>נדלן ובינוי</t>
  </si>
  <si>
    <t>גזית גלוב ד - גזית גלוב</t>
  </si>
  <si>
    <t>דיסקונט כ.ה. סדרה ד- דיסקונט</t>
  </si>
  <si>
    <t>מזרחי טפחות שטר הון א- בנק מזרחי טפחות</t>
  </si>
  <si>
    <t>השקעה ואחזקות</t>
  </si>
  <si>
    <t>פז חברת נפט ב- פז חברת נפט</t>
  </si>
  <si>
    <t>ר.כ.נדלן ד- רבוע נדל"ן</t>
  </si>
  <si>
    <t>שכון ובינוי 5- שיכון ובינוי</t>
  </si>
  <si>
    <t>A</t>
  </si>
  <si>
    <t>אלוני חץ ח 4.45 2023- אלוני חץ</t>
  </si>
  <si>
    <t>נורסטאר ט- נורסטאר החזקות אינכ</t>
  </si>
  <si>
    <t>A3</t>
  </si>
  <si>
    <t>אשדר חברה לבנין סדרה א- אשדר</t>
  </si>
  <si>
    <t>A-</t>
  </si>
  <si>
    <t>דיסקונט הון משני עליון 1- דיסקונט</t>
  </si>
  <si>
    <t>BBB</t>
  </si>
  <si>
    <t>דיסקונט הון ראשוני מורכב 1- דיסקונט</t>
  </si>
  <si>
    <t>קבוצת דלק כב- קבוצת דלק</t>
  </si>
  <si>
    <t>סה"כ צמוד למדד</t>
  </si>
  <si>
    <t>לא צמוד</t>
  </si>
  <si>
    <t>לאומי הון משני תחתון יג- לאומי</t>
  </si>
  <si>
    <t>דיסקונט ט כ.התחייבות 2017 ר.מש- דיסקונט</t>
  </si>
  <si>
    <t>פז נפט אג"ח ג- פז חברת נפט</t>
  </si>
  <si>
    <t>נורסטאר ח TEL 6M+0.75- נורסטאר החזקות אינכ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</si>
  <si>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</si>
  <si>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</si>
  <si>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</si>
  <si>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</si>
  <si>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</si>
  <si>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מסחר ושרותים</t>
  </si>
  <si>
    <t>us46507wab63</t>
  </si>
  <si>
    <t>7.75 I.ELECTRIC 12/27- חשמל</t>
  </si>
  <si>
    <t>XS0085848421 CORP</t>
  </si>
  <si>
    <t>ISRAEL ELECTRIC 4 06.28- חשמל</t>
  </si>
  <si>
    <t>US46507NAE04</t>
  </si>
  <si>
    <t>ISRAEL ELECTRIC 6.875 06/23- חשמל</t>
  </si>
  <si>
    <t>USM60170AC79</t>
  </si>
  <si>
    <t>ISRAEL ELECTRIC 8.1 2096- חשמל</t>
  </si>
  <si>
    <t>AAA</t>
  </si>
  <si>
    <t>XS0754679669</t>
  </si>
  <si>
    <t>KFW 7.5 12/03/15- KFW</t>
  </si>
  <si>
    <t>תשתיות</t>
  </si>
  <si>
    <t>USF2893TAB29</t>
  </si>
  <si>
    <t>EDF 6.5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</si>
  <si>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</si>
  <si>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</si>
  <si>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</si>
  <si>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</si>
  <si>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</si>
  <si>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</si>
  <si>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</si>
  <si>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</si>
  <si>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</si>
  <si>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</si>
  <si>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</si>
  <si>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</si>
  <si>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</si>
  <si>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XS0347918723</t>
  </si>
  <si>
    <t>NAB VAR 09/49- NATIONAL AUSTRALIA BK-NV</t>
  </si>
  <si>
    <t>XS0431744282</t>
  </si>
  <si>
    <t>RABOBK VAR 49-19-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</si>
  <si>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</si>
  <si>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</si>
  <si>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</si>
  <si>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</si>
  <si>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</si>
  <si>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</si>
  <si>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</si>
  <si>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</si>
  <si>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</si>
  <si>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</si>
  <si>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</si>
  <si>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</si>
  <si>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</si>
  <si>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</si>
  <si>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</si>
  <si>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      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</si>
  <si>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</si>
  <si>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</si>
  <si>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</si>
  <si>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</si>
  <si>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</si>
  <si>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</si>
  <si>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סלקום- סלקום ישראל</t>
  </si>
  <si>
    <t>פרטנר- פרטנר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</si>
  <si>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</si>
  <si>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</si>
  <si>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</si>
  <si>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</si>
  <si>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</si>
  <si>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</si>
  <si>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</si>
  <si>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</si>
  <si>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</si>
  <si>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</si>
  <si>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</si>
  <si>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אלרון- אלרון</t>
  </si>
  <si>
    <t>כלל ביוטכנולוגיה- כלל ביוטכנולוגיה</t>
  </si>
  <si>
    <t>מזור רובוטיקה- מזור רובוטיקה</t>
  </si>
  <si>
    <t>פוטומדקס- פוטומדקס</t>
  </si>
  <si>
    <t>פלוריסטם- פלוריסטם תרפיוטיקס</t>
  </si>
  <si>
    <t>קומפיוגן- קומפיוגן</t>
  </si>
  <si>
    <t>קמהדע- קמהדע</t>
  </si>
  <si>
    <t>הפניקס 1- הפניקס אחזקות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</si>
  <si>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</si>
  <si>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</si>
  <si>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</si>
  <si>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</si>
  <si>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</si>
  <si>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</si>
  <si>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</si>
  <si>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אלוט תקשורת- אלוט תקשורת</t>
  </si>
  <si>
    <t>לייבפרסון- לייבפרסון</t>
  </si>
  <si>
    <t>מטריקס- מטריקס</t>
  </si>
  <si>
    <t>נובה- נובה מכשירי מדידה</t>
  </si>
  <si>
    <t>סיליקום- סיליקום</t>
  </si>
  <si>
    <t>איתוראן- איתוראן</t>
  </si>
  <si>
    <t>חלל תקשורת- חלל תקשורת בע"מ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</si>
  <si>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</si>
  <si>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</si>
  <si>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</si>
  <si>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</si>
  <si>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</si>
  <si>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</si>
  <si>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</si>
  <si>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</si>
  <si>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</si>
  <si>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</si>
  <si>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נייר חדרה- נייר חדרה</t>
  </si>
  <si>
    <t>פרוטרום- פרוטרום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</si>
  <si>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</si>
  <si>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</si>
  <si>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</si>
  <si>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</si>
  <si>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</si>
  <si>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</si>
  <si>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</si>
  <si>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לידר שוקי הון- לידר שוקי הון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</si>
  <si>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</si>
  <si>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</si>
  <si>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</si>
  <si>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</si>
  <si>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</si>
  <si>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</si>
  <si>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</si>
  <si>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IL0010941198</t>
  </si>
  <si>
    <t>KMDA US- קמהדע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</si>
  <si>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</si>
  <si>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</si>
  <si>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</si>
  <si>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</si>
  <si>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</si>
  <si>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</si>
  <si>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</si>
  <si>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</si>
  <si>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</si>
  <si>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</si>
  <si>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</si>
  <si>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</si>
  <si>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</si>
  <si>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</si>
  <si>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</si>
  <si>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</si>
  <si>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</si>
  <si>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TSCHNOLOGIES INC</t>
  </si>
  <si>
    <t>IL0011050551</t>
  </si>
  <si>
    <t>EVGN US- אבוג'ן</t>
  </si>
  <si>
    <t>ICL US- כיל</t>
  </si>
  <si>
    <t>US7193583017</t>
  </si>
  <si>
    <t>PHOTOMEDEX INC- PHOTOMEDEX INC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</si>
  <si>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</si>
  <si>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</si>
  <si>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</si>
  <si>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</si>
  <si>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</si>
  <si>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</si>
  <si>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</si>
  <si>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</si>
  <si>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</si>
  <si>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</si>
  <si>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</si>
  <si>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</si>
  <si>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</si>
  <si>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</si>
  <si>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</si>
  <si>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</si>
  <si>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</si>
  <si>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</si>
  <si>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</si>
  <si>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</si>
  <si>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</si>
  <si>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</si>
  <si>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</si>
  <si>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</si>
  <si>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</si>
  <si>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</si>
  <si>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</si>
  <si>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</si>
  <si>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</si>
  <si>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</si>
  <si>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</si>
  <si>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</si>
  <si>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</si>
  <si>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</si>
  <si>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</si>
  <si>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</si>
  <si>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</si>
  <si>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</si>
  <si>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</si>
  <si>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US4642861037</t>
  </si>
  <si>
    <t>EWA AUSTRALIA- blackrock fund advisors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</si>
  <si>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</si>
  <si>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</si>
  <si>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</si>
  <si>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</si>
  <si>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</si>
  <si>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</si>
  <si>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</si>
  <si>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</si>
  <si>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</si>
  <si>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</si>
  <si>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</si>
  <si>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</si>
  <si>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</si>
  <si>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</si>
  <si>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</si>
  <si>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Pacific Ex- Japan- DEUTSCHE BANK</t>
  </si>
  <si>
    <t>us4642868487</t>
  </si>
  <si>
    <t>EWJ US- EWJ US</t>
  </si>
  <si>
    <t>US4642872349</t>
  </si>
  <si>
    <t>EEM Ishares MSCI EMRG-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</si>
  <si>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</si>
  <si>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</si>
  <si>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</si>
  <si>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</si>
  <si>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</si>
  <si>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</si>
  <si>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</si>
  <si>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</si>
  <si>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</si>
  <si>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</si>
  <si>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</si>
  <si>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</si>
  <si>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</si>
  <si>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</si>
  <si>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</si>
  <si>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</si>
  <si>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</si>
  <si>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</si>
  <si>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</si>
  <si>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</si>
  <si>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</si>
  <si>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</si>
  <si>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</si>
  <si>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</si>
  <si>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</si>
  <si>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</si>
  <si>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</si>
  <si>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</si>
  <si>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</si>
  <si>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</si>
  <si>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</si>
  <si>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</si>
  <si>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</si>
  <si>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</si>
  <si>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</si>
  <si>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</si>
  <si>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</si>
  <si>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</si>
  <si>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</si>
  <si>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</si>
  <si>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</si>
  <si>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</si>
  <si>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</si>
  <si>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</si>
  <si>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</si>
  <si>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</si>
  <si>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</si>
  <si>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</si>
  <si>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</si>
  <si>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</si>
  <si>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</si>
  <si>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</si>
  <si>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</si>
  <si>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</si>
  <si>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</si>
  <si>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</si>
  <si>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</si>
  <si>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</si>
  <si>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</si>
  <si>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</si>
  <si>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</si>
  <si>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</si>
  <si>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</si>
  <si>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</si>
  <si>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</si>
  <si>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</si>
  <si>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</si>
  <si>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</si>
  <si>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</si>
  <si>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</si>
  <si>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</si>
  <si>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</si>
  <si>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</si>
  <si>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</si>
  <si>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</si>
  <si>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</si>
  <si>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</si>
  <si>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</si>
  <si>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</si>
  <si>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</si>
  <si>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</si>
  <si>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</si>
  <si>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</si>
  <si>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</si>
  <si>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</si>
  <si>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</si>
  <si>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</si>
  <si>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</si>
  <si>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</si>
  <si>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</si>
  <si>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</si>
  <si>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</si>
  <si>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</si>
  <si>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</si>
  <si>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</si>
  <si>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</si>
  <si>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</si>
  <si>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</si>
  <si>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</si>
  <si>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</si>
  <si>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</si>
  <si>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</si>
  <si>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</si>
  <si>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</si>
  <si>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</si>
  <si>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</si>
  <si>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</si>
  <si>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</si>
  <si>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</si>
  <si>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</si>
  <si>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</si>
  <si>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</si>
  <si>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</si>
  <si>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</si>
  <si>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</si>
  <si>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</si>
  <si>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</si>
  <si>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</si>
  <si>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01/11/12</t>
  </si>
  <si>
    <t>ערד 8796 01.11.27 4.8- ממשלת ישראל</t>
  </si>
  <si>
    <t>02/12/12</t>
  </si>
  <si>
    <t>ערד 8797 02.12.27 4.8- ממשלת ישראל</t>
  </si>
  <si>
    <t>01/01/13</t>
  </si>
  <si>
    <t>ערד 8798 01.01.28 4.8- ממשלת ישראל</t>
  </si>
  <si>
    <t>01/02/13</t>
  </si>
  <si>
    <t>ערד 8799 01.02.28 4.8- ממשלת ישראל</t>
  </si>
  <si>
    <t>01/03/13</t>
  </si>
  <si>
    <t>ערד 8800 01.03.28 4.8- ממשלת ישראל</t>
  </si>
  <si>
    <t>02/04/13</t>
  </si>
  <si>
    <t>ערד 8801 02.04.28 4.8- ממשלת ישראל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</si>
  <si>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</si>
  <si>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</si>
  <si>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</si>
  <si>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</si>
  <si>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</si>
  <si>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</si>
  <si>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01/08/13</t>
  </si>
  <si>
    <t>ערד 8805 01.08.28 4.8- ממשלת ישראל</t>
  </si>
  <si>
    <t>01/09/13</t>
  </si>
  <si>
    <t>ערד 8806 01.09.28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</si>
  <si>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</si>
  <si>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</si>
  <si>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</si>
  <si>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</si>
  <si>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</si>
  <si>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</si>
  <si>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</si>
  <si>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</si>
  <si>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</si>
  <si>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</si>
  <si>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</si>
  <si>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</si>
  <si>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01/05/14</t>
  </si>
  <si>
    <t>ערד 8814 01.5.29 4.8- ממשלת ישראל</t>
  </si>
  <si>
    <t>01/06/14</t>
  </si>
  <si>
    <t>ערד 8815 01.6.29 4.8- ממשלת ישראל</t>
  </si>
  <si>
    <t>01/07/14</t>
  </si>
  <si>
    <t>ערד 8816 01.7.29 4.8- ממשלת ישראל</t>
  </si>
  <si>
    <t>01/08/14</t>
  </si>
  <si>
    <t>ערד 8817 01.8.29 4.8- ממשלת ישראל</t>
  </si>
  <si>
    <t>01/09/14</t>
  </si>
  <si>
    <t>ערד 8818 02.9.29 4.8- ממשלת ישראל</t>
  </si>
  <si>
    <t>סה"כ ערד</t>
  </si>
  <si>
    <t>מירון</t>
  </si>
  <si>
    <t>מירון 8265- ממשלת ישראל</t>
  </si>
  <si>
    <t>מירון 8266- ממשלת ישראל</t>
  </si>
  <si>
    <t>מירון 8267- ממשלת ישראל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</si>
  <si>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</si>
  <si>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</si>
  <si>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</si>
  <si>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</si>
  <si>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</si>
  <si>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</si>
  <si>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</si>
  <si>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</si>
  <si>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</si>
  <si>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</si>
  <si>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</si>
  <si>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</si>
  <si>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</si>
  <si>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</si>
  <si>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</si>
  <si>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</si>
  <si>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</si>
  <si>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</si>
  <si>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</si>
  <si>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</si>
  <si>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</si>
  <si>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</si>
  <si>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</si>
  <si>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</si>
  <si>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</si>
  <si>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</si>
  <si>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</si>
  <si>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</si>
  <si>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</si>
  <si>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</si>
  <si>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</si>
  <si>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</si>
  <si>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</si>
  <si>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</si>
  <si>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</si>
  <si>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</si>
  <si>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</si>
  <si>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</si>
  <si>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</si>
  <si>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</si>
  <si>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</si>
  <si>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</si>
  <si>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</si>
  <si>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</si>
  <si>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</si>
  <si>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</si>
  <si>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</si>
  <si>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</si>
  <si>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</si>
  <si>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</si>
  <si>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</si>
  <si>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</si>
  <si>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</si>
  <si>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</si>
  <si>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</si>
  <si>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</si>
  <si>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</si>
  <si>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</si>
  <si>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</si>
  <si>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</si>
  <si>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</si>
  <si>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</si>
  <si>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</si>
  <si>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</si>
  <si>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</si>
  <si>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</si>
  <si>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</si>
  <si>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</si>
  <si>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</si>
  <si>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</si>
  <si>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</si>
  <si>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</si>
  <si>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</si>
  <si>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</si>
  <si>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</si>
  <si>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</si>
  <si>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</si>
  <si>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</si>
  <si>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</si>
  <si>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</si>
  <si>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</si>
  <si>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</si>
  <si>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</si>
  <si>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</si>
  <si>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</si>
  <si>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</si>
  <si>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</si>
  <si>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</si>
  <si>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</si>
  <si>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</si>
  <si>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</si>
  <si>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</si>
  <si>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</si>
  <si>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</si>
  <si>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</si>
  <si>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</si>
  <si>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</si>
  <si>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</si>
  <si>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</si>
  <si>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</si>
  <si>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</si>
  <si>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</si>
  <si>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</si>
  <si>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31/08/14</t>
  </si>
  <si>
    <t>מבטחים ס.מ.ישיר 30.06.14-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</si>
  <si>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</si>
  <si>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</si>
  <si>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</si>
  <si>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</si>
  <si>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</si>
  <si>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</si>
  <si>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</si>
  <si>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</si>
  <si>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</si>
  <si>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</si>
  <si>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</si>
  <si>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</si>
  <si>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</si>
  <si>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31/12/02</t>
  </si>
  <si>
    <t>בלל ש.הון 31.01.27 6.6- לאומי</t>
  </si>
  <si>
    <t>16/09/03</t>
  </si>
  <si>
    <t>בלל שטר הון 2016- לאומי</t>
  </si>
  <si>
    <t>31/12/08</t>
  </si>
  <si>
    <t>בנהפ כ.התחייבות 2014 5.6- בנק הפועלים</t>
  </si>
  <si>
    <t>20/12/06</t>
  </si>
  <si>
    <t>בנק לאומי שטר הון- לאומי</t>
  </si>
  <si>
    <t>30/11/03</t>
  </si>
  <si>
    <t>המזרחי5.2 ש- בנק מזרחי טפחות</t>
  </si>
  <si>
    <t>10/02/05</t>
  </si>
  <si>
    <t>הראל בטוח כ.התחייבות 1- הראל חברה לביטוח</t>
  </si>
  <si>
    <t>25/05/10</t>
  </si>
  <si>
    <t>כלל ביטוח כ.התחייבות 09/2018- כלל חברה לביטוח</t>
  </si>
  <si>
    <t>24/11/99</t>
  </si>
  <si>
    <t>לאומי למשכנתאות כ.התחייבות- לאומי משכנתאות</t>
  </si>
  <si>
    <t>11/01/04</t>
  </si>
  <si>
    <t>מזרחי כתב התחיבות- בנק מזרחי טפחות</t>
  </si>
  <si>
    <t>04/12/03</t>
  </si>
  <si>
    <t>מזרחי-כ.הת 12/14 5.2- בנק מזרחי טפחות</t>
  </si>
  <si>
    <t>17/12/03</t>
  </si>
  <si>
    <t>מזרחי-כ.התחיבות- בנק מזרחי טפחות</t>
  </si>
  <si>
    <t>07/11/04</t>
  </si>
  <si>
    <t>פועלים שה נדחה- בנק הפועלים</t>
  </si>
  <si>
    <t>14/12/04</t>
  </si>
  <si>
    <t>פועלים שטר הון 5.4- בנק הפועלים</t>
  </si>
  <si>
    <t>14/11/04</t>
  </si>
  <si>
    <t>פועלים שטר הון נדחה- בנק הפועלים</t>
  </si>
  <si>
    <t>30/12/02</t>
  </si>
  <si>
    <t>פועלים-ש.הון 12/27 6.6- בנק הפועלים</t>
  </si>
  <si>
    <t>20/09/07</t>
  </si>
  <si>
    <t>פלאפון ב- פלאפון תקשורת</t>
  </si>
  <si>
    <t>03/07/05</t>
  </si>
  <si>
    <t>פלאפון ג- פלאפון תקשורת</t>
  </si>
  <si>
    <t>06/07/09</t>
  </si>
  <si>
    <t>Aa2</t>
  </si>
  <si>
    <t>קנית השלום השקעות א- קנית השלום השקעות</t>
  </si>
  <si>
    <t>בנק פועלים כ.התחיבות 04/16- בנק הפועלים</t>
  </si>
  <si>
    <t>01/12/03</t>
  </si>
  <si>
    <t>מזרחי - כ.התחייבות- בנק מזרחי טפחות</t>
  </si>
  <si>
    <t>06/07/06</t>
  </si>
  <si>
    <t>VID מאוחד- וי.אי.די. התפלת מי אשקלון</t>
  </si>
  <si>
    <t>23/03/11</t>
  </si>
  <si>
    <t>Aa3</t>
  </si>
  <si>
    <t>אוצר החייל כ.התח 03/26 3.95- אוצר החייל</t>
  </si>
  <si>
    <t>06/05/04</t>
  </si>
  <si>
    <t>מ.מבטחים ה.מ.נחות 1 5.45 2015- מנורה מבטחים בטוח</t>
  </si>
  <si>
    <t>22/04/13</t>
  </si>
  <si>
    <t>מקורות 8 4.1 2048- מקורות</t>
  </si>
  <si>
    <t>28/12/05</t>
  </si>
  <si>
    <t>מקורות אגח  5- מקורות</t>
  </si>
  <si>
    <t>07/03/12</t>
  </si>
  <si>
    <t>מקורות סדרה ו- מקורות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</si>
  <si>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</si>
  <si>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</si>
  <si>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</si>
  <si>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</si>
  <si>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</si>
  <si>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</si>
  <si>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</si>
  <si>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</si>
  <si>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21/03/04</t>
  </si>
  <si>
    <t>מול הים א- מול הים</t>
  </si>
  <si>
    <t>03/01/05</t>
  </si>
  <si>
    <t>מקורות אגח ד- מקורות</t>
  </si>
  <si>
    <t>06/11/03</t>
  </si>
  <si>
    <t>דיסקונט  שה- דיסקונט</t>
  </si>
  <si>
    <t>12/02/12</t>
  </si>
  <si>
    <t>דיסקונט כ"ה 09/22 3.8- דיסקונט</t>
  </si>
  <si>
    <t>11/06/07</t>
  </si>
  <si>
    <t>דיסקונט כ.התחיבות 2017- דיסקונט</t>
  </si>
  <si>
    <t>01/09/04</t>
  </si>
  <si>
    <t>דיסקונט כ.התחייב- דיסקונט</t>
  </si>
  <si>
    <t>20/06/05</t>
  </si>
  <si>
    <t>דיסקונט שה 6.2- דיסקונט</t>
  </si>
  <si>
    <t>דיסקונט שה 6.7- דיסקונט</t>
  </si>
  <si>
    <t>16/05/00</t>
  </si>
  <si>
    <t>דיסקונט שה- דיסקונט</t>
  </si>
  <si>
    <t>15/11/00</t>
  </si>
  <si>
    <t>06/10/11</t>
  </si>
  <si>
    <t>מ.מבטחים ה.מ.מורכב ב  4.65 2021/24- מנורה מבטחים בטוח</t>
  </si>
  <si>
    <t>02/04/14</t>
  </si>
  <si>
    <t>מ.מבטחים ה.מ.מורכב ג 3.3 2027/30- מנורה מבטחים בטוח</t>
  </si>
  <si>
    <t>מרכנתיל  ש.הון 6.9- מרכנתיל דיסקונט</t>
  </si>
  <si>
    <t>25/01/12</t>
  </si>
  <si>
    <t>מרכנתיל דסקונט כ.ה. 09/22 3.8- מרכנתיל דיסקונט</t>
  </si>
  <si>
    <t>22/02/11</t>
  </si>
  <si>
    <t>מר.דסקונט כ.ה.נדחה 4.1 07/2- מרכנתיל דיסקונט</t>
  </si>
  <si>
    <t>10/05/12</t>
  </si>
  <si>
    <t>די בי אס 04/22 6.4- די בי אס - יס</t>
  </si>
  <si>
    <t>13/03/11</t>
  </si>
  <si>
    <t>די בי אס ב 11/19 5.85- די בי אס - יס</t>
  </si>
  <si>
    <t>07/04/09</t>
  </si>
  <si>
    <t>הון משני עליון - בנק לאומי- לאומי</t>
  </si>
  <si>
    <t>23/01/08</t>
  </si>
  <si>
    <t>יצחקי מחסנים א 10/16 6.5- יצחקי</t>
  </si>
  <si>
    <t>22/11/07</t>
  </si>
  <si>
    <t>פועלים הון ראשוני ג- בנק הפועלים</t>
  </si>
  <si>
    <t>01/02/04</t>
  </si>
  <si>
    <t>פועלים הון ראשוני ב- בנק הפועלים</t>
  </si>
  <si>
    <t>04/02/07</t>
  </si>
  <si>
    <t>אלקו החזקות 9- אלקו החזקות</t>
  </si>
  <si>
    <t>16/03/11</t>
  </si>
  <si>
    <t>דרך ארץ מזנין 2- דרך ארץ</t>
  </si>
  <si>
    <t>27/12/04</t>
  </si>
  <si>
    <t>חשמל  הלוואה  6.45- חשמל</t>
  </si>
  <si>
    <t>31/01/14</t>
  </si>
  <si>
    <t>חשמל 2022- חשמל</t>
  </si>
  <si>
    <t>07/05/14</t>
  </si>
  <si>
    <t>חשמל 2029 6- חשמל</t>
  </si>
  <si>
    <t>16/11/04</t>
  </si>
  <si>
    <t>חשמל הלוואה 6.45- חשמל</t>
  </si>
  <si>
    <t>14/09/11</t>
  </si>
  <si>
    <t>חשמל הלוואה סדרה י- חשמל</t>
  </si>
  <si>
    <t>24/07/12</t>
  </si>
  <si>
    <t>חשמל יא- חשמל</t>
  </si>
  <si>
    <t>09/04/06</t>
  </si>
  <si>
    <t>חשמל יב- חשמל</t>
  </si>
  <si>
    <t>12/02/09</t>
  </si>
  <si>
    <t>חשמל צמוד 2020 6.85- חשמל</t>
  </si>
  <si>
    <t>07/11/06</t>
  </si>
  <si>
    <t>קבוצת דלק יב- קבוצת דלק</t>
  </si>
  <si>
    <t>04/08/05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</si>
  <si>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</si>
  <si>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</si>
  <si>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</si>
  <si>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</si>
  <si>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</si>
  <si>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</si>
  <si>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</si>
  <si>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</si>
  <si>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</si>
  <si>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</si>
  <si>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</si>
  <si>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</si>
  <si>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29/03/05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</si>
  <si>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</si>
  <si>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</si>
  <si>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</si>
  <si>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</si>
  <si>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</si>
  <si>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</si>
  <si>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</si>
  <si>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</si>
  <si>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</si>
  <si>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</si>
  <si>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</si>
  <si>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</si>
  <si>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</si>
  <si>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</si>
  <si>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</si>
  <si>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</si>
  <si>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</si>
  <si>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</si>
  <si>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</si>
  <si>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</si>
  <si>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</si>
  <si>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</si>
  <si>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</si>
  <si>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</si>
  <si>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</si>
  <si>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</si>
  <si>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</si>
  <si>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</si>
  <si>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28/07/08</t>
  </si>
  <si>
    <t>XS0379261323</t>
  </si>
  <si>
    <t>UBS CLN 4.25 CPI ISRAEL 28.7.18- UBS  AG JERSEY BRANCH</t>
  </si>
  <si>
    <t>28/03/12</t>
  </si>
  <si>
    <t>XS0769417931</t>
  </si>
  <si>
    <t>UBS CLN L+3.30 5/7/22- UBS  AG JERSEY BRANCH</t>
  </si>
  <si>
    <t>07/08/12</t>
  </si>
  <si>
    <t>XS0813493391</t>
  </si>
  <si>
    <t>phoenix  08/15/19- PHOENIX - credit suisse</t>
  </si>
  <si>
    <t>14/07/08</t>
  </si>
  <si>
    <t>XS0376667266</t>
  </si>
  <si>
    <t>RABOBANK TIER 1 CAPITAL- RABOBANK</t>
  </si>
  <si>
    <t>07/08/08</t>
  </si>
  <si>
    <t>XS0381706190</t>
  </si>
  <si>
    <t>CITIGROUP FUNDING 4.6 08/18- CITIGROUP INC</t>
  </si>
  <si>
    <t>27/01/11</t>
  </si>
  <si>
    <t>Ormat Technologies Inc- ORMAT TSCHNOLOGIES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</si>
  <si>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</si>
  <si>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</si>
  <si>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</si>
  <si>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</si>
  <si>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</si>
  <si>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מר ג'- ק השקעות מר</t>
  </si>
  <si>
    <t>ק.השקעות מר א- ק השקעות מר</t>
  </si>
  <si>
    <t>קופת פועלים פלחים- קופת פועלים פלחים</t>
  </si>
  <si>
    <t>ק.השק מר ד'- קרן השקעות</t>
  </si>
  <si>
    <t>מניות לא סחירות</t>
  </si>
  <si>
    <t>אפיק(רום)-הש- אפיק רום</t>
  </si>
  <si>
    <t>אפיק(רום)-שה- אפיק רום</t>
  </si>
  <si>
    <t>בניני האומה מר- בניני האומה</t>
  </si>
  <si>
    <t>ה.מדרוג מניות מינוי א- החזקות מדרוג</t>
  </si>
  <si>
    <t>ה.מדרוג מר א- החזקות מדרוג</t>
  </si>
  <si>
    <t>ח.ב.ע. מר א- ח.ב.ע</t>
  </si>
  <si>
    <t>ח.ב.ע. מר ב- ח.ב.ע</t>
  </si>
  <si>
    <t>ח.ב.ע. מר ג- ח.ב.ע</t>
  </si>
  <si>
    <t>ח.ב.ע. מר ד- ח.ב.ע</t>
  </si>
  <si>
    <t>מבטחים לעתיד- חברת מבטחים</t>
  </si>
  <si>
    <t>משען-חב.רגיל- מרכז משען בעמ</t>
  </si>
  <si>
    <t>ק.השק -בכ'ב- קרן השקעות</t>
  </si>
  <si>
    <t>אתא מר 1 ש- אתא</t>
  </si>
  <si>
    <t>אתא מר ג- אתא</t>
  </si>
  <si>
    <t>צים מ"ר 0.03 ש"ח ל.סחיר- צים</t>
  </si>
  <si>
    <t>מקורות מים בעמ מר ג- מקורות</t>
  </si>
  <si>
    <t>JE00B1S0VN88</t>
  </si>
  <si>
    <t>DELEK GLOBAL- דלק בלרון</t>
  </si>
  <si>
    <t>ניירות ערך לא סחירים - קרנות השקעה</t>
  </si>
  <si>
    <t>קרנות הון סיכון</t>
  </si>
  <si>
    <t>10/09/14</t>
  </si>
  <si>
    <t>קרנות הון סיכון והשקעה</t>
  </si>
  <si>
    <t>Carmel Ventures IV- Carmel Ventures</t>
  </si>
  <si>
    <t>21/01/14</t>
  </si>
  <si>
    <t>Gemini Israel V L.P- Gemini</t>
  </si>
  <si>
    <t>24/09/14</t>
  </si>
  <si>
    <t>Magma II- Magma</t>
  </si>
  <si>
    <t>22/09/14</t>
  </si>
  <si>
    <t>SCP VitaLife II- SCP Vitalife</t>
  </si>
  <si>
    <t>Vintage II- Vintage Investment</t>
  </si>
  <si>
    <t>23/09/14</t>
  </si>
  <si>
    <t>Vintage III- Vintage Investment</t>
  </si>
  <si>
    <t>26/08/14</t>
  </si>
  <si>
    <t>Vintage Investment Partners V- Vintage Investment</t>
  </si>
  <si>
    <t>29/09/14</t>
  </si>
  <si>
    <t>Vintage IV- Vintage Investment</t>
  </si>
  <si>
    <t>26/12/01</t>
  </si>
  <si>
    <t>בוטיצ'לי- בוטיצ'לי</t>
  </si>
  <si>
    <t>04/12/06</t>
  </si>
  <si>
    <t>Giza III- גיזה</t>
  </si>
  <si>
    <t>28/08/08</t>
  </si>
  <si>
    <t>Vertex II- ורטקס</t>
  </si>
  <si>
    <t>26/04/13</t>
  </si>
  <si>
    <t>Vertex III- ורטקס</t>
  </si>
  <si>
    <t>03/07/14</t>
  </si>
  <si>
    <t>Medica III- מדיקה</t>
  </si>
  <si>
    <t>PNV II- ניורון ונצ'רס</t>
  </si>
  <si>
    <t>24/12/12</t>
  </si>
  <si>
    <t>Plenus II- פלנוס</t>
  </si>
  <si>
    <t>02/05/14</t>
  </si>
  <si>
    <t>Plenus III- פלנוס</t>
  </si>
  <si>
    <t>סה"כ קרנות הון סיכון</t>
  </si>
  <si>
    <t>קרנות גידור</t>
  </si>
  <si>
    <t>סה"כ קרנות גידור</t>
  </si>
  <si>
    <t>קרנות נדל"ן</t>
  </si>
  <si>
    <t>04/09/14</t>
  </si>
  <si>
    <t>Bait Vegag I-Tama 38- Bait Vegag</t>
  </si>
  <si>
    <t>01/06/06</t>
  </si>
  <si>
    <t>Faire fund I- פייר</t>
  </si>
  <si>
    <t>סה"כ קרנות נדל"ן</t>
  </si>
  <si>
    <t>קרנות השקעה אחרות</t>
  </si>
  <si>
    <t>28/03/14</t>
  </si>
  <si>
    <t>Israel Growth Partnes I- Israel Groth Partners</t>
  </si>
  <si>
    <t>06/09/12</t>
  </si>
  <si>
    <t>Klirmark I Mivtachim- KLIRMARK</t>
  </si>
  <si>
    <t>Noy Infrastructure- NOY</t>
  </si>
  <si>
    <t>02/10/11</t>
  </si>
  <si>
    <t>Tene Growth Capital II- טנא</t>
  </si>
  <si>
    <t>24/04/14</t>
  </si>
  <si>
    <t>Tene Growth Capital III- טנא</t>
  </si>
  <si>
    <t>Tene III - Gadot Co-Investment- טנא</t>
  </si>
  <si>
    <t>09/05/12</t>
  </si>
  <si>
    <t>Markstone Isr Parl- מרקסטון</t>
  </si>
  <si>
    <t>17/09/14</t>
  </si>
  <si>
    <t>Sky II- סקיי</t>
  </si>
  <si>
    <t>29/12/10</t>
  </si>
  <si>
    <t>Fortissimo I- פורטיסימו</t>
  </si>
  <si>
    <t>22/08/13</t>
  </si>
  <si>
    <t>Fortissimo II- פורטיסימו</t>
  </si>
  <si>
    <t>06/01/14</t>
  </si>
  <si>
    <t>Fortissimo III- פורטיסימו</t>
  </si>
  <si>
    <t>29/09/10</t>
  </si>
  <si>
    <t>FIMI Opportunity I- פימי</t>
  </si>
  <si>
    <t>19/12/12</t>
  </si>
  <si>
    <t>Fimi Opportunity IV- פימי</t>
  </si>
  <si>
    <t>20/08/14</t>
  </si>
  <si>
    <t>Fimi V- פימי</t>
  </si>
  <si>
    <t>19/06/14</t>
  </si>
  <si>
    <t>Israel Infrastructure II- קרן תשתיות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</si>
  <si>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</si>
  <si>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</si>
  <si>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</si>
  <si>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</si>
  <si>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</si>
  <si>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</si>
  <si>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</si>
  <si>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</si>
  <si>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</si>
  <si>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CIM Fund VIII</t>
  </si>
  <si>
    <t>Blackstone RE VII- Blackstone</t>
  </si>
  <si>
    <t>31/03/11</t>
  </si>
  <si>
    <t>Fattal Hotels Fund- Fatal</t>
  </si>
  <si>
    <t>סה"כ קרנות נדל"ן בחו"ל</t>
  </si>
  <si>
    <t>קרנות השקעה אחרות בחו"ל</t>
  </si>
  <si>
    <t>30/09/14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</si>
  <si>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</si>
  <si>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</si>
  <si>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</si>
  <si>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</si>
  <si>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</si>
  <si>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</si>
  <si>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</si>
  <si>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</si>
  <si>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</si>
  <si>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</si>
  <si>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Fourth Cinven Fund, L.P. (5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</si>
  <si>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</si>
  <si>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</si>
  <si>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</si>
  <si>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</si>
  <si>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</si>
  <si>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</si>
  <si>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</si>
  <si>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</si>
  <si>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</si>
  <si>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</si>
  <si>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</si>
  <si>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</si>
  <si>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</si>
  <si>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</si>
  <si>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</si>
  <si>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</si>
  <si>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</si>
  <si>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</si>
  <si>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</si>
  <si>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</si>
  <si>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</si>
  <si>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</si>
  <si>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</si>
  <si>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</si>
  <si>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</si>
  <si>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Wallaby 5</t>
  </si>
  <si>
    <t>Pooling Vitruvian Investment Partnership II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</si>
  <si>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</si>
  <si>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</si>
  <si>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</si>
  <si>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</si>
  <si>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Advent International GPE VII- Advent International</t>
  </si>
  <si>
    <t>05/09/14</t>
  </si>
  <si>
    <t>American Securities II- American Securities</t>
  </si>
  <si>
    <t>07/07/14</t>
  </si>
  <si>
    <t>American Securities V- American Securities</t>
  </si>
  <si>
    <t>29/07/14</t>
  </si>
  <si>
    <t>American Securities VI- American Securities</t>
  </si>
  <si>
    <t>06/12/13</t>
  </si>
  <si>
    <t>Apax Europe VII - B- APAX</t>
  </si>
  <si>
    <t>Apollo VII- Apollo</t>
  </si>
  <si>
    <t>Apollo VIII- Apollo</t>
  </si>
  <si>
    <t>27/11/09</t>
  </si>
  <si>
    <t>Avenue V- Avenue</t>
  </si>
  <si>
    <t>Baring Vostok V- Baring Vostok</t>
  </si>
  <si>
    <t>BC European Partners IX- BC Partners</t>
  </si>
  <si>
    <t>Blackstone Energy- Blackstone</t>
  </si>
  <si>
    <t>12/09/14</t>
  </si>
  <si>
    <t>Blackstone V- Blackstone</t>
  </si>
  <si>
    <t>Blackstone VI- Blackstone</t>
  </si>
  <si>
    <t>29/01/14</t>
  </si>
  <si>
    <t>Bridgepoint IV- BRIDGEPOINT</t>
  </si>
  <si>
    <t>11/02/14</t>
  </si>
  <si>
    <t>Carlyle Mezzanine I- Carlyle</t>
  </si>
  <si>
    <t>05/08/13</t>
  </si>
  <si>
    <t>Carlyle Mezzanine II- Carlyle</t>
  </si>
  <si>
    <t>Clessidra II- Clessidra</t>
  </si>
  <si>
    <t>17/10/12</t>
  </si>
  <si>
    <t>Coller International V- Coller</t>
  </si>
  <si>
    <t>03/09/14</t>
  </si>
  <si>
    <t>Coller International VI- Coller</t>
  </si>
  <si>
    <t>04/03/14</t>
  </si>
  <si>
    <t>DLJ IV- Credit Suisse</t>
  </si>
  <si>
    <t>CVC European Equity Partners V- CVC</t>
  </si>
  <si>
    <t>25/02/14</t>
  </si>
  <si>
    <t>Energy Capital Partners II- ENERGY  CAPITAL PARTNERS</t>
  </si>
  <si>
    <t>09/07/14</t>
  </si>
  <si>
    <t>Energy Capital Partners III- ENERGY  CAPITAL PARTNERS</t>
  </si>
  <si>
    <t>Enhanced Equity Fund II- Enhanced Equity</t>
  </si>
  <si>
    <t>14/07/14</t>
  </si>
  <si>
    <t>Ethos PE VI- Ethos PE</t>
  </si>
  <si>
    <t>13/08/14</t>
  </si>
  <si>
    <t>Gridiron Capital II- Gridiron Capital</t>
  </si>
  <si>
    <t>10/07/14</t>
  </si>
  <si>
    <t>H.I.G.Opportunity Fund II- H.I.G. Opportunity Fund II</t>
  </si>
  <si>
    <t>29/08/14</t>
  </si>
  <si>
    <t>HarborVest VI Asia Pacific- Harbour PE</t>
  </si>
  <si>
    <t>High Road Capital II- High Road Capital</t>
  </si>
  <si>
    <t>08/09/14</t>
  </si>
  <si>
    <t>Insight Equity III- Insight Equity</t>
  </si>
  <si>
    <t>07/08/14</t>
  </si>
  <si>
    <t>J.H. Whitney VII- J.H. Whitney</t>
  </si>
  <si>
    <t>12/05/14</t>
  </si>
  <si>
    <t>Kohlberg Investors VI. L.P- Kohlberg Investors</t>
  </si>
  <si>
    <t>27/06/14</t>
  </si>
  <si>
    <t>Kohlberg Investors VII- Kohlberg Investors</t>
  </si>
  <si>
    <t>17/04/14</t>
  </si>
  <si>
    <t>Kohlberg IV Secondary- Kohlberg Investors</t>
  </si>
  <si>
    <t>27/12/13</t>
  </si>
  <si>
    <t>Kohlberg V Secondary- Kohlberg Investors</t>
  </si>
  <si>
    <t>Kohlberg VI Secondary- Kohlberg Investors</t>
  </si>
  <si>
    <t>20/06/14</t>
  </si>
  <si>
    <t>KPS SS III- KPS Special Situations</t>
  </si>
  <si>
    <t>23/06/14</t>
  </si>
  <si>
    <t>KPS SS IV- KPS Special Situations</t>
  </si>
  <si>
    <t>15/08/14</t>
  </si>
  <si>
    <t>Levine Leichtman V- Levine Leichtman</t>
  </si>
  <si>
    <t>Lindsay Goldberg III- Lindsay Goldberg</t>
  </si>
  <si>
    <t>21/02/14</t>
  </si>
  <si>
    <t>NG Capital II- NG Capital</t>
  </si>
  <si>
    <t>14/04/14</t>
  </si>
  <si>
    <t>Odyssey Investment Partners IV- Odyssey Investment</t>
  </si>
  <si>
    <t>Pantheon Europe VI- pantheon</t>
  </si>
  <si>
    <t>Platinum Equity III- Platinum Equity</t>
  </si>
  <si>
    <t>Ridgemont Equity I- Ridgemont Equity</t>
  </si>
  <si>
    <t>SSG Capital II- SSG Capital</t>
  </si>
  <si>
    <t>17/06/14</t>
  </si>
  <si>
    <t>SSG Capital III- SSG Capital</t>
  </si>
  <si>
    <t>20/09/13</t>
  </si>
  <si>
    <t>TPG Opportunity II- TPG</t>
  </si>
  <si>
    <t>TPG Partners VI  L.P- TPG</t>
  </si>
  <si>
    <t>TPG Partners VI Secondary- TPG</t>
  </si>
  <si>
    <t>TPG V- TPG</t>
  </si>
  <si>
    <t>TZP Capital II- TZP Group</t>
  </si>
  <si>
    <t>Warburg Pincus VIII- Varburg Pinkus</t>
  </si>
  <si>
    <t>Waterton Precious Metals II- Waterton Precious Metals</t>
  </si>
  <si>
    <t>CDH Fund V- המילטון</t>
  </si>
  <si>
    <t>Gores Small Cap- המילטון</t>
  </si>
  <si>
    <t>09/09/14</t>
  </si>
  <si>
    <t>Hamilton Lane Co-Investment II- המילטון</t>
  </si>
  <si>
    <t>Hamilton Lane Co-Investment- המילטון</t>
  </si>
  <si>
    <t>09/12/13</t>
  </si>
  <si>
    <t>Hamilton Lane Secondary II- המילטון</t>
  </si>
  <si>
    <t>HL International Feeder H1-Direct- המילטון</t>
  </si>
  <si>
    <t>30/06/14</t>
  </si>
  <si>
    <t>HL International Feeder H2-Secondary- המילטון</t>
  </si>
  <si>
    <t>03/03/14</t>
  </si>
  <si>
    <t>HL International Feeder H-Aion- המילטון</t>
  </si>
  <si>
    <t>26/03/14</t>
  </si>
  <si>
    <t>Secondary SPV-2- המילטון</t>
  </si>
  <si>
    <t>28/07/14</t>
  </si>
  <si>
    <t>Secondary SPV-4-Providence- המילטון</t>
  </si>
  <si>
    <t>21/07/14</t>
  </si>
  <si>
    <t>Providence VI- פרובידנס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</si>
  <si>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</si>
  <si>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</si>
  <si>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</si>
  <si>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</si>
  <si>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</si>
  <si>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</si>
  <si>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</si>
  <si>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</si>
  <si>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</si>
  <si>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</si>
  <si>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5.88/5.4265 11.19 HAPI- בנק הפועלים</t>
  </si>
  <si>
    <t>FW BANK HAPOALIM  29.12.14 3.6528 $/NIS- בנק הפועלים</t>
  </si>
  <si>
    <t>06/01/11</t>
  </si>
  <si>
    <t>HAPI   ISR 03.20 4.625/5.85- בנק הפועלים</t>
  </si>
  <si>
    <t>18/03/10</t>
  </si>
  <si>
    <t>HAPI  ISR 03.20 4.625/5.58- בנק הפועלים</t>
  </si>
  <si>
    <t>28/04/10</t>
  </si>
  <si>
    <t>HAPI  ISR 03.20 4.625/5.91- בנק הפועלים</t>
  </si>
  <si>
    <t>03/10/12</t>
  </si>
  <si>
    <t>HAPI GAZIT 2022 5.52/7.1750-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</si>
  <si>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</si>
  <si>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</si>
  <si>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</si>
  <si>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</si>
  <si>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</si>
  <si>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L6M+610BP- בנק מזרחי טפחות</t>
  </si>
  <si>
    <t>MIZI  ISR 03.20 4.625/5.54-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</si>
  <si>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</si>
  <si>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</si>
  <si>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</si>
  <si>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</si>
  <si>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01/12/07</t>
  </si>
  <si>
    <t>MIZI 11/16 5.5/4.08 CPI- בנק מזרחי טפחות</t>
  </si>
  <si>
    <t>MIZI GAZIT 2022 5.52/7.1-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</si>
  <si>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</si>
  <si>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</si>
  <si>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</si>
  <si>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</si>
  <si>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MIZI ORMAT 08.17 7/8.44- בנק מזרחי טפחות</t>
  </si>
  <si>
    <t>15/03/10</t>
  </si>
  <si>
    <t>MIZI RABO 6/19 11/11.43- בנק מזרחי טפחות</t>
  </si>
  <si>
    <t>26/06/14</t>
  </si>
  <si>
    <t>AM-DISCOUNT GAZIT SILVER FICUS 6/5.60- דיסקונט</t>
  </si>
  <si>
    <t>FW DISCOUNT  29.12.14 3.6523 $/NIS- דיסקונט</t>
  </si>
  <si>
    <t>FW Discount Orbotek 31/12/14 3.4104 $/NIS- דיסקונט</t>
  </si>
  <si>
    <t>11/05/10</t>
  </si>
  <si>
    <t>5.845/5.4264 11/19פקדון BLL- לאומי</t>
  </si>
  <si>
    <t>10/01/12</t>
  </si>
  <si>
    <t>AM-BLL  NETAFIM 06.18 EURLAB/8.61- לאומי</t>
  </si>
  <si>
    <t>31/01/11</t>
  </si>
  <si>
    <t>BLL   ISR 03.20 4.625/5.88- לאומי</t>
  </si>
  <si>
    <t>BLL  ISR 03.20 4.625/5.59- לאומי</t>
  </si>
  <si>
    <t>08/02/11</t>
  </si>
  <si>
    <t>BLL  ISR 03.20 4.625/5.85- לאומי</t>
  </si>
  <si>
    <t>25/03/10</t>
  </si>
  <si>
    <t>BLL  ISR 03.20 4.625/5.86- לאומי</t>
  </si>
  <si>
    <t>27/04/10</t>
  </si>
  <si>
    <t>BLL  ISR 03.20 4.625/5.91- לאומי</t>
  </si>
  <si>
    <t>13/02/12</t>
  </si>
  <si>
    <t>BLL  ISR 06.22 4/5.3125- לאומי</t>
  </si>
  <si>
    <t>05/01/11</t>
  </si>
  <si>
    <t>BLL  ISRAEL 03.20 4.625/5.94- לאומי</t>
  </si>
  <si>
    <t>15/02/12</t>
  </si>
  <si>
    <t>BLL HSBC 08.35 5.625/6.9650-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</si>
  <si>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</si>
  <si>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</si>
  <si>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</si>
  <si>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</si>
  <si>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</si>
  <si>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</si>
  <si>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03/02/12</t>
  </si>
  <si>
    <t>BLL ISR ELEC 12.27 7.75/9.23- לאומי</t>
  </si>
  <si>
    <t>26/05/11</t>
  </si>
  <si>
    <t>BLL LLOYDS 21/06/21  L+3M/7.34- לאומי</t>
  </si>
  <si>
    <t>27/04/11</t>
  </si>
  <si>
    <t>BLL חב' לישראל 5.367/6.78  03.16- לאומי</t>
  </si>
  <si>
    <t>07/12/10</t>
  </si>
  <si>
    <t>HAPI 12/25 TEL3M/6.4- בנק הפועלים</t>
  </si>
  <si>
    <t>05/03/12</t>
  </si>
  <si>
    <t>BLL 7.3.22-7.3.27  TEL3M/6.5- לאומי</t>
  </si>
  <si>
    <t>14/12/09</t>
  </si>
  <si>
    <t>פקדון עתידי MIZI  12/19 7.1- בנק מזרחי טפחות</t>
  </si>
  <si>
    <t>21/01/10</t>
  </si>
  <si>
    <t>פקדון עתידי MIZI 1/20 7.2- בנק מזרחי טפחות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</si>
  <si>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</si>
  <si>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</si>
  <si>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</si>
  <si>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</si>
  <si>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</si>
  <si>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SWAP DB NDDUUS 10.8.2015- DEUTSCHE BANK</t>
  </si>
  <si>
    <t>SWAP GS NDDUUS 1.5.2015- GOLDMAN SACHS INTL</t>
  </si>
  <si>
    <t>18/09/14</t>
  </si>
  <si>
    <t>SWAP GS NDDUWI 21.9.2015 - GOLDMAN SACHS INTL</t>
  </si>
  <si>
    <t>12/12/13</t>
  </si>
  <si>
    <t>SWAP SPTR 1 year 12/12/2014 GS- GOLDMAN SACHS INTL</t>
  </si>
  <si>
    <t>17/03/14</t>
  </si>
  <si>
    <t>SWAP JPM NDDUUS 17.3.2015- JP MORGAN INTL</t>
  </si>
  <si>
    <t>SWAP JPM NDDUWI 1 year 20/6/2015 JPM- JP MORGAN SECURITIES PLC</t>
  </si>
  <si>
    <t>11/08/14</t>
  </si>
  <si>
    <t>SWAPJPM NDDUWI 13.8.2015- JP MORGAN SECURITIES PLC</t>
  </si>
  <si>
    <t>24/07/14</t>
  </si>
  <si>
    <t>AM-Barc Alon Tamar l+4/5.265- BARCLAYS</t>
  </si>
  <si>
    <t>15/03/11</t>
  </si>
  <si>
    <t>BARC  I.E 12.27 7.75/8.51- BARCLAYS</t>
  </si>
  <si>
    <t>19/03/12</t>
  </si>
  <si>
    <t>BARC  ISR 03.20 4.625/5.56- BARCLAYS</t>
  </si>
  <si>
    <t>BARC  ISR 03.20 4.625/5.87- BARCLAYS</t>
  </si>
  <si>
    <t>21/03/12</t>
  </si>
  <si>
    <t>BARC  ISRAEL 3.19 5.125/6.015- BARCLAYS</t>
  </si>
  <si>
    <t>24/05/12</t>
  </si>
  <si>
    <t>BARC BARC 20.6.22 L+3.65/7.1- BARCLAYS</t>
  </si>
  <si>
    <t>21/06/13</t>
  </si>
  <si>
    <t>BARC I.E 6.23 6.875/7.83- BARCLAYS</t>
  </si>
  <si>
    <t>BARC ISR 03.20 4.625/6- BARCLAYS</t>
  </si>
  <si>
    <t>01/08/10</t>
  </si>
  <si>
    <t>BARC ORMAT 08.17 7/7.93- BARCLAYS</t>
  </si>
  <si>
    <t>FW BARC 14.10.14 3.4297 $/NIS- BARCLAYS</t>
  </si>
  <si>
    <t>ברקליס CSA דולר- BARCLAYS</t>
  </si>
  <si>
    <t>29/05/14</t>
  </si>
  <si>
    <t>AM-DB Alon Tamar 31.12.26 l+4/6.27- DEUTSCHE BANK</t>
  </si>
  <si>
    <t>AM-DB GAZIT SILVER FICUS 6/5.57- DEUTSCHE BANK</t>
  </si>
  <si>
    <t>24/01/12</t>
  </si>
  <si>
    <t>D.B. BOA 5/18 5.65/3.81 CPI- DEUTSCHE BANK</t>
  </si>
  <si>
    <t>15/12/11</t>
  </si>
  <si>
    <t>D.B. ISR 12.28 7.25/4.98 CPI- DEUTSCHE BANK</t>
  </si>
  <si>
    <t>10/02/12</t>
  </si>
  <si>
    <t>D.B. LLO 06.21 L+3.1/6.33- DEUTSCHE BANK</t>
  </si>
  <si>
    <t>16/04/12</t>
  </si>
  <si>
    <t>D.B.UBS 5.7.22 L+3.3/6.73- DEUTSCHE BANK</t>
  </si>
  <si>
    <t>DB  I.ELECTRIK 6.28  4/7.90- DEUTSCHE BANK</t>
  </si>
  <si>
    <t>13/01/14</t>
  </si>
  <si>
    <t>DB I.E 7.75$/8.23IL 12.27- DEUTSCHE BANK</t>
  </si>
  <si>
    <t>11/10/11</t>
  </si>
  <si>
    <t>DB ING CLN 7.145/L+3.8 01/22- DEUTSCHE BANK</t>
  </si>
  <si>
    <t>30/09/13</t>
  </si>
  <si>
    <t>FW DB 02.10.15 3.5803 $/NIS- DEUTSCHE BANK</t>
  </si>
  <si>
    <t>FW DB 08.01.16 3.5401 $/NIS- DEUTSCHE BANK</t>
  </si>
  <si>
    <t>FW DB 1.10.14 3.6368 $/NIS- DEUTSCHE BANK</t>
  </si>
  <si>
    <t>18/02/14</t>
  </si>
  <si>
    <t>FW DB 19.11.14 3.5209 $/NIS- DEUTSCHE BANK</t>
  </si>
  <si>
    <t>25/10/13</t>
  </si>
  <si>
    <t>FW DB 28.10.15 3.567 $/NIS- DEUTSCHE BANK</t>
  </si>
  <si>
    <t>FW DB zim 2.10.14 3.6368 $/NIS- DEUTSCHE BANK</t>
  </si>
  <si>
    <t>דולר  CSA דוייטשה- DEUTSCHE BANK</t>
  </si>
  <si>
    <t>31/03/14</t>
  </si>
  <si>
    <t>FW GS  31.03.15 3.5132 $/NIS- GOLDMAN SACHS INTL</t>
  </si>
  <si>
    <t>29/08/13</t>
  </si>
  <si>
    <t>FW GS 03/09/15 3.7005/NIS- GOLDMAN SACHS INTL</t>
  </si>
  <si>
    <t>FW GS 1.10.14 3.658 $/NIS- GOLDMAN SACHS INTL</t>
  </si>
  <si>
    <t>15/09/14</t>
  </si>
  <si>
    <t>FW GS 15.12.14 3.6235 $/NIS- GOLDMAN SACHS INTL</t>
  </si>
  <si>
    <t>FW GS 2.1.15 3.6529 $/NIS- GOLDMAN SACHS INTL</t>
  </si>
  <si>
    <t>FW GS 2.1.15 3.6534 $/NIS- GOLDMAN SACHS INTL</t>
  </si>
  <si>
    <t>FW GS 2.10.14 3.6575 $/NIS- GOLDMAN SACHS INTL</t>
  </si>
  <si>
    <t>FW GS 29.12.14 3.6534 $/NIS- GOLDMAN SACHS INTL</t>
  </si>
  <si>
    <t>31/07/14</t>
  </si>
  <si>
    <t>גולדמן CSA דולר- GOLDMAN SACHS INTL</t>
  </si>
  <si>
    <t>10/04/14</t>
  </si>
  <si>
    <t>FW JPM 22.10.14 3.4716 $/NIS- JP MORGAN INTL</t>
  </si>
  <si>
    <t>04/11/13</t>
  </si>
  <si>
    <t>FW JPM 4.11.15 3.567 $/NIS- JP MORGAN INTL</t>
  </si>
  <si>
    <t>03/09/13</t>
  </si>
  <si>
    <t>JPM 30.1.2043 5.367/5.78- JP MORGAN INTL</t>
  </si>
  <si>
    <t>03/12/13</t>
  </si>
  <si>
    <t>JPM I.E 12.27  7.75/8.525- JP MORGAN INTL</t>
  </si>
  <si>
    <t>CSA- JPM דולר- JP MORGAN SECURITIES PLC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</si>
  <si>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</si>
  <si>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</si>
  <si>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</si>
  <si>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</si>
  <si>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</si>
  <si>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</si>
  <si>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</si>
  <si>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</si>
  <si>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</si>
  <si>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</si>
  <si>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</si>
  <si>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</si>
  <si>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</si>
  <si>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</si>
  <si>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</si>
  <si>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</si>
  <si>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</si>
  <si>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</si>
  <si>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01/11/11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</si>
  <si>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</si>
  <si>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</si>
  <si>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</si>
  <si>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</si>
  <si>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</si>
  <si>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</si>
  <si>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</si>
  <si>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</si>
  <si>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</si>
  <si>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</si>
  <si>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</si>
  <si>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</si>
  <si>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</si>
  <si>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</si>
  <si>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</si>
  <si>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מ"א</t>
  </si>
  <si>
    <t>גורם ב</t>
  </si>
  <si>
    <t>גורם כ"ה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</si>
  <si>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</si>
  <si>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</si>
  <si>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</si>
  <si>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</si>
  <si>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</si>
  <si>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</si>
  <si>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</si>
  <si>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</si>
  <si>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ו</t>
  </si>
  <si>
    <t>גורם ז</t>
  </si>
  <si>
    <t>גורם ח</t>
  </si>
  <si>
    <t>גורם ל"ה</t>
  </si>
  <si>
    <t>גורם ל"ו</t>
  </si>
  <si>
    <t>גורם נ"ד</t>
  </si>
  <si>
    <t>גורם ד</t>
  </si>
  <si>
    <t>גורם ט</t>
  </si>
  <si>
    <t>גורם כ"ב</t>
  </si>
  <si>
    <t>גורם כ"ג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</si>
  <si>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</si>
  <si>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</si>
  <si>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</si>
  <si>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</si>
  <si>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</si>
  <si>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</si>
  <si>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</si>
  <si>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</si>
  <si>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</si>
  <si>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</si>
  <si>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</si>
  <si>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</si>
  <si>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</si>
  <si>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</si>
  <si>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</si>
  <si>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</si>
  <si>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</si>
  <si>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</si>
  <si>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</si>
  <si>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</si>
  <si>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ל'</t>
  </si>
  <si>
    <t>גורם י"ז</t>
  </si>
  <si>
    <t>גורם י"ח</t>
  </si>
  <si>
    <t>גורם כ"ח</t>
  </si>
  <si>
    <t>גורם י</t>
  </si>
  <si>
    <t>גורם י"ט</t>
  </si>
  <si>
    <t>BBB+</t>
  </si>
  <si>
    <t>גורם נ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</si>
  <si>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</si>
  <si>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</si>
  <si>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</si>
  <si>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</si>
  <si>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</si>
  <si>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</si>
  <si>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</si>
  <si>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סה"כ הלוואות</t>
  </si>
  <si>
    <t>פקדונות מעל 3 חודשים</t>
  </si>
  <si>
    <t>תנאי   
  ושיעור ריבית</t>
  </si>
  <si>
    <t>בלל 2018 4- לאומי</t>
  </si>
  <si>
    <t>בלל פקדון 2025- לאומי</t>
  </si>
  <si>
    <t>טפחות  6.70- בנק מזרחי טפחות</t>
  </si>
  <si>
    <t>טפחות 6.10- בנק מזרחי טפחות</t>
  </si>
  <si>
    <t>טפחות 6.70- בנק מזרחי טפחות</t>
  </si>
  <si>
    <t>לאומי   למשכנתאות- לאומי משכנתאות</t>
  </si>
  <si>
    <t>לאומי  למשכנתאות- לאומי משכנתאות</t>
  </si>
  <si>
    <t>לאומי למשכנתאות- לאומי משכנתאות</t>
  </si>
  <si>
    <t>מזרחי טפחות-פקדון- בנק מזרחי טפחות</t>
  </si>
  <si>
    <t>פועלים 2018 4- בנק הפועלים</t>
  </si>
  <si>
    <t>פועלים 5.1- בנק הפועלים</t>
  </si>
  <si>
    <t>פקדון מזרחי טפחות- בנק מזרחי טפחות</t>
  </si>
  <si>
    <t>דקסיה -א.השלטון 2005-14- בנק דקסיה ישראל</t>
  </si>
  <si>
    <t>דקסיה -א.השלטון 2006-15- בנק דקסיה ישראל</t>
  </si>
  <si>
    <t>דקסיה -א.השלטון 2015- בנק דקסיה ישראל</t>
  </si>
  <si>
    <t>דקסיה -א.השלטון 2018- בנק דקסיה ישראל</t>
  </si>
  <si>
    <t>פקדון 01.10.14 1.21 פועלים- בנק הפועלים</t>
  </si>
  <si>
    <t>פקדון 4.9.15בנק פועלים 0.52- בנק הפועלים</t>
  </si>
  <si>
    <t>פקמ 0.8 HSBC 04/06/15- HSBC Bank</t>
  </si>
  <si>
    <t>נקוב במט"ח</t>
  </si>
  <si>
    <t>MSCI ייעוד מניות 22.06.15 L+.40- בנק הפועלים</t>
  </si>
  <si>
    <t>בלל דולר 5.4264 2019- לאומי</t>
  </si>
  <si>
    <t>בנהפ LIBOR+0.22 12.12.14- בנק הפועלים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</si>
  <si>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</si>
  <si>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</si>
  <si>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</si>
  <si>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</si>
  <si>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</si>
  <si>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</si>
  <si>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</si>
  <si>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</si>
  <si>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</si>
  <si>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</si>
  <si>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</si>
  <si>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</si>
  <si>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</si>
  <si>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</si>
  <si>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</si>
  <si>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</si>
  <si>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</si>
  <si>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</si>
  <si>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</si>
  <si>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</si>
  <si>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</si>
  <si>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</si>
  <si>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</si>
  <si>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</si>
  <si>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</si>
  <si>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</si>
  <si>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</si>
  <si>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</si>
  <si>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</si>
  <si>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</si>
  <si>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רכוש קבוע</t>
  </si>
  <si>
    <t>משה שחל מתחם גני נצרת- אחר</t>
  </si>
  <si>
    <t>התח.ממש.אי העלאת ג.פרישה נשי-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</si>
  <si>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</si>
  <si>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</si>
  <si>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</si>
  <si>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</si>
  <si>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</si>
  <si>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</si>
  <si>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</si>
  <si>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</si>
  <si>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</si>
  <si>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</si>
  <si>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</si>
  <si>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</si>
  <si>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</si>
  <si>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</si>
  <si>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</si>
  <si>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</si>
  <si>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</si>
  <si>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</si>
  <si>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</si>
  <si>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</si>
  <si>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</si>
  <si>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</si>
  <si>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54,387,258.29 אלפי ₪</t>
  </si>
  <si>
    <t>IL0002810146</t>
  </si>
  <si>
    <t>גני נצרת מר- גני נצרת*</t>
  </si>
  <si>
    <t>ת.ש.י דרכים מר דרך א 24.06.13- ת.ש.י. דרכים ש"מ*</t>
  </si>
  <si>
    <t>ת.ש.י דרכים שמ מר דרך א- ת.ש.י. דרכים ש"מ*</t>
  </si>
  <si>
    <t>*צד קשור</t>
  </si>
  <si>
    <t>מאזני Amitim Fund I+II נטו</t>
  </si>
  <si>
    <t>גורם נ"ט</t>
  </si>
  <si>
    <t>31/12/2013</t>
  </si>
  <si>
    <t>Giza 3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</si>
  <si>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</si>
  <si>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</si>
  <si>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</si>
  <si>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</si>
  <si>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</si>
  <si>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</si>
  <si>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</si>
  <si>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</si>
  <si>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</si>
  <si>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</si>
  <si>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</si>
  <si>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</si>
  <si>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</si>
  <si>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</si>
  <si>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</si>
  <si>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</si>
  <si>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</si>
  <si>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</si>
  <si>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</si>
  <si>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</si>
  <si>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</si>
  <si>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</si>
  <si>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</si>
  <si>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</si>
  <si>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</si>
  <si>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</si>
  <si>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</si>
  <si>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</si>
  <si>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</si>
  <si>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Faire fund 1</t>
  </si>
  <si>
    <t>Bait Vegag I - Tama 38</t>
  </si>
  <si>
    <t>דצמבר 2013</t>
  </si>
  <si>
    <t>יולי 2015</t>
  </si>
  <si>
    <t>יוני 2015</t>
  </si>
  <si>
    <t>דצמבר 2015</t>
  </si>
  <si>
    <t>דצמבר 2016</t>
  </si>
  <si>
    <t>דצמבר 2018</t>
  </si>
  <si>
    <t>פברואר 2015</t>
  </si>
  <si>
    <t>אפריל 2016</t>
  </si>
  <si>
    <t>ינואר 2015</t>
  </si>
  <si>
    <t>ספטמבר 2016</t>
  </si>
  <si>
    <t>אפריל 2022</t>
  </si>
  <si>
    <t>יולי 2023</t>
  </si>
  <si>
    <t>ינואר 2022</t>
  </si>
  <si>
    <t>ספטמבר 2024</t>
  </si>
  <si>
    <t>מאי 2016</t>
  </si>
  <si>
    <t>ינואר 2016</t>
  </si>
  <si>
    <t>יולי 2017</t>
  </si>
  <si>
    <t>אפריל 2014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</si>
  <si>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</si>
  <si>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</si>
  <si>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</si>
  <si>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</si>
  <si>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</si>
  <si>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</si>
  <si>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</si>
  <si>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</si>
  <si>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דצמבר 2023</t>
  </si>
  <si>
    <t>גמר השקעה</t>
  </si>
  <si>
    <t>דצמבר 2014</t>
  </si>
  <si>
    <t>אפריל 2020</t>
  </si>
  <si>
    <t>10/10/2014</t>
  </si>
  <si>
    <t>אוקטובר 2015</t>
  </si>
  <si>
    <t>נובמבר 2016</t>
  </si>
  <si>
    <t>ינואר 2017</t>
  </si>
  <si>
    <t>יוני 2017</t>
  </si>
  <si>
    <t>אוקטובר 2017</t>
  </si>
  <si>
    <t>אפריל 2018</t>
  </si>
  <si>
    <t>ספטמבר 2019</t>
  </si>
  <si>
    <t>פברואר 2019</t>
  </si>
  <si>
    <t>אפריל 2019</t>
  </si>
  <si>
    <t>אוגוסט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</si>
  <si>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</si>
  <si>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</si>
  <si>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</si>
  <si>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</si>
  <si>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</si>
  <si>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</si>
  <si>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</si>
  <si>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</si>
  <si>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</si>
  <si>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נובמבר 2018</t>
  </si>
  <si>
    <t>יולי 2021</t>
  </si>
  <si>
    <t>אוקטובר 2022</t>
  </si>
  <si>
    <t>פברואר 2022</t>
  </si>
  <si>
    <t>אוגוסט 2020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</si>
  <si>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</si>
  <si>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</si>
  <si>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</si>
  <si>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</si>
  <si>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</si>
  <si>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</si>
  <si>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מרץ 2023</t>
  </si>
  <si>
    <t>פברואר 2017</t>
  </si>
  <si>
    <t>יוני 2023</t>
  </si>
  <si>
    <t>ינואר 2023</t>
  </si>
  <si>
    <t>פברואר 2023</t>
  </si>
  <si>
    <t>נובמבר 2023</t>
  </si>
  <si>
    <t>פברואר 2025</t>
  </si>
  <si>
    <t>אפריל 2023</t>
  </si>
  <si>
    <t>אפריל 2024</t>
  </si>
  <si>
    <t>מרץ 2015</t>
  </si>
  <si>
    <t>אוגוסט 2022</t>
  </si>
  <si>
    <t>TPG V</t>
  </si>
  <si>
    <t>Carlyle Mezzanine I</t>
  </si>
  <si>
    <t>Hamilton Lane Co-Investment I</t>
  </si>
  <si>
    <t>Coller V</t>
  </si>
  <si>
    <t>DLJ IV</t>
  </si>
  <si>
    <t>Warburg Pincus VIII</t>
  </si>
  <si>
    <t>Carlyle Mezzanine II</t>
  </si>
  <si>
    <t>Providence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</si>
  <si>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</si>
  <si>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</si>
  <si>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</si>
  <si>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</si>
  <si>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</si>
  <si>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</si>
  <si>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</si>
  <si>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</si>
  <si>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</si>
  <si>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</si>
  <si>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</si>
  <si>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</si>
  <si>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</si>
  <si>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</si>
  <si>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</si>
  <si>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</si>
  <si>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</si>
  <si>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</si>
  <si>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</si>
  <si>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</si>
  <si>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</si>
  <si>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</si>
  <si>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</si>
  <si>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</si>
  <si>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</si>
  <si>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</si>
  <si>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</si>
  <si>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</si>
  <si>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</si>
  <si>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</si>
  <si>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</si>
  <si>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</si>
  <si>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</si>
  <si>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</si>
  <si>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</si>
  <si>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</si>
  <si>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</si>
  <si>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</si>
  <si>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</si>
  <si>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</si>
  <si>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</si>
  <si>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</si>
  <si>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</si>
  <si>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</si>
  <si>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</si>
  <si>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</si>
  <si>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</si>
  <si>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</si>
  <si>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</si>
  <si>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</si>
  <si>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</si>
  <si>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</si>
  <si>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</si>
  <si>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</si>
  <si>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</si>
  <si>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</si>
  <si>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</si>
  <si>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</si>
  <si>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</si>
  <si>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</si>
  <si>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</si>
  <si>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Fattal Hotels Fund</t>
  </si>
  <si>
    <t>Blackstone RE VII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</si>
  <si>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</si>
  <si>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</si>
  <si>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</si>
  <si>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</si>
  <si>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 xml:space="preserve">דליה </t>
  </si>
  <si>
    <t xml:space="preserve">אנרגיקס פרויקטים </t>
  </si>
  <si>
    <t xml:space="preserve">תלמי אליהו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</si>
</sst>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2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0" xfId="0" applyFont="1" applyFill="1" applyAlignment="1">
      <alignment vertical="top" wrapText="1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/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0" fontId="0" fillId="0" borderId="0" xfId="0"/>
    <xf numFmtId="43" fontId="7" fillId="3" borderId="1" xfId="1" applyFont="1" applyFill="1" applyBorder="1" applyAlignment="1" applyProtection="1">
      <alignment horizontal="right" vertical="center" wrapText="1" readingOrder="1"/>
      <protection locked="0"/>
    </xf>
    <xf numFmtId="164" fontId="7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C40" sqref="C40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25" t="s">
        <v>0</v>
      </c>
      <c r="B1" s="26"/>
      <c r="C1" s="26"/>
      <c r="D1" s="26"/>
      <c r="E1" s="26"/>
    </row>
    <row r="2" spans="1:5" ht="3.6" customHeight="1"/>
    <row r="3" spans="1:5" ht="48.95" customHeight="1">
      <c r="A3" s="27" t="s">
        <v>1</v>
      </c>
      <c r="B3" s="26"/>
      <c r="C3" s="26"/>
      <c r="D3" s="26"/>
      <c r="E3" s="26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2.56</v>
      </c>
      <c r="B8" s="10">
        <v>4626607.16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18.29</v>
      </c>
      <c r="B10" s="10">
        <v>33095802.949999999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1.25</v>
      </c>
      <c r="B12" s="10">
        <v>2258018.9700000002</v>
      </c>
      <c r="C12" s="3" t="s">
        <v>9</v>
      </c>
    </row>
    <row r="13" spans="1:5">
      <c r="A13" s="2">
        <v>2.5099999999999998</v>
      </c>
      <c r="B13" s="10">
        <v>4537133.5199999996</v>
      </c>
      <c r="C13" s="3" t="s">
        <v>10</v>
      </c>
    </row>
    <row r="14" spans="1:5">
      <c r="A14" s="2">
        <v>5.46</v>
      </c>
      <c r="B14" s="10">
        <v>9880451.7400000002</v>
      </c>
      <c r="C14" s="3" t="s">
        <v>11</v>
      </c>
    </row>
    <row r="15" spans="1:5">
      <c r="A15" s="2">
        <v>4.82</v>
      </c>
      <c r="B15" s="10">
        <v>8723884.2599999998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52.21</v>
      </c>
      <c r="B21" s="10">
        <v>94466910.950000003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4.24</v>
      </c>
      <c r="B23" s="10">
        <v>7669022.9100000001</v>
      </c>
      <c r="C23" s="3" t="s">
        <v>9</v>
      </c>
    </row>
    <row r="24" spans="1:3">
      <c r="A24" s="2">
        <v>0.12</v>
      </c>
      <c r="B24" s="10">
        <v>217031.64</v>
      </c>
      <c r="C24" s="3" t="s">
        <v>10</v>
      </c>
    </row>
    <row r="25" spans="1:3">
      <c r="A25" s="2">
        <v>1.6</v>
      </c>
      <c r="B25" s="10">
        <v>2890681.25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0.17</v>
      </c>
      <c r="B28" s="10">
        <v>303243.42</v>
      </c>
      <c r="C28" s="3" t="s">
        <v>21</v>
      </c>
    </row>
    <row r="29" spans="1:3">
      <c r="A29" s="2">
        <v>0.32</v>
      </c>
      <c r="B29" s="10">
        <v>586253.92000000004</v>
      </c>
      <c r="C29" s="3" t="s">
        <v>22</v>
      </c>
    </row>
    <row r="30" spans="1:3">
      <c r="A30" s="2">
        <v>2.72</v>
      </c>
      <c r="B30" s="10">
        <v>4921570.0599999996</v>
      </c>
      <c r="C30" s="3" t="s">
        <v>23</v>
      </c>
    </row>
    <row r="31" spans="1:3">
      <c r="A31" s="2">
        <v>2.34</v>
      </c>
      <c r="B31" s="10">
        <v>4236860.1399999997</v>
      </c>
      <c r="C31" s="3" t="s">
        <v>24</v>
      </c>
    </row>
    <row r="32" spans="1:3">
      <c r="A32" s="2">
        <v>0.09</v>
      </c>
      <c r="B32" s="10">
        <v>166558.34</v>
      </c>
      <c r="C32" s="3" t="s">
        <v>25</v>
      </c>
    </row>
    <row r="33" spans="1:3">
      <c r="A33" s="2">
        <v>1.3</v>
      </c>
      <c r="B33" s="10">
        <v>2357027.04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100</v>
      </c>
      <c r="B38" s="11">
        <v>180937058.28999999</v>
      </c>
      <c r="C38" s="5" t="s">
        <v>31</v>
      </c>
    </row>
    <row r="39" spans="1:3" ht="409.6" hidden="1" customHeight="1"/>
    <row r="40" spans="1:3" ht="24">
      <c r="C40" s="15" t="s">
        <v>1503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5" t="s">
        <v>517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34</v>
      </c>
      <c r="G7" s="1" t="s">
        <v>177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518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519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520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521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522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5" t="s">
        <v>523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34</v>
      </c>
      <c r="G7" s="1" t="s">
        <v>177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524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525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526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527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528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529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199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408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106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107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524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525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530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528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529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531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532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199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408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112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533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25" t="s">
        <v>534</v>
      </c>
      <c r="B2" s="26"/>
      <c r="C2" s="26"/>
      <c r="D2" s="26"/>
      <c r="E2" s="26"/>
      <c r="F2" s="26"/>
      <c r="G2" s="26"/>
      <c r="H2" s="26"/>
    </row>
    <row r="3" spans="1:8" ht="3.6" customHeight="1"/>
    <row r="4" spans="1:8" ht="48.95" customHeight="1">
      <c r="A4" s="27" t="s">
        <v>1</v>
      </c>
      <c r="B4" s="26"/>
      <c r="C4" s="26"/>
      <c r="D4" s="26"/>
      <c r="E4" s="26"/>
      <c r="F4" s="26"/>
      <c r="G4" s="26"/>
      <c r="H4" s="26"/>
    </row>
    <row r="5" spans="1:8" ht="2.85" customHeight="1"/>
    <row r="6" spans="1:8" ht="15.2" customHeight="1"/>
    <row r="7" spans="1:8" ht="43.15" customHeight="1">
      <c r="A7" s="1" t="s">
        <v>117</v>
      </c>
      <c r="B7" s="1" t="s">
        <v>118</v>
      </c>
      <c r="C7" s="1" t="s">
        <v>34</v>
      </c>
      <c r="D7" s="1" t="s">
        <v>177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171</v>
      </c>
    </row>
    <row r="12" spans="1:8">
      <c r="A12" s="6"/>
      <c r="B12" s="6">
        <v>0</v>
      </c>
      <c r="C12" s="7"/>
      <c r="D12" s="7"/>
      <c r="E12" s="7"/>
      <c r="F12" s="7" t="s">
        <v>106</v>
      </c>
    </row>
    <row r="13" spans="1:8">
      <c r="A13" s="6"/>
      <c r="B13" s="6"/>
      <c r="C13" s="7"/>
      <c r="D13" s="7"/>
      <c r="E13" s="7"/>
      <c r="F13" s="7" t="s">
        <v>107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171</v>
      </c>
    </row>
    <row r="17" spans="1:6">
      <c r="A17" s="6"/>
      <c r="B17" s="6">
        <v>0</v>
      </c>
      <c r="C17" s="7"/>
      <c r="D17" s="7"/>
      <c r="E17" s="7"/>
      <c r="F17" s="7" t="s">
        <v>112</v>
      </c>
    </row>
    <row r="18" spans="1:6">
      <c r="A18" s="4"/>
      <c r="B18" s="4">
        <v>0</v>
      </c>
      <c r="C18" s="5"/>
      <c r="D18" s="5"/>
      <c r="E18" s="5"/>
      <c r="F18" s="5" t="s">
        <v>535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5" t="s">
        <v>536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3.6" customHeight="1"/>
    <row r="4" spans="1:17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537</v>
      </c>
      <c r="K7" s="1" t="s">
        <v>44</v>
      </c>
      <c r="L7" s="1" t="s">
        <v>45</v>
      </c>
      <c r="M7" s="1" t="s">
        <v>538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539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540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541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542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543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544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545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546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547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548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549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550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551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552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106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107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539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171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540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541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171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542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543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544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545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546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547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548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549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550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551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552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112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553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1"/>
  <sheetViews>
    <sheetView showGridLines="0" workbookViewId="0">
      <selection activeCell="N144" sqref="N144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25" t="s">
        <v>554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537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555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171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556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557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0.26</v>
      </c>
      <c r="B16" s="8">
        <v>0</v>
      </c>
      <c r="C16" s="12">
        <v>476920.32000000001</v>
      </c>
      <c r="D16" s="8">
        <v>115.03</v>
      </c>
      <c r="E16" s="12">
        <v>414621000</v>
      </c>
      <c r="F16" s="8">
        <v>3.71</v>
      </c>
      <c r="G16" s="8">
        <v>4.8</v>
      </c>
      <c r="H16" s="9" t="s">
        <v>50</v>
      </c>
      <c r="I16" s="8">
        <v>9.9</v>
      </c>
      <c r="J16" s="14" t="s">
        <v>558</v>
      </c>
      <c r="K16" s="9" t="s">
        <v>83</v>
      </c>
      <c r="L16" s="9" t="s">
        <v>124</v>
      </c>
      <c r="M16" s="9">
        <v>8287963</v>
      </c>
      <c r="N16" s="9" t="s">
        <v>559</v>
      </c>
    </row>
    <row r="17" spans="1:14" ht="22.5">
      <c r="A17" s="8">
        <v>0.39</v>
      </c>
      <c r="B17" s="8">
        <v>0</v>
      </c>
      <c r="C17" s="12">
        <v>712685.18</v>
      </c>
      <c r="D17" s="8">
        <v>113.94</v>
      </c>
      <c r="E17" s="12">
        <v>625472000</v>
      </c>
      <c r="F17" s="8">
        <v>3.8</v>
      </c>
      <c r="G17" s="8">
        <v>4.8</v>
      </c>
      <c r="H17" s="9" t="s">
        <v>50</v>
      </c>
      <c r="I17" s="8">
        <v>9.9700000000000006</v>
      </c>
      <c r="J17" s="14" t="s">
        <v>560</v>
      </c>
      <c r="K17" s="9" t="s">
        <v>83</v>
      </c>
      <c r="L17" s="9" t="s">
        <v>124</v>
      </c>
      <c r="M17" s="9">
        <v>8287971</v>
      </c>
      <c r="N17" s="9" t="s">
        <v>561</v>
      </c>
    </row>
    <row r="18" spans="1:14" ht="22.5">
      <c r="A18" s="8">
        <v>0.39</v>
      </c>
      <c r="B18" s="8">
        <v>0</v>
      </c>
      <c r="C18" s="12">
        <v>712329.54</v>
      </c>
      <c r="D18" s="8">
        <v>110.71</v>
      </c>
      <c r="E18" s="12">
        <v>643426000</v>
      </c>
      <c r="F18" s="8">
        <v>4.12</v>
      </c>
      <c r="G18" s="8">
        <v>4.8</v>
      </c>
      <c r="H18" s="9" t="s">
        <v>50</v>
      </c>
      <c r="I18" s="8">
        <v>9.99</v>
      </c>
      <c r="J18" s="14" t="s">
        <v>562</v>
      </c>
      <c r="K18" s="9" t="s">
        <v>83</v>
      </c>
      <c r="L18" s="9" t="s">
        <v>124</v>
      </c>
      <c r="M18" s="9">
        <v>8287989</v>
      </c>
      <c r="N18" s="9" t="s">
        <v>563</v>
      </c>
    </row>
    <row r="19" spans="1:14" ht="22.5">
      <c r="A19" s="8">
        <v>0.65</v>
      </c>
      <c r="B19" s="8">
        <v>0</v>
      </c>
      <c r="C19" s="12">
        <v>1174278.1299999999</v>
      </c>
      <c r="D19" s="8">
        <v>113.05</v>
      </c>
      <c r="E19" s="12">
        <v>1038684000</v>
      </c>
      <c r="F19" s="8">
        <v>3.84</v>
      </c>
      <c r="G19" s="8">
        <v>4.8</v>
      </c>
      <c r="H19" s="9" t="s">
        <v>50</v>
      </c>
      <c r="I19" s="8">
        <v>10.119999999999999</v>
      </c>
      <c r="J19" s="14" t="s">
        <v>564</v>
      </c>
      <c r="K19" s="9" t="s">
        <v>83</v>
      </c>
      <c r="L19" s="9" t="s">
        <v>124</v>
      </c>
      <c r="M19" s="9">
        <v>8287997</v>
      </c>
      <c r="N19" s="9" t="s">
        <v>565</v>
      </c>
    </row>
    <row r="20" spans="1:14" ht="22.5">
      <c r="A20" s="8">
        <v>0.25</v>
      </c>
      <c r="B20" s="8">
        <v>0</v>
      </c>
      <c r="C20" s="12">
        <v>457418.78</v>
      </c>
      <c r="D20" s="8">
        <v>113.06</v>
      </c>
      <c r="E20" s="12">
        <v>404589000</v>
      </c>
      <c r="F20" s="8">
        <v>3.83</v>
      </c>
      <c r="G20" s="8">
        <v>4.8</v>
      </c>
      <c r="H20" s="9" t="s">
        <v>50</v>
      </c>
      <c r="I20" s="8">
        <v>10.210000000000001</v>
      </c>
      <c r="J20" s="14" t="s">
        <v>566</v>
      </c>
      <c r="K20" s="9" t="s">
        <v>83</v>
      </c>
      <c r="L20" s="9" t="s">
        <v>124</v>
      </c>
      <c r="M20" s="9">
        <v>8288003</v>
      </c>
      <c r="N20" s="9" t="s">
        <v>567</v>
      </c>
    </row>
    <row r="21" spans="1:14" ht="22.5">
      <c r="A21" s="8">
        <v>0.18</v>
      </c>
      <c r="B21" s="8">
        <v>0</v>
      </c>
      <c r="C21" s="12">
        <v>328336.77</v>
      </c>
      <c r="D21" s="8">
        <v>115.02</v>
      </c>
      <c r="E21" s="12">
        <v>285451000</v>
      </c>
      <c r="F21" s="8">
        <v>3.84</v>
      </c>
      <c r="G21" s="8">
        <v>4.8</v>
      </c>
      <c r="H21" s="9" t="s">
        <v>50</v>
      </c>
      <c r="I21" s="8">
        <v>10.07</v>
      </c>
      <c r="J21" s="14" t="s">
        <v>568</v>
      </c>
      <c r="K21" s="9" t="s">
        <v>83</v>
      </c>
      <c r="L21" s="9" t="s">
        <v>124</v>
      </c>
      <c r="M21" s="9">
        <v>8288011</v>
      </c>
      <c r="N21" s="9" t="s">
        <v>569</v>
      </c>
    </row>
    <row r="22" spans="1:14" ht="22.5">
      <c r="A22" s="8">
        <v>0.27</v>
      </c>
      <c r="B22" s="8">
        <v>0</v>
      </c>
      <c r="C22" s="12">
        <v>497250.16</v>
      </c>
      <c r="D22" s="8">
        <v>111.68</v>
      </c>
      <c r="E22" s="12">
        <v>445243000</v>
      </c>
      <c r="F22" s="8">
        <v>4.24</v>
      </c>
      <c r="G22" s="8">
        <v>4.8</v>
      </c>
      <c r="H22" s="9" t="s">
        <v>50</v>
      </c>
      <c r="I22" s="8">
        <v>10.09</v>
      </c>
      <c r="J22" s="14" t="s">
        <v>570</v>
      </c>
      <c r="K22" s="9" t="s">
        <v>83</v>
      </c>
      <c r="L22" s="9" t="s">
        <v>124</v>
      </c>
      <c r="M22" s="9">
        <v>8288029</v>
      </c>
      <c r="N22" s="9" t="s">
        <v>571</v>
      </c>
    </row>
    <row r="23" spans="1:14" ht="22.5">
      <c r="A23" s="8">
        <v>0.4</v>
      </c>
      <c r="B23" s="8">
        <v>0</v>
      </c>
      <c r="C23" s="12">
        <v>722211.32</v>
      </c>
      <c r="D23" s="8">
        <v>111.54</v>
      </c>
      <c r="E23" s="12">
        <v>647506000</v>
      </c>
      <c r="F23" s="8">
        <v>4.03</v>
      </c>
      <c r="G23" s="8">
        <v>4.8</v>
      </c>
      <c r="H23" s="9" t="s">
        <v>50</v>
      </c>
      <c r="I23" s="8">
        <v>10.199999999999999</v>
      </c>
      <c r="J23" s="14" t="s">
        <v>572</v>
      </c>
      <c r="K23" s="9" t="s">
        <v>83</v>
      </c>
      <c r="L23" s="9" t="s">
        <v>124</v>
      </c>
      <c r="M23" s="9">
        <v>8288037</v>
      </c>
      <c r="N23" s="9" t="s">
        <v>573</v>
      </c>
    </row>
    <row r="24" spans="1:14" ht="22.5">
      <c r="A24" s="8">
        <v>0.3</v>
      </c>
      <c r="B24" s="8">
        <v>0</v>
      </c>
      <c r="C24" s="12">
        <v>543678.80000000005</v>
      </c>
      <c r="D24" s="8">
        <v>112.84</v>
      </c>
      <c r="E24" s="12">
        <v>481797000</v>
      </c>
      <c r="F24" s="8">
        <v>3.87</v>
      </c>
      <c r="G24" s="8">
        <v>4.8</v>
      </c>
      <c r="H24" s="9" t="s">
        <v>50</v>
      </c>
      <c r="I24" s="8">
        <v>10.32</v>
      </c>
      <c r="J24" s="14" t="s">
        <v>574</v>
      </c>
      <c r="K24" s="9" t="s">
        <v>83</v>
      </c>
      <c r="L24" s="9" t="s">
        <v>124</v>
      </c>
      <c r="M24" s="9">
        <v>8288045</v>
      </c>
      <c r="N24" s="9" t="s">
        <v>575</v>
      </c>
    </row>
    <row r="25" spans="1:14" ht="22.5">
      <c r="A25" s="8">
        <v>0.1</v>
      </c>
      <c r="B25" s="8">
        <v>0</v>
      </c>
      <c r="C25" s="12">
        <v>179949.09</v>
      </c>
      <c r="D25" s="8">
        <v>111.44</v>
      </c>
      <c r="E25" s="12">
        <v>161479000</v>
      </c>
      <c r="F25" s="8">
        <v>3.88</v>
      </c>
      <c r="G25" s="8">
        <v>4.8</v>
      </c>
      <c r="H25" s="9" t="s">
        <v>50</v>
      </c>
      <c r="I25" s="8">
        <v>10.4</v>
      </c>
      <c r="J25" s="14" t="s">
        <v>576</v>
      </c>
      <c r="K25" s="9" t="s">
        <v>83</v>
      </c>
      <c r="L25" s="9" t="s">
        <v>124</v>
      </c>
      <c r="M25" s="9">
        <v>8288052</v>
      </c>
      <c r="N25" s="9" t="s">
        <v>577</v>
      </c>
    </row>
    <row r="26" spans="1:14" ht="22.5">
      <c r="A26" s="8">
        <v>0.37</v>
      </c>
      <c r="B26" s="8">
        <v>0</v>
      </c>
      <c r="C26" s="12">
        <v>677552.72</v>
      </c>
      <c r="D26" s="8">
        <v>112.16</v>
      </c>
      <c r="E26" s="12">
        <v>604074000</v>
      </c>
      <c r="F26" s="8">
        <v>3.76</v>
      </c>
      <c r="G26" s="8">
        <v>4.8</v>
      </c>
      <c r="H26" s="9" t="s">
        <v>50</v>
      </c>
      <c r="I26" s="8">
        <v>10.5</v>
      </c>
      <c r="J26" s="14" t="s">
        <v>578</v>
      </c>
      <c r="K26" s="9" t="s">
        <v>83</v>
      </c>
      <c r="L26" s="9" t="s">
        <v>124</v>
      </c>
      <c r="M26" s="9">
        <v>8288060</v>
      </c>
      <c r="N26" s="9" t="s">
        <v>579</v>
      </c>
    </row>
    <row r="27" spans="1:14" ht="22.5">
      <c r="A27" s="8">
        <v>0.51</v>
      </c>
      <c r="B27" s="8">
        <v>0</v>
      </c>
      <c r="C27" s="12">
        <v>919931.94</v>
      </c>
      <c r="D27" s="8">
        <v>112.04</v>
      </c>
      <c r="E27" s="12">
        <v>821056000</v>
      </c>
      <c r="F27" s="8">
        <v>3.9</v>
      </c>
      <c r="G27" s="8">
        <v>4.8</v>
      </c>
      <c r="H27" s="9" t="s">
        <v>50</v>
      </c>
      <c r="I27" s="8">
        <v>10.42</v>
      </c>
      <c r="J27" s="14" t="s">
        <v>580</v>
      </c>
      <c r="K27" s="9" t="s">
        <v>83</v>
      </c>
      <c r="L27" s="9" t="s">
        <v>124</v>
      </c>
      <c r="M27" s="9">
        <v>8288086</v>
      </c>
      <c r="N27" s="9" t="s">
        <v>581</v>
      </c>
    </row>
    <row r="28" spans="1:14" ht="22.5">
      <c r="A28" s="8">
        <v>0.36</v>
      </c>
      <c r="B28" s="8">
        <v>0</v>
      </c>
      <c r="C28" s="12">
        <v>647638.74</v>
      </c>
      <c r="D28" s="8">
        <v>110.19</v>
      </c>
      <c r="E28" s="12">
        <v>587761000</v>
      </c>
      <c r="F28" s="8">
        <v>4.04</v>
      </c>
      <c r="G28" s="8">
        <v>4.8</v>
      </c>
      <c r="H28" s="9" t="s">
        <v>50</v>
      </c>
      <c r="I28" s="8">
        <v>10.47</v>
      </c>
      <c r="J28" s="14" t="s">
        <v>582</v>
      </c>
      <c r="K28" s="9" t="s">
        <v>83</v>
      </c>
      <c r="L28" s="9" t="s">
        <v>124</v>
      </c>
      <c r="M28" s="9">
        <v>8288094</v>
      </c>
      <c r="N28" s="9" t="s">
        <v>583</v>
      </c>
    </row>
    <row r="29" spans="1:14" ht="22.5">
      <c r="A29" s="8">
        <v>0.44</v>
      </c>
      <c r="B29" s="8">
        <v>0</v>
      </c>
      <c r="C29" s="12">
        <v>789134.04</v>
      </c>
      <c r="D29" s="8">
        <v>111.24</v>
      </c>
      <c r="E29" s="12">
        <v>709371000</v>
      </c>
      <c r="F29" s="8">
        <v>3.92</v>
      </c>
      <c r="G29" s="8">
        <v>4.8</v>
      </c>
      <c r="H29" s="9" t="s">
        <v>50</v>
      </c>
      <c r="I29" s="8">
        <v>10.58</v>
      </c>
      <c r="J29" s="14" t="s">
        <v>584</v>
      </c>
      <c r="K29" s="9" t="s">
        <v>83</v>
      </c>
      <c r="L29" s="9" t="s">
        <v>124</v>
      </c>
      <c r="M29" s="9">
        <v>8288102</v>
      </c>
      <c r="N29" s="9" t="s">
        <v>585</v>
      </c>
    </row>
    <row r="30" spans="1:14" ht="22.5">
      <c r="A30" s="8">
        <v>0.37</v>
      </c>
      <c r="B30" s="8">
        <v>0</v>
      </c>
      <c r="C30" s="12">
        <v>678450.21</v>
      </c>
      <c r="D30" s="8">
        <v>110.39</v>
      </c>
      <c r="E30" s="12">
        <v>614614000</v>
      </c>
      <c r="F30" s="8">
        <v>3.95</v>
      </c>
      <c r="G30" s="8">
        <v>4.8</v>
      </c>
      <c r="H30" s="9" t="s">
        <v>50</v>
      </c>
      <c r="I30" s="8">
        <v>10.66</v>
      </c>
      <c r="J30" s="14" t="s">
        <v>586</v>
      </c>
      <c r="K30" s="9" t="s">
        <v>83</v>
      </c>
      <c r="L30" s="9" t="s">
        <v>124</v>
      </c>
      <c r="M30" s="9">
        <v>8288110</v>
      </c>
      <c r="N30" s="9" t="s">
        <v>587</v>
      </c>
    </row>
    <row r="31" spans="1:14" ht="22.5">
      <c r="A31" s="8">
        <v>0.16</v>
      </c>
      <c r="B31" s="8">
        <v>0</v>
      </c>
      <c r="C31" s="12">
        <v>289112.55</v>
      </c>
      <c r="D31" s="8">
        <v>108.07</v>
      </c>
      <c r="E31" s="12">
        <v>267534000</v>
      </c>
      <c r="F31" s="8">
        <v>4.1900000000000004</v>
      </c>
      <c r="G31" s="8">
        <v>4.8</v>
      </c>
      <c r="H31" s="9" t="s">
        <v>50</v>
      </c>
      <c r="I31" s="8">
        <v>10.69</v>
      </c>
      <c r="J31" s="14" t="s">
        <v>588</v>
      </c>
      <c r="K31" s="9" t="s">
        <v>83</v>
      </c>
      <c r="L31" s="9" t="s">
        <v>124</v>
      </c>
      <c r="M31" s="9">
        <v>8288128</v>
      </c>
      <c r="N31" s="9" t="s">
        <v>589</v>
      </c>
    </row>
    <row r="32" spans="1:14" ht="22.5">
      <c r="A32" s="8">
        <v>0.53</v>
      </c>
      <c r="B32" s="8">
        <v>0</v>
      </c>
      <c r="C32" s="12">
        <v>963549.54</v>
      </c>
      <c r="D32" s="8">
        <v>109.53</v>
      </c>
      <c r="E32" s="12">
        <v>879684000</v>
      </c>
      <c r="F32" s="8">
        <v>4.26</v>
      </c>
      <c r="G32" s="8">
        <v>4.8</v>
      </c>
      <c r="H32" s="9" t="s">
        <v>50</v>
      </c>
      <c r="I32" s="8">
        <v>10.52</v>
      </c>
      <c r="J32" s="14" t="s">
        <v>590</v>
      </c>
      <c r="K32" s="9" t="s">
        <v>83</v>
      </c>
      <c r="L32" s="9" t="s">
        <v>124</v>
      </c>
      <c r="M32" s="9">
        <v>8288136</v>
      </c>
      <c r="N32" s="9" t="s">
        <v>591</v>
      </c>
    </row>
    <row r="33" spans="1:14" ht="22.5">
      <c r="A33" s="8">
        <v>0.36</v>
      </c>
      <c r="B33" s="8">
        <v>0</v>
      </c>
      <c r="C33" s="12">
        <v>648899.64</v>
      </c>
      <c r="D33" s="8">
        <v>108.15</v>
      </c>
      <c r="E33" s="12">
        <v>600006000</v>
      </c>
      <c r="F33" s="8">
        <v>4.32</v>
      </c>
      <c r="G33" s="8">
        <v>4.8</v>
      </c>
      <c r="H33" s="9" t="s">
        <v>50</v>
      </c>
      <c r="I33" s="8">
        <v>10.58</v>
      </c>
      <c r="J33" s="14" t="s">
        <v>592</v>
      </c>
      <c r="K33" s="9" t="s">
        <v>83</v>
      </c>
      <c r="L33" s="9" t="s">
        <v>124</v>
      </c>
      <c r="M33" s="9">
        <v>8288144</v>
      </c>
      <c r="N33" s="9" t="s">
        <v>593</v>
      </c>
    </row>
    <row r="34" spans="1:14" ht="22.5">
      <c r="A34" s="8">
        <v>0.16</v>
      </c>
      <c r="B34" s="8">
        <v>0</v>
      </c>
      <c r="C34" s="12">
        <v>285804.07</v>
      </c>
      <c r="D34" s="8">
        <v>104.28</v>
      </c>
      <c r="E34" s="12">
        <v>274082000</v>
      </c>
      <c r="F34" s="8">
        <v>4.63</v>
      </c>
      <c r="G34" s="8">
        <v>4.8</v>
      </c>
      <c r="H34" s="9" t="s">
        <v>50</v>
      </c>
      <c r="I34" s="8">
        <v>10.59</v>
      </c>
      <c r="J34" s="14" t="s">
        <v>594</v>
      </c>
      <c r="K34" s="9" t="s">
        <v>83</v>
      </c>
      <c r="L34" s="9" t="s">
        <v>124</v>
      </c>
      <c r="M34" s="9">
        <v>8288151</v>
      </c>
      <c r="N34" s="9" t="s">
        <v>595</v>
      </c>
    </row>
    <row r="35" spans="1:14" ht="22.5">
      <c r="A35" s="8">
        <v>0.57999999999999996</v>
      </c>
      <c r="B35" s="8">
        <v>0</v>
      </c>
      <c r="C35" s="12">
        <v>1042137.96</v>
      </c>
      <c r="D35" s="8">
        <v>102.83</v>
      </c>
      <c r="E35" s="12">
        <v>1013496000</v>
      </c>
      <c r="F35" s="8">
        <v>4.72</v>
      </c>
      <c r="G35" s="8">
        <v>4.8</v>
      </c>
      <c r="H35" s="9" t="s">
        <v>50</v>
      </c>
      <c r="I35" s="8">
        <v>10.65</v>
      </c>
      <c r="J35" s="14" t="s">
        <v>596</v>
      </c>
      <c r="K35" s="9" t="s">
        <v>83</v>
      </c>
      <c r="L35" s="9" t="s">
        <v>124</v>
      </c>
      <c r="M35" s="9">
        <v>8288169</v>
      </c>
      <c r="N35" s="9" t="s">
        <v>597</v>
      </c>
    </row>
    <row r="36" spans="1:14" ht="22.5">
      <c r="A36" s="8">
        <v>0.39</v>
      </c>
      <c r="B36" s="8">
        <v>0</v>
      </c>
      <c r="C36" s="12">
        <v>698474.79</v>
      </c>
      <c r="D36" s="8">
        <v>101.71</v>
      </c>
      <c r="E36" s="12">
        <v>686751000</v>
      </c>
      <c r="F36" s="8">
        <v>4.76</v>
      </c>
      <c r="G36" s="8">
        <v>4.8</v>
      </c>
      <c r="H36" s="9" t="s">
        <v>50</v>
      </c>
      <c r="I36" s="8">
        <v>10.73</v>
      </c>
      <c r="J36" s="14" t="s">
        <v>598</v>
      </c>
      <c r="K36" s="9" t="s">
        <v>83</v>
      </c>
      <c r="L36" s="9" t="s">
        <v>124</v>
      </c>
      <c r="M36" s="9">
        <v>8288177</v>
      </c>
      <c r="N36" s="9" t="s">
        <v>599</v>
      </c>
    </row>
    <row r="37" spans="1:14" ht="22.5">
      <c r="A37" s="8">
        <v>0.2</v>
      </c>
      <c r="B37" s="8">
        <v>0</v>
      </c>
      <c r="C37" s="12">
        <v>360358.87</v>
      </c>
      <c r="D37" s="8">
        <v>99.36</v>
      </c>
      <c r="E37" s="12">
        <v>362662000</v>
      </c>
      <c r="F37" s="8">
        <v>4.95</v>
      </c>
      <c r="G37" s="8">
        <v>4.8</v>
      </c>
      <c r="H37" s="9" t="s">
        <v>50</v>
      </c>
      <c r="I37" s="8">
        <v>10.76</v>
      </c>
      <c r="J37" s="14" t="s">
        <v>600</v>
      </c>
      <c r="K37" s="9" t="s">
        <v>83</v>
      </c>
      <c r="L37" s="9" t="s">
        <v>124</v>
      </c>
      <c r="M37" s="9">
        <v>8288185</v>
      </c>
      <c r="N37" s="9" t="s">
        <v>601</v>
      </c>
    </row>
    <row r="38" spans="1:14">
      <c r="A38" s="6">
        <v>7.63</v>
      </c>
      <c r="B38" s="6"/>
      <c r="C38" s="13">
        <v>13806103.15</v>
      </c>
      <c r="D38" s="6"/>
      <c r="E38" s="13">
        <v>12569359000</v>
      </c>
      <c r="F38" s="6">
        <v>4.1100000000000003</v>
      </c>
      <c r="G38" s="6"/>
      <c r="H38" s="7"/>
      <c r="I38" s="6">
        <v>10.38</v>
      </c>
      <c r="J38" s="6"/>
      <c r="K38" s="7"/>
      <c r="L38" s="7"/>
      <c r="M38" s="7"/>
      <c r="N38" s="7" t="s">
        <v>171</v>
      </c>
    </row>
    <row r="39" spans="1:14">
      <c r="A39" s="6">
        <v>7.63</v>
      </c>
      <c r="B39" s="6"/>
      <c r="C39" s="13">
        <v>13806103.15</v>
      </c>
      <c r="D39" s="6"/>
      <c r="E39" s="13">
        <v>12569359000</v>
      </c>
      <c r="F39" s="6">
        <v>4.1100000000000003</v>
      </c>
      <c r="G39" s="6"/>
      <c r="H39" s="7"/>
      <c r="I39" s="6">
        <v>10.38</v>
      </c>
      <c r="J39" s="6"/>
      <c r="K39" s="7"/>
      <c r="L39" s="7"/>
      <c r="M39" s="7"/>
      <c r="N39" s="7" t="s">
        <v>602</v>
      </c>
    </row>
    <row r="40" spans="1:14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7"/>
      <c r="N40" s="7" t="s">
        <v>603</v>
      </c>
    </row>
    <row r="41" spans="1:14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7"/>
      <c r="N41" s="7"/>
    </row>
    <row r="42" spans="1:14">
      <c r="A42" s="8">
        <v>0.02</v>
      </c>
      <c r="B42" s="8">
        <v>0</v>
      </c>
      <c r="C42" s="12">
        <v>40415.07</v>
      </c>
      <c r="D42" s="8">
        <v>201.13</v>
      </c>
      <c r="E42" s="12">
        <v>20094200</v>
      </c>
      <c r="F42" s="8">
        <v>0.97</v>
      </c>
      <c r="G42" s="8">
        <v>5.5</v>
      </c>
      <c r="H42" s="9" t="s">
        <v>50</v>
      </c>
      <c r="I42" s="8">
        <v>0.03</v>
      </c>
      <c r="J42" s="16">
        <v>34617</v>
      </c>
      <c r="K42" s="9" t="s">
        <v>83</v>
      </c>
      <c r="L42" s="9" t="s">
        <v>124</v>
      </c>
      <c r="M42" s="9">
        <v>8182651</v>
      </c>
      <c r="N42" s="9" t="s">
        <v>604</v>
      </c>
    </row>
    <row r="43" spans="1:14">
      <c r="A43" s="8">
        <v>0.03</v>
      </c>
      <c r="B43" s="8">
        <v>0</v>
      </c>
      <c r="C43" s="12">
        <v>55149.31</v>
      </c>
      <c r="D43" s="8">
        <v>198.75</v>
      </c>
      <c r="E43" s="12">
        <v>27748700</v>
      </c>
      <c r="F43" s="8">
        <v>0.97</v>
      </c>
      <c r="G43" s="8">
        <v>5.5</v>
      </c>
      <c r="H43" s="9" t="s">
        <v>50</v>
      </c>
      <c r="I43" s="8">
        <v>0.09</v>
      </c>
      <c r="J43" s="16">
        <v>34640</v>
      </c>
      <c r="K43" s="9" t="s">
        <v>83</v>
      </c>
      <c r="L43" s="9" t="s">
        <v>124</v>
      </c>
      <c r="M43" s="9">
        <v>8182669</v>
      </c>
      <c r="N43" s="9" t="s">
        <v>605</v>
      </c>
    </row>
    <row r="44" spans="1:14">
      <c r="A44" s="8">
        <v>0.03</v>
      </c>
      <c r="B44" s="8">
        <v>0</v>
      </c>
      <c r="C44" s="12">
        <v>59780.18</v>
      </c>
      <c r="D44" s="8">
        <v>195.88</v>
      </c>
      <c r="E44" s="12">
        <v>30518400</v>
      </c>
      <c r="F44" s="8">
        <v>0.97</v>
      </c>
      <c r="G44" s="8">
        <v>5.5</v>
      </c>
      <c r="H44" s="9" t="s">
        <v>50</v>
      </c>
      <c r="I44" s="8">
        <v>0.17</v>
      </c>
      <c r="J44" s="16">
        <v>34669</v>
      </c>
      <c r="K44" s="9" t="s">
        <v>83</v>
      </c>
      <c r="L44" s="9" t="s">
        <v>124</v>
      </c>
      <c r="M44" s="9">
        <v>8182677</v>
      </c>
      <c r="N44" s="9" t="s">
        <v>606</v>
      </c>
    </row>
    <row r="45" spans="1:14">
      <c r="A45" s="8">
        <v>0.03</v>
      </c>
      <c r="B45" s="8">
        <v>0</v>
      </c>
      <c r="C45" s="12">
        <v>58121.75</v>
      </c>
      <c r="D45" s="8">
        <v>193.25</v>
      </c>
      <c r="E45" s="12">
        <v>30076100</v>
      </c>
      <c r="F45" s="8">
        <v>0.97</v>
      </c>
      <c r="G45" s="8">
        <v>5.5</v>
      </c>
      <c r="H45" s="9" t="s">
        <v>50</v>
      </c>
      <c r="I45" s="8">
        <v>0.25</v>
      </c>
      <c r="J45" s="16">
        <v>34700</v>
      </c>
      <c r="K45" s="9" t="s">
        <v>83</v>
      </c>
      <c r="L45" s="9" t="s">
        <v>124</v>
      </c>
      <c r="M45" s="9">
        <v>8182685</v>
      </c>
      <c r="N45" s="9" t="s">
        <v>607</v>
      </c>
    </row>
    <row r="46" spans="1:14">
      <c r="A46" s="8">
        <v>0.01</v>
      </c>
      <c r="B46" s="8">
        <v>0</v>
      </c>
      <c r="C46" s="12">
        <v>19242.759999999998</v>
      </c>
      <c r="D46" s="8">
        <v>191.48</v>
      </c>
      <c r="E46" s="12">
        <v>10049600</v>
      </c>
      <c r="F46" s="8">
        <v>0.97</v>
      </c>
      <c r="G46" s="8">
        <v>5.5</v>
      </c>
      <c r="H46" s="9" t="s">
        <v>50</v>
      </c>
      <c r="I46" s="8">
        <v>0.34</v>
      </c>
      <c r="J46" s="16">
        <v>34731</v>
      </c>
      <c r="K46" s="9" t="s">
        <v>83</v>
      </c>
      <c r="L46" s="9" t="s">
        <v>124</v>
      </c>
      <c r="M46" s="9">
        <v>8182693</v>
      </c>
      <c r="N46" s="9" t="s">
        <v>608</v>
      </c>
    </row>
    <row r="47" spans="1:14">
      <c r="A47" s="8">
        <v>0.03</v>
      </c>
      <c r="B47" s="8">
        <v>0</v>
      </c>
      <c r="C47" s="12">
        <v>57245.98</v>
      </c>
      <c r="D47" s="8">
        <v>191.12</v>
      </c>
      <c r="E47" s="12">
        <v>29952300</v>
      </c>
      <c r="F47" s="8">
        <v>0.83</v>
      </c>
      <c r="G47" s="8">
        <v>5.5</v>
      </c>
      <c r="H47" s="9" t="s">
        <v>50</v>
      </c>
      <c r="I47" s="8">
        <v>0.42</v>
      </c>
      <c r="J47" s="16">
        <v>34759</v>
      </c>
      <c r="K47" s="9" t="s">
        <v>83</v>
      </c>
      <c r="L47" s="9" t="s">
        <v>124</v>
      </c>
      <c r="M47" s="9">
        <v>8182701</v>
      </c>
      <c r="N47" s="9" t="s">
        <v>609</v>
      </c>
    </row>
    <row r="48" spans="1:14">
      <c r="A48" s="8">
        <v>0.02</v>
      </c>
      <c r="B48" s="8">
        <v>0</v>
      </c>
      <c r="C48" s="12">
        <v>39240.53</v>
      </c>
      <c r="D48" s="8">
        <v>195.79</v>
      </c>
      <c r="E48" s="12">
        <v>20042500</v>
      </c>
      <c r="F48" s="8">
        <v>0.83</v>
      </c>
      <c r="G48" s="8">
        <v>5.5</v>
      </c>
      <c r="H48" s="9" t="s">
        <v>50</v>
      </c>
      <c r="I48" s="8">
        <v>0.49</v>
      </c>
      <c r="J48" s="16">
        <v>34802</v>
      </c>
      <c r="K48" s="9" t="s">
        <v>83</v>
      </c>
      <c r="L48" s="9" t="s">
        <v>124</v>
      </c>
      <c r="M48" s="9">
        <v>8182719</v>
      </c>
      <c r="N48" s="9" t="s">
        <v>610</v>
      </c>
    </row>
    <row r="49" spans="1:14">
      <c r="A49" s="8">
        <v>0.03</v>
      </c>
      <c r="B49" s="8">
        <v>0</v>
      </c>
      <c r="C49" s="12">
        <v>52131.51</v>
      </c>
      <c r="D49" s="8">
        <v>195.79</v>
      </c>
      <c r="E49" s="12">
        <v>26625799.969999999</v>
      </c>
      <c r="F49" s="8">
        <v>0.83</v>
      </c>
      <c r="G49" s="8">
        <v>5.5</v>
      </c>
      <c r="H49" s="9" t="s">
        <v>50</v>
      </c>
      <c r="I49" s="8">
        <v>0.59</v>
      </c>
      <c r="J49" s="16">
        <v>34827</v>
      </c>
      <c r="K49" s="9" t="s">
        <v>83</v>
      </c>
      <c r="L49" s="9" t="s">
        <v>124</v>
      </c>
      <c r="M49" s="9">
        <v>8182727</v>
      </c>
      <c r="N49" s="9" t="s">
        <v>611</v>
      </c>
    </row>
    <row r="50" spans="1:14">
      <c r="A50" s="8">
        <v>0.04</v>
      </c>
      <c r="B50" s="8">
        <v>0</v>
      </c>
      <c r="C50" s="12">
        <v>74604.36</v>
      </c>
      <c r="D50" s="8">
        <v>194.03</v>
      </c>
      <c r="E50" s="12">
        <v>38450000</v>
      </c>
      <c r="F50" s="8">
        <v>0.7</v>
      </c>
      <c r="G50" s="8">
        <v>5.5</v>
      </c>
      <c r="H50" s="9" t="s">
        <v>50</v>
      </c>
      <c r="I50" s="8">
        <v>0.69</v>
      </c>
      <c r="J50" s="16">
        <v>34864</v>
      </c>
      <c r="K50" s="9" t="s">
        <v>83</v>
      </c>
      <c r="L50" s="9" t="s">
        <v>124</v>
      </c>
      <c r="M50" s="9">
        <v>8182735</v>
      </c>
      <c r="N50" s="9" t="s">
        <v>612</v>
      </c>
    </row>
    <row r="51" spans="1:14">
      <c r="A51" s="8">
        <v>0.01</v>
      </c>
      <c r="B51" s="8">
        <v>0</v>
      </c>
      <c r="C51" s="12">
        <v>20549.36</v>
      </c>
      <c r="D51" s="8">
        <v>192.06</v>
      </c>
      <c r="E51" s="12">
        <v>10699500</v>
      </c>
      <c r="F51" s="8">
        <v>0.7</v>
      </c>
      <c r="G51" s="8">
        <v>5.5</v>
      </c>
      <c r="H51" s="9" t="s">
        <v>50</v>
      </c>
      <c r="I51" s="8">
        <v>0.74</v>
      </c>
      <c r="J51" s="16">
        <v>34882</v>
      </c>
      <c r="K51" s="9" t="s">
        <v>83</v>
      </c>
      <c r="L51" s="9" t="s">
        <v>124</v>
      </c>
      <c r="M51" s="9">
        <v>8182743</v>
      </c>
      <c r="N51" s="9" t="s">
        <v>613</v>
      </c>
    </row>
    <row r="52" spans="1:14">
      <c r="A52" s="8">
        <v>0.03</v>
      </c>
      <c r="B52" s="8">
        <v>0</v>
      </c>
      <c r="C52" s="12">
        <v>51968.38</v>
      </c>
      <c r="D52" s="8">
        <v>191.32</v>
      </c>
      <c r="E52" s="12">
        <v>27162700</v>
      </c>
      <c r="F52" s="8">
        <v>0.7</v>
      </c>
      <c r="G52" s="8">
        <v>5.5</v>
      </c>
      <c r="H52" s="9" t="s">
        <v>50</v>
      </c>
      <c r="I52" s="8">
        <v>0.82</v>
      </c>
      <c r="J52" s="16">
        <v>34913</v>
      </c>
      <c r="K52" s="9" t="s">
        <v>83</v>
      </c>
      <c r="L52" s="9" t="s">
        <v>124</v>
      </c>
      <c r="M52" s="9">
        <v>8182750</v>
      </c>
      <c r="N52" s="9" t="s">
        <v>614</v>
      </c>
    </row>
    <row r="53" spans="1:14">
      <c r="A53" s="8">
        <v>0.03</v>
      </c>
      <c r="B53" s="8">
        <v>0</v>
      </c>
      <c r="C53" s="12">
        <v>52323.87</v>
      </c>
      <c r="D53" s="8">
        <v>191.4</v>
      </c>
      <c r="E53" s="12">
        <v>27336800</v>
      </c>
      <c r="F53" s="8">
        <v>0.32</v>
      </c>
      <c r="G53" s="8">
        <v>5.5</v>
      </c>
      <c r="H53" s="9" t="s">
        <v>50</v>
      </c>
      <c r="I53" s="8">
        <v>0.91</v>
      </c>
      <c r="J53" s="16">
        <v>34943</v>
      </c>
      <c r="K53" s="9" t="s">
        <v>83</v>
      </c>
      <c r="L53" s="9" t="s">
        <v>124</v>
      </c>
      <c r="M53" s="9">
        <v>8182768</v>
      </c>
      <c r="N53" s="9" t="s">
        <v>615</v>
      </c>
    </row>
    <row r="54" spans="1:14">
      <c r="A54" s="8">
        <v>0.04</v>
      </c>
      <c r="B54" s="8">
        <v>0</v>
      </c>
      <c r="C54" s="12">
        <v>75850.62</v>
      </c>
      <c r="D54" s="8">
        <v>189.34</v>
      </c>
      <c r="E54" s="12">
        <v>40060000</v>
      </c>
      <c r="F54" s="8">
        <v>0.32</v>
      </c>
      <c r="G54" s="8">
        <v>5.5</v>
      </c>
      <c r="H54" s="9" t="s">
        <v>50</v>
      </c>
      <c r="I54" s="8">
        <v>0.5</v>
      </c>
      <c r="J54" s="16">
        <v>34974</v>
      </c>
      <c r="K54" s="9" t="s">
        <v>83</v>
      </c>
      <c r="L54" s="9" t="s">
        <v>124</v>
      </c>
      <c r="M54" s="9">
        <v>8182776</v>
      </c>
      <c r="N54" s="9" t="s">
        <v>616</v>
      </c>
    </row>
    <row r="55" spans="1:14">
      <c r="A55" s="8">
        <v>0.06</v>
      </c>
      <c r="B55" s="8">
        <v>0</v>
      </c>
      <c r="C55" s="12">
        <v>102338.16</v>
      </c>
      <c r="D55" s="8">
        <v>187.43</v>
      </c>
      <c r="E55" s="12">
        <v>54600000</v>
      </c>
      <c r="F55" s="8">
        <v>0.37</v>
      </c>
      <c r="G55" s="8">
        <v>5.5</v>
      </c>
      <c r="H55" s="9" t="s">
        <v>50</v>
      </c>
      <c r="I55" s="8">
        <v>0.57999999999999996</v>
      </c>
      <c r="J55" s="16">
        <v>35004</v>
      </c>
      <c r="K55" s="9" t="s">
        <v>83</v>
      </c>
      <c r="L55" s="9" t="s">
        <v>124</v>
      </c>
      <c r="M55" s="9">
        <v>8182784</v>
      </c>
      <c r="N55" s="9" t="s">
        <v>617</v>
      </c>
    </row>
    <row r="56" spans="1:14">
      <c r="A56" s="8">
        <v>0.06</v>
      </c>
      <c r="B56" s="8">
        <v>0</v>
      </c>
      <c r="C56" s="12">
        <v>112255.03</v>
      </c>
      <c r="D56" s="8">
        <v>185.9</v>
      </c>
      <c r="E56" s="12">
        <v>60384000</v>
      </c>
      <c r="F56" s="8">
        <v>0.01</v>
      </c>
      <c r="G56" s="8">
        <v>5.5</v>
      </c>
      <c r="H56" s="9" t="s">
        <v>50</v>
      </c>
      <c r="I56" s="8">
        <v>0.66</v>
      </c>
      <c r="J56" s="16">
        <v>35037</v>
      </c>
      <c r="K56" s="9" t="s">
        <v>83</v>
      </c>
      <c r="L56" s="9" t="s">
        <v>124</v>
      </c>
      <c r="M56" s="9">
        <v>8182792</v>
      </c>
      <c r="N56" s="9" t="s">
        <v>618</v>
      </c>
    </row>
    <row r="57" spans="1:14">
      <c r="A57" s="8">
        <v>0.09</v>
      </c>
      <c r="B57" s="8">
        <v>0</v>
      </c>
      <c r="C57" s="12">
        <v>158694.39000000001</v>
      </c>
      <c r="D57" s="8">
        <v>184.53</v>
      </c>
      <c r="E57" s="12">
        <v>86000000</v>
      </c>
      <c r="F57" s="8">
        <v>0.05</v>
      </c>
      <c r="G57" s="8">
        <v>5.5</v>
      </c>
      <c r="H57" s="9" t="s">
        <v>50</v>
      </c>
      <c r="I57" s="8">
        <v>0.75</v>
      </c>
      <c r="J57" s="16">
        <v>35065</v>
      </c>
      <c r="K57" s="9" t="s">
        <v>83</v>
      </c>
      <c r="L57" s="9" t="s">
        <v>124</v>
      </c>
      <c r="M57" s="9">
        <v>8182800</v>
      </c>
      <c r="N57" s="9" t="s">
        <v>619</v>
      </c>
    </row>
    <row r="58" spans="1:14">
      <c r="A58" s="8">
        <v>0.03</v>
      </c>
      <c r="B58" s="8">
        <v>0</v>
      </c>
      <c r="C58" s="12">
        <v>50321.61</v>
      </c>
      <c r="D58" s="8">
        <v>182.32</v>
      </c>
      <c r="E58" s="12">
        <v>27600000</v>
      </c>
      <c r="F58" s="8">
        <v>0.09</v>
      </c>
      <c r="G58" s="8">
        <v>5.5</v>
      </c>
      <c r="H58" s="9" t="s">
        <v>50</v>
      </c>
      <c r="I58" s="8">
        <v>0.83</v>
      </c>
      <c r="J58" s="16">
        <v>35096</v>
      </c>
      <c r="K58" s="9" t="s">
        <v>83</v>
      </c>
      <c r="L58" s="9" t="s">
        <v>124</v>
      </c>
      <c r="M58" s="9">
        <v>8182818</v>
      </c>
      <c r="N58" s="9" t="s">
        <v>620</v>
      </c>
    </row>
    <row r="59" spans="1:14">
      <c r="A59" s="8">
        <v>0.04</v>
      </c>
      <c r="B59" s="8">
        <v>0</v>
      </c>
      <c r="C59" s="12">
        <v>72467.149999999994</v>
      </c>
      <c r="D59" s="8">
        <v>181.17</v>
      </c>
      <c r="E59" s="12">
        <v>40000000</v>
      </c>
      <c r="F59" s="8">
        <v>-0.15</v>
      </c>
      <c r="G59" s="8">
        <v>5.5</v>
      </c>
      <c r="H59" s="9" t="s">
        <v>50</v>
      </c>
      <c r="I59" s="8">
        <v>0.91</v>
      </c>
      <c r="J59" s="16">
        <v>35125</v>
      </c>
      <c r="K59" s="9" t="s">
        <v>83</v>
      </c>
      <c r="L59" s="9" t="s">
        <v>124</v>
      </c>
      <c r="M59" s="9">
        <v>8182826</v>
      </c>
      <c r="N59" s="9" t="s">
        <v>621</v>
      </c>
    </row>
    <row r="60" spans="1:14">
      <c r="A60" s="8">
        <v>0.04</v>
      </c>
      <c r="B60" s="8">
        <v>0</v>
      </c>
      <c r="C60" s="12">
        <v>76242.28</v>
      </c>
      <c r="D60" s="8">
        <v>184.16</v>
      </c>
      <c r="E60" s="12">
        <v>41400000</v>
      </c>
      <c r="F60" s="8">
        <v>-0.12</v>
      </c>
      <c r="G60" s="8">
        <v>5.5</v>
      </c>
      <c r="H60" s="9" t="s">
        <v>50</v>
      </c>
      <c r="I60" s="8">
        <v>0.97</v>
      </c>
      <c r="J60" s="16">
        <v>35156</v>
      </c>
      <c r="K60" s="9" t="s">
        <v>83</v>
      </c>
      <c r="L60" s="9" t="s">
        <v>124</v>
      </c>
      <c r="M60" s="9">
        <v>8182834</v>
      </c>
      <c r="N60" s="9" t="s">
        <v>622</v>
      </c>
    </row>
    <row r="61" spans="1:14">
      <c r="A61" s="8">
        <v>0.04</v>
      </c>
      <c r="B61" s="8">
        <v>0</v>
      </c>
      <c r="C61" s="12">
        <v>81318.100000000006</v>
      </c>
      <c r="D61" s="8">
        <v>182.33</v>
      </c>
      <c r="E61" s="12">
        <v>44600000</v>
      </c>
      <c r="F61" s="8">
        <v>-0.09</v>
      </c>
      <c r="G61" s="8">
        <v>5.5</v>
      </c>
      <c r="H61" s="9" t="s">
        <v>50</v>
      </c>
      <c r="I61" s="8">
        <v>1.05</v>
      </c>
      <c r="J61" s="16">
        <v>35186</v>
      </c>
      <c r="K61" s="9" t="s">
        <v>83</v>
      </c>
      <c r="L61" s="9" t="s">
        <v>124</v>
      </c>
      <c r="M61" s="9">
        <v>8182842</v>
      </c>
      <c r="N61" s="9" t="s">
        <v>623</v>
      </c>
    </row>
    <row r="62" spans="1:14">
      <c r="A62" s="8">
        <v>0.06</v>
      </c>
      <c r="B62" s="8">
        <v>0</v>
      </c>
      <c r="C62" s="12">
        <v>111379.07</v>
      </c>
      <c r="D62" s="8">
        <v>179.64</v>
      </c>
      <c r="E62" s="12">
        <v>62000000</v>
      </c>
      <c r="F62" s="8">
        <v>-0.22</v>
      </c>
      <c r="G62" s="8">
        <v>5.5</v>
      </c>
      <c r="H62" s="9" t="s">
        <v>50</v>
      </c>
      <c r="I62" s="8">
        <v>1.1399999999999999</v>
      </c>
      <c r="J62" s="16">
        <v>35218</v>
      </c>
      <c r="K62" s="9" t="s">
        <v>83</v>
      </c>
      <c r="L62" s="9" t="s">
        <v>124</v>
      </c>
      <c r="M62" s="9">
        <v>8182859</v>
      </c>
      <c r="N62" s="9" t="s">
        <v>624</v>
      </c>
    </row>
    <row r="63" spans="1:14">
      <c r="A63" s="8">
        <v>0.06</v>
      </c>
      <c r="B63" s="8">
        <v>0</v>
      </c>
      <c r="C63" s="12">
        <v>109509.99</v>
      </c>
      <c r="D63" s="8">
        <v>176.63</v>
      </c>
      <c r="E63" s="12">
        <v>62000000</v>
      </c>
      <c r="F63" s="8">
        <v>-0.2</v>
      </c>
      <c r="G63" s="8">
        <v>5.5</v>
      </c>
      <c r="H63" s="9" t="s">
        <v>50</v>
      </c>
      <c r="I63" s="8">
        <v>1.22</v>
      </c>
      <c r="J63" s="16">
        <v>35247</v>
      </c>
      <c r="K63" s="9" t="s">
        <v>83</v>
      </c>
      <c r="L63" s="9" t="s">
        <v>124</v>
      </c>
      <c r="M63" s="9">
        <v>8182867</v>
      </c>
      <c r="N63" s="9" t="s">
        <v>625</v>
      </c>
    </row>
    <row r="64" spans="1:14">
      <c r="A64" s="8">
        <v>0.03</v>
      </c>
      <c r="B64" s="8">
        <v>0</v>
      </c>
      <c r="C64" s="12">
        <v>52603.08</v>
      </c>
      <c r="D64" s="8">
        <v>175.34</v>
      </c>
      <c r="E64" s="12">
        <v>30000000</v>
      </c>
      <c r="F64" s="8">
        <v>-0.19</v>
      </c>
      <c r="G64" s="8">
        <v>5.5</v>
      </c>
      <c r="H64" s="9" t="s">
        <v>50</v>
      </c>
      <c r="I64" s="8">
        <v>1.31</v>
      </c>
      <c r="J64" s="16">
        <v>35278</v>
      </c>
      <c r="K64" s="9" t="s">
        <v>83</v>
      </c>
      <c r="L64" s="9" t="s">
        <v>124</v>
      </c>
      <c r="M64" s="9">
        <v>8182875</v>
      </c>
      <c r="N64" s="9" t="s">
        <v>626</v>
      </c>
    </row>
    <row r="65" spans="1:14">
      <c r="A65" s="8">
        <v>0.06</v>
      </c>
      <c r="B65" s="8">
        <v>0</v>
      </c>
      <c r="C65" s="12">
        <v>105102.49</v>
      </c>
      <c r="D65" s="8">
        <v>175.17</v>
      </c>
      <c r="E65" s="12">
        <v>60000000</v>
      </c>
      <c r="F65" s="8">
        <v>-0.31</v>
      </c>
      <c r="G65" s="8">
        <v>5.5</v>
      </c>
      <c r="H65" s="9" t="s">
        <v>50</v>
      </c>
      <c r="I65" s="8">
        <v>1.39</v>
      </c>
      <c r="J65" s="16">
        <v>35309</v>
      </c>
      <c r="K65" s="9" t="s">
        <v>83</v>
      </c>
      <c r="L65" s="9" t="s">
        <v>124</v>
      </c>
      <c r="M65" s="9">
        <v>8182883</v>
      </c>
      <c r="N65" s="9" t="s">
        <v>627</v>
      </c>
    </row>
    <row r="66" spans="1:14">
      <c r="A66" s="8">
        <v>0.05</v>
      </c>
      <c r="B66" s="8">
        <v>0</v>
      </c>
      <c r="C66" s="12">
        <v>97983.01</v>
      </c>
      <c r="D66" s="8">
        <v>174.97</v>
      </c>
      <c r="E66" s="12">
        <v>56000000</v>
      </c>
      <c r="F66" s="8">
        <v>-0.3</v>
      </c>
      <c r="G66" s="8">
        <v>5.5</v>
      </c>
      <c r="H66" s="9" t="s">
        <v>50</v>
      </c>
      <c r="I66" s="8">
        <v>1.05</v>
      </c>
      <c r="J66" s="16">
        <v>35339</v>
      </c>
      <c r="K66" s="9" t="s">
        <v>83</v>
      </c>
      <c r="L66" s="9" t="s">
        <v>124</v>
      </c>
      <c r="M66" s="9">
        <v>8182891</v>
      </c>
      <c r="N66" s="9" t="s">
        <v>628</v>
      </c>
    </row>
    <row r="67" spans="1:14">
      <c r="A67" s="8">
        <v>0.08</v>
      </c>
      <c r="B67" s="8">
        <v>0</v>
      </c>
      <c r="C67" s="12">
        <v>146322.17000000001</v>
      </c>
      <c r="D67" s="8">
        <v>174.19</v>
      </c>
      <c r="E67" s="12">
        <v>84000000</v>
      </c>
      <c r="F67" s="8">
        <v>-0.26</v>
      </c>
      <c r="G67" s="8">
        <v>5.5</v>
      </c>
      <c r="H67" s="9" t="s">
        <v>50</v>
      </c>
      <c r="I67" s="8">
        <v>1.1399999999999999</v>
      </c>
      <c r="J67" s="16">
        <v>35370</v>
      </c>
      <c r="K67" s="9" t="s">
        <v>83</v>
      </c>
      <c r="L67" s="9" t="s">
        <v>124</v>
      </c>
      <c r="M67" s="9">
        <v>8182909</v>
      </c>
      <c r="N67" s="9" t="s">
        <v>629</v>
      </c>
    </row>
    <row r="68" spans="1:14">
      <c r="A68" s="8">
        <v>0.12</v>
      </c>
      <c r="B68" s="8">
        <v>0</v>
      </c>
      <c r="C68" s="12">
        <v>218107.75</v>
      </c>
      <c r="D68" s="8">
        <v>173.1</v>
      </c>
      <c r="E68" s="12">
        <v>126000000</v>
      </c>
      <c r="F68" s="8">
        <v>-0.37</v>
      </c>
      <c r="G68" s="8">
        <v>5.5</v>
      </c>
      <c r="H68" s="9" t="s">
        <v>50</v>
      </c>
      <c r="I68" s="8">
        <v>1.22</v>
      </c>
      <c r="J68" s="16">
        <v>35400</v>
      </c>
      <c r="K68" s="9" t="s">
        <v>83</v>
      </c>
      <c r="L68" s="9" t="s">
        <v>124</v>
      </c>
      <c r="M68" s="9">
        <v>8182917</v>
      </c>
      <c r="N68" s="9" t="s">
        <v>630</v>
      </c>
    </row>
    <row r="69" spans="1:14">
      <c r="A69" s="8">
        <v>0.09</v>
      </c>
      <c r="B69" s="8">
        <v>0</v>
      </c>
      <c r="C69" s="12">
        <v>158928.22</v>
      </c>
      <c r="D69" s="8">
        <v>172</v>
      </c>
      <c r="E69" s="12">
        <v>92400000</v>
      </c>
      <c r="F69" s="8">
        <v>-0.35</v>
      </c>
      <c r="G69" s="8">
        <v>5.5</v>
      </c>
      <c r="H69" s="9" t="s">
        <v>50</v>
      </c>
      <c r="I69" s="8">
        <v>1.3</v>
      </c>
      <c r="J69" s="16">
        <v>35431</v>
      </c>
      <c r="K69" s="9" t="s">
        <v>83</v>
      </c>
      <c r="L69" s="9" t="s">
        <v>124</v>
      </c>
      <c r="M69" s="9">
        <v>8182925</v>
      </c>
      <c r="N69" s="9" t="s">
        <v>631</v>
      </c>
    </row>
    <row r="70" spans="1:14">
      <c r="A70" s="8">
        <v>0.08</v>
      </c>
      <c r="B70" s="8">
        <v>0</v>
      </c>
      <c r="C70" s="12">
        <v>143366.15</v>
      </c>
      <c r="D70" s="8">
        <v>170.67</v>
      </c>
      <c r="E70" s="12">
        <v>84000000</v>
      </c>
      <c r="F70" s="8">
        <v>-0.32</v>
      </c>
      <c r="G70" s="8">
        <v>5.5</v>
      </c>
      <c r="H70" s="9" t="s">
        <v>50</v>
      </c>
      <c r="I70" s="8">
        <v>1.39</v>
      </c>
      <c r="J70" s="16">
        <v>35463</v>
      </c>
      <c r="K70" s="9" t="s">
        <v>83</v>
      </c>
      <c r="L70" s="9" t="s">
        <v>124</v>
      </c>
      <c r="M70" s="9">
        <v>8182933</v>
      </c>
      <c r="N70" s="9" t="s">
        <v>632</v>
      </c>
    </row>
    <row r="71" spans="1:14">
      <c r="A71" s="8">
        <v>0.06</v>
      </c>
      <c r="B71" s="8">
        <v>0</v>
      </c>
      <c r="C71" s="12">
        <v>115059.46</v>
      </c>
      <c r="D71" s="8">
        <v>170.23</v>
      </c>
      <c r="E71" s="12">
        <v>67592000</v>
      </c>
      <c r="F71" s="8">
        <v>-0.41</v>
      </c>
      <c r="G71" s="8">
        <v>5.5</v>
      </c>
      <c r="H71" s="9" t="s">
        <v>50</v>
      </c>
      <c r="I71" s="8">
        <v>1.47</v>
      </c>
      <c r="J71" s="16">
        <v>35491</v>
      </c>
      <c r="K71" s="9" t="s">
        <v>83</v>
      </c>
      <c r="L71" s="9" t="s">
        <v>124</v>
      </c>
      <c r="M71" s="9">
        <v>8182941</v>
      </c>
      <c r="N71" s="9" t="s">
        <v>633</v>
      </c>
    </row>
    <row r="72" spans="1:14">
      <c r="A72" s="8">
        <v>7.0000000000000007E-2</v>
      </c>
      <c r="B72" s="8">
        <v>0</v>
      </c>
      <c r="C72" s="12">
        <v>120739.54</v>
      </c>
      <c r="D72" s="8">
        <v>172.49</v>
      </c>
      <c r="E72" s="12">
        <v>70000000</v>
      </c>
      <c r="F72" s="8">
        <v>-0.4</v>
      </c>
      <c r="G72" s="8">
        <v>5.5</v>
      </c>
      <c r="H72" s="9" t="s">
        <v>50</v>
      </c>
      <c r="I72" s="8">
        <v>1.51</v>
      </c>
      <c r="J72" s="16">
        <v>35521</v>
      </c>
      <c r="K72" s="9" t="s">
        <v>83</v>
      </c>
      <c r="L72" s="9" t="s">
        <v>124</v>
      </c>
      <c r="M72" s="9">
        <v>8182958</v>
      </c>
      <c r="N72" s="9" t="s">
        <v>634</v>
      </c>
    </row>
    <row r="73" spans="1:14">
      <c r="A73" s="8">
        <v>0.08</v>
      </c>
      <c r="B73" s="8">
        <v>0</v>
      </c>
      <c r="C73" s="12">
        <v>140167.67000000001</v>
      </c>
      <c r="D73" s="8">
        <v>170.85</v>
      </c>
      <c r="E73" s="12">
        <v>82040000</v>
      </c>
      <c r="F73" s="8">
        <v>-0.38</v>
      </c>
      <c r="G73" s="8">
        <v>5.5</v>
      </c>
      <c r="H73" s="9" t="s">
        <v>50</v>
      </c>
      <c r="I73" s="8">
        <v>1.6</v>
      </c>
      <c r="J73" s="16">
        <v>35551</v>
      </c>
      <c r="K73" s="9" t="s">
        <v>83</v>
      </c>
      <c r="L73" s="9" t="s">
        <v>124</v>
      </c>
      <c r="M73" s="9">
        <v>8182966</v>
      </c>
      <c r="N73" s="9" t="s">
        <v>635</v>
      </c>
    </row>
    <row r="74" spans="1:14">
      <c r="A74" s="8">
        <v>0.12</v>
      </c>
      <c r="B74" s="8">
        <v>0</v>
      </c>
      <c r="C74" s="12">
        <v>210370.62</v>
      </c>
      <c r="D74" s="8">
        <v>169.79</v>
      </c>
      <c r="E74" s="12">
        <v>123900000</v>
      </c>
      <c r="F74" s="8">
        <v>-0.43</v>
      </c>
      <c r="G74" s="8">
        <v>5.5</v>
      </c>
      <c r="H74" s="9" t="s">
        <v>50</v>
      </c>
      <c r="I74" s="8">
        <v>1.68</v>
      </c>
      <c r="J74" s="16">
        <v>35582</v>
      </c>
      <c r="K74" s="9" t="s">
        <v>83</v>
      </c>
      <c r="L74" s="9" t="s">
        <v>124</v>
      </c>
      <c r="M74" s="9">
        <v>8182974</v>
      </c>
      <c r="N74" s="9" t="s">
        <v>636</v>
      </c>
    </row>
    <row r="75" spans="1:14">
      <c r="A75" s="8">
        <v>0.08</v>
      </c>
      <c r="B75" s="8">
        <v>0</v>
      </c>
      <c r="C75" s="12">
        <v>136768.41</v>
      </c>
      <c r="D75" s="8">
        <v>169.02</v>
      </c>
      <c r="E75" s="12">
        <v>80920000</v>
      </c>
      <c r="F75" s="8">
        <v>-0.42</v>
      </c>
      <c r="G75" s="8">
        <v>5.5</v>
      </c>
      <c r="H75" s="9" t="s">
        <v>50</v>
      </c>
      <c r="I75" s="8">
        <v>1.76</v>
      </c>
      <c r="J75" s="16">
        <v>35612</v>
      </c>
      <c r="K75" s="9" t="s">
        <v>83</v>
      </c>
      <c r="L75" s="9" t="s">
        <v>124</v>
      </c>
      <c r="M75" s="9">
        <v>8182982</v>
      </c>
      <c r="N75" s="9" t="s">
        <v>637</v>
      </c>
    </row>
    <row r="76" spans="1:14">
      <c r="A76" s="8">
        <v>7.0000000000000007E-2</v>
      </c>
      <c r="B76" s="8">
        <v>0</v>
      </c>
      <c r="C76" s="12">
        <v>124958.79</v>
      </c>
      <c r="D76" s="8">
        <v>167.24</v>
      </c>
      <c r="E76" s="12">
        <v>74716880</v>
      </c>
      <c r="F76" s="8">
        <v>-0.41</v>
      </c>
      <c r="G76" s="8">
        <v>5.5</v>
      </c>
      <c r="H76" s="9" t="s">
        <v>50</v>
      </c>
      <c r="I76" s="8">
        <v>1.85</v>
      </c>
      <c r="J76" s="16">
        <v>35643</v>
      </c>
      <c r="K76" s="9" t="s">
        <v>83</v>
      </c>
      <c r="L76" s="9" t="s">
        <v>124</v>
      </c>
      <c r="M76" s="9">
        <v>8182990</v>
      </c>
      <c r="N76" s="9" t="s">
        <v>638</v>
      </c>
    </row>
    <row r="77" spans="1:14">
      <c r="A77" s="8">
        <v>0.08</v>
      </c>
      <c r="B77" s="8">
        <v>0</v>
      </c>
      <c r="C77" s="12">
        <v>143921.39000000001</v>
      </c>
      <c r="D77" s="8">
        <v>165.81</v>
      </c>
      <c r="E77" s="12">
        <v>86800000</v>
      </c>
      <c r="F77" s="8">
        <v>-0.46</v>
      </c>
      <c r="G77" s="8">
        <v>5.5</v>
      </c>
      <c r="H77" s="9" t="s">
        <v>50</v>
      </c>
      <c r="I77" s="8">
        <v>1.93</v>
      </c>
      <c r="J77" s="16">
        <v>35674</v>
      </c>
      <c r="K77" s="9" t="s">
        <v>83</v>
      </c>
      <c r="L77" s="9" t="s">
        <v>124</v>
      </c>
      <c r="M77" s="9">
        <v>8183006</v>
      </c>
      <c r="N77" s="9" t="s">
        <v>639</v>
      </c>
    </row>
    <row r="78" spans="1:14">
      <c r="A78" s="8">
        <v>0.1</v>
      </c>
      <c r="B78" s="8">
        <v>0</v>
      </c>
      <c r="C78" s="12">
        <v>178394.92</v>
      </c>
      <c r="D78" s="8">
        <v>165.18</v>
      </c>
      <c r="E78" s="12">
        <v>108000000</v>
      </c>
      <c r="F78" s="8">
        <v>-0.46</v>
      </c>
      <c r="G78" s="8">
        <v>5.5</v>
      </c>
      <c r="H78" s="9" t="s">
        <v>50</v>
      </c>
      <c r="I78" s="8">
        <v>1.57</v>
      </c>
      <c r="J78" s="16">
        <v>35704</v>
      </c>
      <c r="K78" s="9" t="s">
        <v>83</v>
      </c>
      <c r="L78" s="9" t="s">
        <v>124</v>
      </c>
      <c r="M78" s="9">
        <v>8183014</v>
      </c>
      <c r="N78" s="9" t="s">
        <v>640</v>
      </c>
    </row>
    <row r="79" spans="1:14">
      <c r="A79" s="8">
        <v>0.12</v>
      </c>
      <c r="B79" s="8">
        <v>0</v>
      </c>
      <c r="C79" s="12">
        <v>220170.03</v>
      </c>
      <c r="D79" s="8">
        <v>165.29</v>
      </c>
      <c r="E79" s="12">
        <v>133200000</v>
      </c>
      <c r="F79" s="8">
        <v>-0.43</v>
      </c>
      <c r="G79" s="8">
        <v>5.5</v>
      </c>
      <c r="H79" s="9" t="s">
        <v>50</v>
      </c>
      <c r="I79" s="8">
        <v>1.65</v>
      </c>
      <c r="J79" s="16">
        <v>35736</v>
      </c>
      <c r="K79" s="9" t="s">
        <v>83</v>
      </c>
      <c r="L79" s="9" t="s">
        <v>124</v>
      </c>
      <c r="M79" s="9">
        <v>8183022</v>
      </c>
      <c r="N79" s="9" t="s">
        <v>641</v>
      </c>
    </row>
    <row r="80" spans="1:14">
      <c r="A80" s="8">
        <v>0.13</v>
      </c>
      <c r="B80" s="8">
        <v>0</v>
      </c>
      <c r="C80" s="12">
        <v>238420.01</v>
      </c>
      <c r="D80" s="8">
        <v>163.53</v>
      </c>
      <c r="E80" s="12">
        <v>145800000</v>
      </c>
      <c r="F80" s="8">
        <v>-0.47</v>
      </c>
      <c r="G80" s="8">
        <v>5.5</v>
      </c>
      <c r="H80" s="9" t="s">
        <v>50</v>
      </c>
      <c r="I80" s="8">
        <v>1.73</v>
      </c>
      <c r="J80" s="16">
        <v>35765</v>
      </c>
      <c r="K80" s="9" t="s">
        <v>83</v>
      </c>
      <c r="L80" s="9" t="s">
        <v>124</v>
      </c>
      <c r="M80" s="9">
        <v>8183030</v>
      </c>
      <c r="N80" s="9" t="s">
        <v>642</v>
      </c>
    </row>
    <row r="81" spans="1:14">
      <c r="A81" s="8">
        <v>0.11</v>
      </c>
      <c r="B81" s="8">
        <v>0</v>
      </c>
      <c r="C81" s="12">
        <v>197745.49</v>
      </c>
      <c r="D81" s="8">
        <v>163.97</v>
      </c>
      <c r="E81" s="12">
        <v>120600000</v>
      </c>
      <c r="F81" s="8">
        <v>-0.45</v>
      </c>
      <c r="G81" s="8">
        <v>5.5</v>
      </c>
      <c r="H81" s="9" t="s">
        <v>50</v>
      </c>
      <c r="I81" s="8">
        <v>1.82</v>
      </c>
      <c r="J81" s="16">
        <v>35796</v>
      </c>
      <c r="K81" s="9" t="s">
        <v>83</v>
      </c>
      <c r="L81" s="9" t="s">
        <v>124</v>
      </c>
      <c r="M81" s="9">
        <v>8183048</v>
      </c>
      <c r="N81" s="9" t="s">
        <v>643</v>
      </c>
    </row>
    <row r="82" spans="1:14">
      <c r="A82" s="8">
        <v>0.09</v>
      </c>
      <c r="B82" s="8">
        <v>0</v>
      </c>
      <c r="C82" s="12">
        <v>159913.91</v>
      </c>
      <c r="D82" s="8">
        <v>164.52</v>
      </c>
      <c r="E82" s="12">
        <v>97200000</v>
      </c>
      <c r="F82" s="8">
        <v>-0.44</v>
      </c>
      <c r="G82" s="8">
        <v>5.5</v>
      </c>
      <c r="H82" s="9" t="s">
        <v>50</v>
      </c>
      <c r="I82" s="8">
        <v>1.9</v>
      </c>
      <c r="J82" s="16">
        <v>35827</v>
      </c>
      <c r="K82" s="9" t="s">
        <v>83</v>
      </c>
      <c r="L82" s="9" t="s">
        <v>124</v>
      </c>
      <c r="M82" s="9">
        <v>8183055</v>
      </c>
      <c r="N82" s="9" t="s">
        <v>644</v>
      </c>
    </row>
    <row r="83" spans="1:14">
      <c r="A83" s="8">
        <v>0.09</v>
      </c>
      <c r="B83" s="8">
        <v>0</v>
      </c>
      <c r="C83" s="12">
        <v>158359.25</v>
      </c>
      <c r="D83" s="8">
        <v>164.14</v>
      </c>
      <c r="E83" s="12">
        <v>96480000</v>
      </c>
      <c r="F83" s="8">
        <v>-0.47</v>
      </c>
      <c r="G83" s="8">
        <v>5.5</v>
      </c>
      <c r="H83" s="9" t="s">
        <v>50</v>
      </c>
      <c r="I83" s="8">
        <v>1.98</v>
      </c>
      <c r="J83" s="16">
        <v>35855</v>
      </c>
      <c r="K83" s="9" t="s">
        <v>83</v>
      </c>
      <c r="L83" s="9" t="s">
        <v>124</v>
      </c>
      <c r="M83" s="9">
        <v>8183063</v>
      </c>
      <c r="N83" s="9" t="s">
        <v>645</v>
      </c>
    </row>
    <row r="84" spans="1:14">
      <c r="A84" s="8">
        <v>0.09</v>
      </c>
      <c r="B84" s="8">
        <v>0</v>
      </c>
      <c r="C84" s="12">
        <v>157512.82999999999</v>
      </c>
      <c r="D84" s="8">
        <v>168.28</v>
      </c>
      <c r="E84" s="12">
        <v>93600000</v>
      </c>
      <c r="F84" s="8">
        <v>-0.46</v>
      </c>
      <c r="G84" s="8">
        <v>5.5</v>
      </c>
      <c r="H84" s="9" t="s">
        <v>50</v>
      </c>
      <c r="I84" s="8">
        <v>2.02</v>
      </c>
      <c r="J84" s="16">
        <v>35886</v>
      </c>
      <c r="K84" s="9" t="s">
        <v>83</v>
      </c>
      <c r="L84" s="9" t="s">
        <v>124</v>
      </c>
      <c r="M84" s="9">
        <v>8183071</v>
      </c>
      <c r="N84" s="9" t="s">
        <v>646</v>
      </c>
    </row>
    <row r="85" spans="1:14">
      <c r="A85" s="8">
        <v>0.12</v>
      </c>
      <c r="B85" s="8">
        <v>0</v>
      </c>
      <c r="C85" s="12">
        <v>223429.44</v>
      </c>
      <c r="D85" s="8">
        <v>168.64</v>
      </c>
      <c r="E85" s="12">
        <v>132489000</v>
      </c>
      <c r="F85" s="8">
        <v>-0.45</v>
      </c>
      <c r="G85" s="8">
        <v>5.5</v>
      </c>
      <c r="H85" s="9" t="s">
        <v>50</v>
      </c>
      <c r="I85" s="8">
        <v>2.11</v>
      </c>
      <c r="J85" s="16">
        <v>35918</v>
      </c>
      <c r="K85" s="9" t="s">
        <v>83</v>
      </c>
      <c r="L85" s="9" t="s">
        <v>124</v>
      </c>
      <c r="M85" s="9">
        <v>8183089</v>
      </c>
      <c r="N85" s="9" t="s">
        <v>647</v>
      </c>
    </row>
    <row r="86" spans="1:14">
      <c r="A86" s="8">
        <v>0.12</v>
      </c>
      <c r="B86" s="8">
        <v>0</v>
      </c>
      <c r="C86" s="12">
        <v>209746.93</v>
      </c>
      <c r="D86" s="8">
        <v>166.47</v>
      </c>
      <c r="E86" s="12">
        <v>126000000</v>
      </c>
      <c r="F86" s="8">
        <v>-0.46</v>
      </c>
      <c r="G86" s="8">
        <v>5.5</v>
      </c>
      <c r="H86" s="9" t="s">
        <v>50</v>
      </c>
      <c r="I86" s="8">
        <v>2.1800000000000002</v>
      </c>
      <c r="J86" s="16">
        <v>35947</v>
      </c>
      <c r="K86" s="9" t="s">
        <v>83</v>
      </c>
      <c r="L86" s="9" t="s">
        <v>124</v>
      </c>
      <c r="M86" s="9">
        <v>8183097</v>
      </c>
      <c r="N86" s="9" t="s">
        <v>648</v>
      </c>
    </row>
    <row r="87" spans="1:14">
      <c r="A87" s="8">
        <v>0.05</v>
      </c>
      <c r="B87" s="8">
        <v>0</v>
      </c>
      <c r="C87" s="12">
        <v>89563.76</v>
      </c>
      <c r="D87" s="8">
        <v>165.86</v>
      </c>
      <c r="E87" s="12">
        <v>54000000</v>
      </c>
      <c r="F87" s="8">
        <v>-0.45</v>
      </c>
      <c r="G87" s="8">
        <v>5.5</v>
      </c>
      <c r="H87" s="9" t="s">
        <v>50</v>
      </c>
      <c r="I87" s="8">
        <v>2.27</v>
      </c>
      <c r="J87" s="16">
        <v>35977</v>
      </c>
      <c r="K87" s="9" t="s">
        <v>83</v>
      </c>
      <c r="L87" s="9" t="s">
        <v>124</v>
      </c>
      <c r="M87" s="9">
        <v>8183105</v>
      </c>
      <c r="N87" s="9" t="s">
        <v>649</v>
      </c>
    </row>
    <row r="88" spans="1:14">
      <c r="A88" s="8">
        <v>0.05</v>
      </c>
      <c r="B88" s="8">
        <v>0</v>
      </c>
      <c r="C88" s="12">
        <v>89240.35</v>
      </c>
      <c r="D88" s="8">
        <v>165.26</v>
      </c>
      <c r="E88" s="12">
        <v>54000000</v>
      </c>
      <c r="F88" s="8">
        <v>-0.44</v>
      </c>
      <c r="G88" s="8">
        <v>5.5</v>
      </c>
      <c r="H88" s="9" t="s">
        <v>50</v>
      </c>
      <c r="I88" s="8">
        <v>2.36</v>
      </c>
      <c r="J88" s="16">
        <v>36010</v>
      </c>
      <c r="K88" s="9" t="s">
        <v>83</v>
      </c>
      <c r="L88" s="9" t="s">
        <v>124</v>
      </c>
      <c r="M88" s="9">
        <v>8183113</v>
      </c>
      <c r="N88" s="9" t="s">
        <v>650</v>
      </c>
    </row>
    <row r="89" spans="1:14">
      <c r="A89" s="8">
        <v>0.18</v>
      </c>
      <c r="B89" s="8">
        <v>0</v>
      </c>
      <c r="C89" s="12">
        <v>327862.84000000003</v>
      </c>
      <c r="D89" s="8">
        <v>165.59</v>
      </c>
      <c r="E89" s="12">
        <v>198000000</v>
      </c>
      <c r="F89" s="8">
        <v>-0.46</v>
      </c>
      <c r="G89" s="8">
        <v>5.5</v>
      </c>
      <c r="H89" s="9" t="s">
        <v>50</v>
      </c>
      <c r="I89" s="8">
        <v>2.44</v>
      </c>
      <c r="J89" s="16">
        <v>36039</v>
      </c>
      <c r="K89" s="9" t="s">
        <v>83</v>
      </c>
      <c r="L89" s="9" t="s">
        <v>124</v>
      </c>
      <c r="M89" s="9">
        <v>8183121</v>
      </c>
      <c r="N89" s="9" t="s">
        <v>651</v>
      </c>
    </row>
    <row r="90" spans="1:14">
      <c r="A90" s="8">
        <v>0.1</v>
      </c>
      <c r="B90" s="8">
        <v>0</v>
      </c>
      <c r="C90" s="12">
        <v>184731.48</v>
      </c>
      <c r="D90" s="8">
        <v>164.64</v>
      </c>
      <c r="E90" s="12">
        <v>112200000</v>
      </c>
      <c r="F90" s="8">
        <v>-0.45</v>
      </c>
      <c r="G90" s="8">
        <v>5.5</v>
      </c>
      <c r="H90" s="9" t="s">
        <v>50</v>
      </c>
      <c r="I90" s="8">
        <v>2.06</v>
      </c>
      <c r="J90" s="16">
        <v>36069</v>
      </c>
      <c r="K90" s="9" t="s">
        <v>83</v>
      </c>
      <c r="L90" s="9" t="s">
        <v>124</v>
      </c>
      <c r="M90" s="9">
        <v>8183139</v>
      </c>
      <c r="N90" s="9" t="s">
        <v>652</v>
      </c>
    </row>
    <row r="91" spans="1:14">
      <c r="A91" s="8">
        <v>0.2</v>
      </c>
      <c r="B91" s="8">
        <v>0</v>
      </c>
      <c r="C91" s="12">
        <v>364390.62</v>
      </c>
      <c r="D91" s="8">
        <v>162.38</v>
      </c>
      <c r="E91" s="12">
        <v>224400000</v>
      </c>
      <c r="F91" s="8">
        <v>-0.44</v>
      </c>
      <c r="G91" s="8">
        <v>5.5</v>
      </c>
      <c r="H91" s="9" t="s">
        <v>50</v>
      </c>
      <c r="I91" s="8">
        <v>2.15</v>
      </c>
      <c r="J91" s="16">
        <v>36100</v>
      </c>
      <c r="K91" s="9" t="s">
        <v>83</v>
      </c>
      <c r="L91" s="9" t="s">
        <v>124</v>
      </c>
      <c r="M91" s="9">
        <v>8183147</v>
      </c>
      <c r="N91" s="9" t="s">
        <v>653</v>
      </c>
    </row>
    <row r="92" spans="1:14">
      <c r="A92" s="8">
        <v>0.19</v>
      </c>
      <c r="B92" s="8">
        <v>0</v>
      </c>
      <c r="C92" s="12">
        <v>343504.73</v>
      </c>
      <c r="D92" s="8">
        <v>157.72</v>
      </c>
      <c r="E92" s="12">
        <v>217800000</v>
      </c>
      <c r="F92" s="8">
        <v>-0.45</v>
      </c>
      <c r="G92" s="8">
        <v>5.5</v>
      </c>
      <c r="H92" s="9" t="s">
        <v>50</v>
      </c>
      <c r="I92" s="8">
        <v>2.23</v>
      </c>
      <c r="J92" s="16">
        <v>36130</v>
      </c>
      <c r="K92" s="9" t="s">
        <v>83</v>
      </c>
      <c r="L92" s="9" t="s">
        <v>124</v>
      </c>
      <c r="M92" s="9">
        <v>8183154</v>
      </c>
      <c r="N92" s="9" t="s">
        <v>654</v>
      </c>
    </row>
    <row r="93" spans="1:14">
      <c r="A93" s="8">
        <v>0.09</v>
      </c>
      <c r="B93" s="8">
        <v>0</v>
      </c>
      <c r="C93" s="12">
        <v>164466.67000000001</v>
      </c>
      <c r="D93" s="8">
        <v>155.74</v>
      </c>
      <c r="E93" s="12">
        <v>105600000</v>
      </c>
      <c r="F93" s="8">
        <v>-0.44</v>
      </c>
      <c r="G93" s="8">
        <v>5.5</v>
      </c>
      <c r="H93" s="9" t="s">
        <v>50</v>
      </c>
      <c r="I93" s="8">
        <v>2.31</v>
      </c>
      <c r="J93" s="16">
        <v>36161</v>
      </c>
      <c r="K93" s="9" t="s">
        <v>83</v>
      </c>
      <c r="L93" s="9" t="s">
        <v>124</v>
      </c>
      <c r="M93" s="9">
        <v>8183162</v>
      </c>
      <c r="N93" s="9" t="s">
        <v>655</v>
      </c>
    </row>
    <row r="94" spans="1:14">
      <c r="A94" s="8">
        <v>0.17</v>
      </c>
      <c r="B94" s="8">
        <v>0</v>
      </c>
      <c r="C94" s="12">
        <v>306178.44</v>
      </c>
      <c r="D94" s="8">
        <v>155.66999999999999</v>
      </c>
      <c r="E94" s="12">
        <v>196680000</v>
      </c>
      <c r="F94" s="8">
        <v>-0.43</v>
      </c>
      <c r="G94" s="8">
        <v>5.5</v>
      </c>
      <c r="H94" s="9" t="s">
        <v>50</v>
      </c>
      <c r="I94" s="8">
        <v>2.4</v>
      </c>
      <c r="J94" s="16">
        <v>36192</v>
      </c>
      <c r="K94" s="9" t="s">
        <v>83</v>
      </c>
      <c r="L94" s="9" t="s">
        <v>124</v>
      </c>
      <c r="M94" s="9">
        <v>8183170</v>
      </c>
      <c r="N94" s="9" t="s">
        <v>656</v>
      </c>
    </row>
    <row r="95" spans="1:14">
      <c r="A95" s="8">
        <v>0.12</v>
      </c>
      <c r="B95" s="8">
        <v>0</v>
      </c>
      <c r="C95" s="12">
        <v>216154.85</v>
      </c>
      <c r="D95" s="8">
        <v>156.44999999999999</v>
      </c>
      <c r="E95" s="12">
        <v>138160000</v>
      </c>
      <c r="F95" s="8">
        <v>-0.43</v>
      </c>
      <c r="G95" s="8">
        <v>5.5</v>
      </c>
      <c r="H95" s="9" t="s">
        <v>50</v>
      </c>
      <c r="I95" s="8">
        <v>2.48</v>
      </c>
      <c r="J95" s="16">
        <v>36220</v>
      </c>
      <c r="K95" s="9" t="s">
        <v>83</v>
      </c>
      <c r="L95" s="9" t="s">
        <v>124</v>
      </c>
      <c r="M95" s="9">
        <v>8183188</v>
      </c>
      <c r="N95" s="9" t="s">
        <v>657</v>
      </c>
    </row>
    <row r="96" spans="1:14">
      <c r="A96" s="8">
        <v>0.08</v>
      </c>
      <c r="B96" s="8">
        <v>0</v>
      </c>
      <c r="C96" s="12">
        <v>142063.64000000001</v>
      </c>
      <c r="D96" s="8">
        <v>161.44</v>
      </c>
      <c r="E96" s="12">
        <v>88000000</v>
      </c>
      <c r="F96" s="8">
        <v>-0.42</v>
      </c>
      <c r="G96" s="8">
        <v>5.5</v>
      </c>
      <c r="H96" s="9" t="s">
        <v>50</v>
      </c>
      <c r="I96" s="8">
        <v>2.5099999999999998</v>
      </c>
      <c r="J96" s="16">
        <v>36252</v>
      </c>
      <c r="K96" s="9" t="s">
        <v>83</v>
      </c>
      <c r="L96" s="9" t="s">
        <v>124</v>
      </c>
      <c r="M96" s="9">
        <v>8183196</v>
      </c>
      <c r="N96" s="9" t="s">
        <v>658</v>
      </c>
    </row>
    <row r="97" spans="1:14">
      <c r="A97" s="8">
        <v>0.22</v>
      </c>
      <c r="B97" s="8">
        <v>0</v>
      </c>
      <c r="C97" s="12">
        <v>402172.07</v>
      </c>
      <c r="D97" s="8">
        <v>161.77000000000001</v>
      </c>
      <c r="E97" s="12">
        <v>248600000</v>
      </c>
      <c r="F97" s="8">
        <v>-0.41</v>
      </c>
      <c r="G97" s="8">
        <v>5.5</v>
      </c>
      <c r="H97" s="9" t="s">
        <v>50</v>
      </c>
      <c r="I97" s="8">
        <v>2.59</v>
      </c>
      <c r="J97" s="16">
        <v>36282</v>
      </c>
      <c r="K97" s="9" t="s">
        <v>83</v>
      </c>
      <c r="L97" s="9" t="s">
        <v>124</v>
      </c>
      <c r="M97" s="9">
        <v>8183204</v>
      </c>
      <c r="N97" s="9" t="s">
        <v>659</v>
      </c>
    </row>
    <row r="98" spans="1:14">
      <c r="A98" s="8">
        <v>0.17</v>
      </c>
      <c r="B98" s="8">
        <v>0</v>
      </c>
      <c r="C98" s="12">
        <v>312308.62</v>
      </c>
      <c r="D98" s="8">
        <v>161.32</v>
      </c>
      <c r="E98" s="12">
        <v>193600000</v>
      </c>
      <c r="F98" s="8">
        <v>-0.4</v>
      </c>
      <c r="G98" s="8">
        <v>5.5</v>
      </c>
      <c r="H98" s="9" t="s">
        <v>50</v>
      </c>
      <c r="I98" s="8">
        <v>2.67</v>
      </c>
      <c r="J98" s="16">
        <v>36312</v>
      </c>
      <c r="K98" s="9" t="s">
        <v>83</v>
      </c>
      <c r="L98" s="9" t="s">
        <v>124</v>
      </c>
      <c r="M98" s="9">
        <v>8183212</v>
      </c>
      <c r="N98" s="9" t="s">
        <v>660</v>
      </c>
    </row>
    <row r="99" spans="1:14">
      <c r="A99" s="8">
        <v>0.11</v>
      </c>
      <c r="B99" s="8">
        <v>0</v>
      </c>
      <c r="C99" s="12">
        <v>204896.41</v>
      </c>
      <c r="D99" s="8">
        <v>160.58000000000001</v>
      </c>
      <c r="E99" s="12">
        <v>127600000</v>
      </c>
      <c r="F99" s="8">
        <v>-0.4</v>
      </c>
      <c r="G99" s="8">
        <v>5.5</v>
      </c>
      <c r="H99" s="9" t="s">
        <v>50</v>
      </c>
      <c r="I99" s="8">
        <v>2.75</v>
      </c>
      <c r="J99" s="16">
        <v>36342</v>
      </c>
      <c r="K99" s="9" t="s">
        <v>83</v>
      </c>
      <c r="L99" s="9" t="s">
        <v>124</v>
      </c>
      <c r="M99" s="9">
        <v>8183220</v>
      </c>
      <c r="N99" s="9" t="s">
        <v>661</v>
      </c>
    </row>
    <row r="100" spans="1:14">
      <c r="A100" s="8">
        <v>0.05</v>
      </c>
      <c r="B100" s="8">
        <v>0</v>
      </c>
      <c r="C100" s="12">
        <v>95129.7</v>
      </c>
      <c r="D100" s="8">
        <v>160.15</v>
      </c>
      <c r="E100" s="12">
        <v>59400000</v>
      </c>
      <c r="F100" s="8">
        <v>-0.39</v>
      </c>
      <c r="G100" s="8">
        <v>5.5</v>
      </c>
      <c r="H100" s="9" t="s">
        <v>50</v>
      </c>
      <c r="I100" s="8">
        <v>2.84</v>
      </c>
      <c r="J100" s="16">
        <v>36373</v>
      </c>
      <c r="K100" s="9" t="s">
        <v>83</v>
      </c>
      <c r="L100" s="9" t="s">
        <v>124</v>
      </c>
      <c r="M100" s="9">
        <v>8183238</v>
      </c>
      <c r="N100" s="9" t="s">
        <v>662</v>
      </c>
    </row>
    <row r="101" spans="1:14">
      <c r="A101" s="8">
        <v>0.17</v>
      </c>
      <c r="B101" s="8">
        <v>0</v>
      </c>
      <c r="C101" s="12">
        <v>302147.95</v>
      </c>
      <c r="D101" s="8">
        <v>159.69999999999999</v>
      </c>
      <c r="E101" s="12">
        <v>189200000</v>
      </c>
      <c r="F101" s="8">
        <v>-0.38</v>
      </c>
      <c r="G101" s="8">
        <v>5.5</v>
      </c>
      <c r="H101" s="9" t="s">
        <v>50</v>
      </c>
      <c r="I101" s="8">
        <v>2.92</v>
      </c>
      <c r="J101" s="16">
        <v>36404</v>
      </c>
      <c r="K101" s="9" t="s">
        <v>83</v>
      </c>
      <c r="L101" s="9" t="s">
        <v>124</v>
      </c>
      <c r="M101" s="9">
        <v>8183246</v>
      </c>
      <c r="N101" s="9" t="s">
        <v>663</v>
      </c>
    </row>
    <row r="102" spans="1:14">
      <c r="A102" s="8">
        <v>0.17</v>
      </c>
      <c r="B102" s="8">
        <v>0</v>
      </c>
      <c r="C102" s="12">
        <v>313849.78000000003</v>
      </c>
      <c r="D102" s="8">
        <v>158.83000000000001</v>
      </c>
      <c r="E102" s="12">
        <v>197600000</v>
      </c>
      <c r="F102" s="8">
        <v>-0.38</v>
      </c>
      <c r="G102" s="8">
        <v>5.5</v>
      </c>
      <c r="H102" s="9" t="s">
        <v>50</v>
      </c>
      <c r="I102" s="8">
        <v>2.54</v>
      </c>
      <c r="J102" s="16">
        <v>36434</v>
      </c>
      <c r="K102" s="9" t="s">
        <v>83</v>
      </c>
      <c r="L102" s="9" t="s">
        <v>124</v>
      </c>
      <c r="M102" s="9">
        <v>8183253</v>
      </c>
      <c r="N102" s="9" t="s">
        <v>664</v>
      </c>
    </row>
    <row r="103" spans="1:14">
      <c r="A103" s="8">
        <v>0.17</v>
      </c>
      <c r="B103" s="8">
        <v>0</v>
      </c>
      <c r="C103" s="12">
        <v>316510.61</v>
      </c>
      <c r="D103" s="8">
        <v>158.1</v>
      </c>
      <c r="E103" s="12">
        <v>200200000</v>
      </c>
      <c r="F103" s="8">
        <v>-0.37</v>
      </c>
      <c r="G103" s="8">
        <v>5.5</v>
      </c>
      <c r="H103" s="9" t="s">
        <v>50</v>
      </c>
      <c r="I103" s="8">
        <v>2.63</v>
      </c>
      <c r="J103" s="16">
        <v>36465</v>
      </c>
      <c r="K103" s="9" t="s">
        <v>83</v>
      </c>
      <c r="L103" s="9" t="s">
        <v>124</v>
      </c>
      <c r="M103" s="9">
        <v>8183261</v>
      </c>
      <c r="N103" s="9" t="s">
        <v>665</v>
      </c>
    </row>
    <row r="104" spans="1:14">
      <c r="A104" s="8">
        <v>0.18</v>
      </c>
      <c r="B104" s="8">
        <v>0</v>
      </c>
      <c r="C104" s="12">
        <v>326661.8</v>
      </c>
      <c r="D104" s="8">
        <v>157.05000000000001</v>
      </c>
      <c r="E104" s="12">
        <v>208000000</v>
      </c>
      <c r="F104" s="8">
        <v>-0.36</v>
      </c>
      <c r="G104" s="8">
        <v>5.5</v>
      </c>
      <c r="H104" s="9" t="s">
        <v>50</v>
      </c>
      <c r="I104" s="8">
        <v>2.71</v>
      </c>
      <c r="J104" s="16">
        <v>36495</v>
      </c>
      <c r="K104" s="9" t="s">
        <v>83</v>
      </c>
      <c r="L104" s="9" t="s">
        <v>124</v>
      </c>
      <c r="M104" s="9">
        <v>8183279</v>
      </c>
      <c r="N104" s="9" t="s">
        <v>666</v>
      </c>
    </row>
    <row r="105" spans="1:14">
      <c r="A105" s="8">
        <v>0.22</v>
      </c>
      <c r="B105" s="8">
        <v>0</v>
      </c>
      <c r="C105" s="12">
        <v>400969.37</v>
      </c>
      <c r="D105" s="8">
        <v>157.37</v>
      </c>
      <c r="E105" s="12">
        <v>254800000</v>
      </c>
      <c r="F105" s="8">
        <v>-0.35</v>
      </c>
      <c r="G105" s="8">
        <v>5.5</v>
      </c>
      <c r="H105" s="9" t="s">
        <v>50</v>
      </c>
      <c r="I105" s="8">
        <v>2.8</v>
      </c>
      <c r="J105" s="16">
        <v>36528</v>
      </c>
      <c r="K105" s="9" t="s">
        <v>83</v>
      </c>
      <c r="L105" s="9" t="s">
        <v>124</v>
      </c>
      <c r="M105" s="9">
        <v>8183287</v>
      </c>
      <c r="N105" s="9" t="s">
        <v>667</v>
      </c>
    </row>
    <row r="106" spans="1:14">
      <c r="A106" s="8">
        <v>0.02</v>
      </c>
      <c r="B106" s="8">
        <v>0</v>
      </c>
      <c r="C106" s="12">
        <v>40920.449999999997</v>
      </c>
      <c r="D106" s="8">
        <v>157.38999999999999</v>
      </c>
      <c r="E106" s="12">
        <v>26000000</v>
      </c>
      <c r="F106" s="8">
        <v>-0.35</v>
      </c>
      <c r="G106" s="8">
        <v>5.5</v>
      </c>
      <c r="H106" s="9" t="s">
        <v>50</v>
      </c>
      <c r="I106" s="8">
        <v>2.88</v>
      </c>
      <c r="J106" s="16">
        <v>36557</v>
      </c>
      <c r="K106" s="9" t="s">
        <v>83</v>
      </c>
      <c r="L106" s="9" t="s">
        <v>124</v>
      </c>
      <c r="M106" s="9">
        <v>8183295</v>
      </c>
      <c r="N106" s="9" t="s">
        <v>668</v>
      </c>
    </row>
    <row r="107" spans="1:14">
      <c r="A107" s="8">
        <v>0.08</v>
      </c>
      <c r="B107" s="8">
        <v>0</v>
      </c>
      <c r="C107" s="12">
        <v>138112.24</v>
      </c>
      <c r="D107" s="8">
        <v>158.1</v>
      </c>
      <c r="E107" s="12">
        <v>87360000</v>
      </c>
      <c r="F107" s="8">
        <v>-0.33</v>
      </c>
      <c r="G107" s="8">
        <v>5.5</v>
      </c>
      <c r="H107" s="9" t="s">
        <v>50</v>
      </c>
      <c r="I107" s="8">
        <v>2.96</v>
      </c>
      <c r="J107" s="16">
        <v>36586</v>
      </c>
      <c r="K107" s="9" t="s">
        <v>83</v>
      </c>
      <c r="L107" s="9" t="s">
        <v>124</v>
      </c>
      <c r="M107" s="9">
        <v>8183303</v>
      </c>
      <c r="N107" s="9" t="s">
        <v>669</v>
      </c>
    </row>
    <row r="108" spans="1:14">
      <c r="A108" s="8">
        <v>0.19</v>
      </c>
      <c r="B108" s="8">
        <v>0</v>
      </c>
      <c r="C108" s="12">
        <v>338123.08</v>
      </c>
      <c r="D108" s="8">
        <v>162.56</v>
      </c>
      <c r="E108" s="12">
        <v>208000000</v>
      </c>
      <c r="F108" s="8">
        <v>-0.33</v>
      </c>
      <c r="G108" s="8">
        <v>5.5</v>
      </c>
      <c r="H108" s="9" t="s">
        <v>50</v>
      </c>
      <c r="I108" s="8">
        <v>2.98</v>
      </c>
      <c r="J108" s="16">
        <v>36618</v>
      </c>
      <c r="K108" s="9" t="s">
        <v>83</v>
      </c>
      <c r="L108" s="9" t="s">
        <v>124</v>
      </c>
      <c r="M108" s="9">
        <v>8183311</v>
      </c>
      <c r="N108" s="9" t="s">
        <v>670</v>
      </c>
    </row>
    <row r="109" spans="1:14">
      <c r="A109" s="8">
        <v>0.15</v>
      </c>
      <c r="B109" s="8">
        <v>0</v>
      </c>
      <c r="C109" s="12">
        <v>275547.57</v>
      </c>
      <c r="D109" s="8">
        <v>163.05000000000001</v>
      </c>
      <c r="E109" s="12">
        <v>169000000</v>
      </c>
      <c r="F109" s="8">
        <v>-0.32</v>
      </c>
      <c r="G109" s="8">
        <v>5.5</v>
      </c>
      <c r="H109" s="9" t="s">
        <v>50</v>
      </c>
      <c r="I109" s="8">
        <v>3.06</v>
      </c>
      <c r="J109" s="16">
        <v>36647</v>
      </c>
      <c r="K109" s="9" t="s">
        <v>83</v>
      </c>
      <c r="L109" s="9" t="s">
        <v>124</v>
      </c>
      <c r="M109" s="9">
        <v>8183329</v>
      </c>
      <c r="N109" s="9" t="s">
        <v>671</v>
      </c>
    </row>
    <row r="110" spans="1:14">
      <c r="A110" s="8">
        <v>0.26</v>
      </c>
      <c r="B110" s="8">
        <v>0</v>
      </c>
      <c r="C110" s="12">
        <v>463901.34</v>
      </c>
      <c r="D110" s="8">
        <v>162.19999999999999</v>
      </c>
      <c r="E110" s="12">
        <v>286000000</v>
      </c>
      <c r="F110" s="8">
        <v>-0.3</v>
      </c>
      <c r="G110" s="8">
        <v>5.5</v>
      </c>
      <c r="H110" s="9" t="s">
        <v>50</v>
      </c>
      <c r="I110" s="8">
        <v>3.14</v>
      </c>
      <c r="J110" s="16">
        <v>36678</v>
      </c>
      <c r="K110" s="9" t="s">
        <v>83</v>
      </c>
      <c r="L110" s="9" t="s">
        <v>124</v>
      </c>
      <c r="M110" s="9">
        <v>8183337</v>
      </c>
      <c r="N110" s="9" t="s">
        <v>672</v>
      </c>
    </row>
    <row r="111" spans="1:14">
      <c r="A111" s="8">
        <v>0.08</v>
      </c>
      <c r="B111" s="8">
        <v>0</v>
      </c>
      <c r="C111" s="12">
        <v>150568.34</v>
      </c>
      <c r="D111" s="8">
        <v>160.86000000000001</v>
      </c>
      <c r="E111" s="12">
        <v>93600000</v>
      </c>
      <c r="F111" s="8">
        <v>-0.3</v>
      </c>
      <c r="G111" s="8">
        <v>5.5</v>
      </c>
      <c r="H111" s="9" t="s">
        <v>50</v>
      </c>
      <c r="I111" s="8">
        <v>3.22</v>
      </c>
      <c r="J111" s="16">
        <v>36709</v>
      </c>
      <c r="K111" s="9" t="s">
        <v>83</v>
      </c>
      <c r="L111" s="9" t="s">
        <v>124</v>
      </c>
      <c r="M111" s="9">
        <v>8183345</v>
      </c>
      <c r="N111" s="9" t="s">
        <v>673</v>
      </c>
    </row>
    <row r="112" spans="1:14">
      <c r="A112" s="8">
        <v>0.06</v>
      </c>
      <c r="B112" s="8">
        <v>0</v>
      </c>
      <c r="C112" s="12">
        <v>108457.53</v>
      </c>
      <c r="D112" s="8">
        <v>160.44</v>
      </c>
      <c r="E112" s="12">
        <v>67600000</v>
      </c>
      <c r="F112" s="8">
        <v>-0.3</v>
      </c>
      <c r="G112" s="8">
        <v>5.5</v>
      </c>
      <c r="H112" s="9" t="s">
        <v>50</v>
      </c>
      <c r="I112" s="8">
        <v>3.31</v>
      </c>
      <c r="J112" s="16">
        <v>36739</v>
      </c>
      <c r="K112" s="9" t="s">
        <v>83</v>
      </c>
      <c r="L112" s="9" t="s">
        <v>124</v>
      </c>
      <c r="M112" s="9">
        <v>8183352</v>
      </c>
      <c r="N112" s="9" t="s">
        <v>674</v>
      </c>
    </row>
    <row r="113" spans="1:14">
      <c r="A113" s="8">
        <v>0.06</v>
      </c>
      <c r="B113" s="8">
        <v>0</v>
      </c>
      <c r="C113" s="12">
        <v>113924.05</v>
      </c>
      <c r="D113" s="8">
        <v>159.91999999999999</v>
      </c>
      <c r="E113" s="12">
        <v>71240000</v>
      </c>
      <c r="F113" s="8">
        <v>-0.27</v>
      </c>
      <c r="G113" s="8">
        <v>5.5</v>
      </c>
      <c r="H113" s="9" t="s">
        <v>50</v>
      </c>
      <c r="I113" s="8">
        <v>3.39</v>
      </c>
      <c r="J113" s="16">
        <v>36770</v>
      </c>
      <c r="K113" s="9" t="s">
        <v>83</v>
      </c>
      <c r="L113" s="9" t="s">
        <v>124</v>
      </c>
      <c r="M113" s="9">
        <v>8183360</v>
      </c>
      <c r="N113" s="9" t="s">
        <v>675</v>
      </c>
    </row>
    <row r="114" spans="1:14">
      <c r="A114" s="8">
        <v>0.11</v>
      </c>
      <c r="B114" s="8">
        <v>0</v>
      </c>
      <c r="C114" s="12">
        <v>192886.32</v>
      </c>
      <c r="D114" s="8">
        <v>160.74</v>
      </c>
      <c r="E114" s="12">
        <v>120000000</v>
      </c>
      <c r="F114" s="8">
        <v>-0.27</v>
      </c>
      <c r="G114" s="8">
        <v>5.5</v>
      </c>
      <c r="H114" s="9" t="s">
        <v>50</v>
      </c>
      <c r="I114" s="8">
        <v>3.01</v>
      </c>
      <c r="J114" s="16">
        <v>36801</v>
      </c>
      <c r="K114" s="9" t="s">
        <v>83</v>
      </c>
      <c r="L114" s="9" t="s">
        <v>124</v>
      </c>
      <c r="M114" s="9">
        <v>8183378</v>
      </c>
      <c r="N114" s="9" t="s">
        <v>676</v>
      </c>
    </row>
    <row r="115" spans="1:14">
      <c r="A115" s="8">
        <v>0.31</v>
      </c>
      <c r="B115" s="8">
        <v>0</v>
      </c>
      <c r="C115" s="12">
        <v>552875.52000000002</v>
      </c>
      <c r="D115" s="8">
        <v>161.66</v>
      </c>
      <c r="E115" s="12">
        <v>342000000</v>
      </c>
      <c r="F115" s="8">
        <v>-0.27</v>
      </c>
      <c r="G115" s="8">
        <v>5.5</v>
      </c>
      <c r="H115" s="9" t="s">
        <v>50</v>
      </c>
      <c r="I115" s="8">
        <v>3.1</v>
      </c>
      <c r="J115" s="16">
        <v>36831</v>
      </c>
      <c r="K115" s="9" t="s">
        <v>83</v>
      </c>
      <c r="L115" s="9" t="s">
        <v>124</v>
      </c>
      <c r="M115" s="9">
        <v>8183386</v>
      </c>
      <c r="N115" s="9" t="s">
        <v>677</v>
      </c>
    </row>
    <row r="116" spans="1:14">
      <c r="A116" s="8">
        <v>0.16</v>
      </c>
      <c r="B116" s="8">
        <v>0</v>
      </c>
      <c r="C116" s="12">
        <v>289207.17</v>
      </c>
      <c r="D116" s="8">
        <v>160.66999999999999</v>
      </c>
      <c r="E116" s="12">
        <v>180000000</v>
      </c>
      <c r="F116" s="8">
        <v>-0.25</v>
      </c>
      <c r="G116" s="8">
        <v>5.5</v>
      </c>
      <c r="H116" s="9" t="s">
        <v>50</v>
      </c>
      <c r="I116" s="8">
        <v>3.18</v>
      </c>
      <c r="J116" s="16">
        <v>36861</v>
      </c>
      <c r="K116" s="9" t="s">
        <v>83</v>
      </c>
      <c r="L116" s="9" t="s">
        <v>124</v>
      </c>
      <c r="M116" s="9">
        <v>8183394</v>
      </c>
      <c r="N116" s="9" t="s">
        <v>678</v>
      </c>
    </row>
    <row r="117" spans="1:14">
      <c r="A117" s="8">
        <v>7.0000000000000007E-2</v>
      </c>
      <c r="B117" s="8">
        <v>0</v>
      </c>
      <c r="C117" s="12">
        <v>120515.93</v>
      </c>
      <c r="D117" s="8">
        <v>160.69</v>
      </c>
      <c r="E117" s="12">
        <v>75000000</v>
      </c>
      <c r="F117" s="8">
        <v>-0.24</v>
      </c>
      <c r="G117" s="8">
        <v>5.5</v>
      </c>
      <c r="H117" s="9" t="s">
        <v>50</v>
      </c>
      <c r="I117" s="8">
        <v>3.26</v>
      </c>
      <c r="J117" s="16">
        <v>36892</v>
      </c>
      <c r="K117" s="9" t="s">
        <v>83</v>
      </c>
      <c r="L117" s="9" t="s">
        <v>124</v>
      </c>
      <c r="M117" s="9">
        <v>8183402</v>
      </c>
      <c r="N117" s="9" t="s">
        <v>679</v>
      </c>
    </row>
    <row r="118" spans="1:14">
      <c r="A118" s="8">
        <v>0.08</v>
      </c>
      <c r="B118" s="8">
        <v>0</v>
      </c>
      <c r="C118" s="12">
        <v>144770.4</v>
      </c>
      <c r="D118" s="8">
        <v>160.86000000000001</v>
      </c>
      <c r="E118" s="12">
        <v>90000000</v>
      </c>
      <c r="F118" s="8">
        <v>-0.24</v>
      </c>
      <c r="G118" s="8">
        <v>5.5</v>
      </c>
      <c r="H118" s="9" t="s">
        <v>50</v>
      </c>
      <c r="I118" s="8">
        <v>3.35</v>
      </c>
      <c r="J118" s="16">
        <v>36923</v>
      </c>
      <c r="K118" s="9" t="s">
        <v>83</v>
      </c>
      <c r="L118" s="9" t="s">
        <v>124</v>
      </c>
      <c r="M118" s="9">
        <v>8183410</v>
      </c>
      <c r="N118" s="9" t="s">
        <v>680</v>
      </c>
    </row>
    <row r="119" spans="1:14">
      <c r="A119" s="8">
        <v>0.19</v>
      </c>
      <c r="B119" s="8">
        <v>0</v>
      </c>
      <c r="C119" s="12">
        <v>339585.62</v>
      </c>
      <c r="D119" s="8">
        <v>161.71</v>
      </c>
      <c r="E119" s="12">
        <v>210000000</v>
      </c>
      <c r="F119" s="8">
        <v>-0.22</v>
      </c>
      <c r="G119" s="8">
        <v>5.5</v>
      </c>
      <c r="H119" s="9" t="s">
        <v>50</v>
      </c>
      <c r="I119" s="8">
        <v>3.42</v>
      </c>
      <c r="J119" s="16">
        <v>36951</v>
      </c>
      <c r="K119" s="9" t="s">
        <v>83</v>
      </c>
      <c r="L119" s="9" t="s">
        <v>124</v>
      </c>
      <c r="M119" s="9">
        <v>8183428</v>
      </c>
      <c r="N119" s="9" t="s">
        <v>681</v>
      </c>
    </row>
    <row r="120" spans="1:14">
      <c r="A120" s="8">
        <v>0.3</v>
      </c>
      <c r="B120" s="8">
        <v>0</v>
      </c>
      <c r="C120" s="12">
        <v>546378.61</v>
      </c>
      <c r="D120" s="8">
        <v>165.57</v>
      </c>
      <c r="E120" s="12">
        <v>330000000</v>
      </c>
      <c r="F120" s="8">
        <v>-0.22</v>
      </c>
      <c r="G120" s="8">
        <v>5.5</v>
      </c>
      <c r="H120" s="9" t="s">
        <v>50</v>
      </c>
      <c r="I120" s="8">
        <v>3.43</v>
      </c>
      <c r="J120" s="16">
        <v>36982</v>
      </c>
      <c r="K120" s="9" t="s">
        <v>83</v>
      </c>
      <c r="L120" s="9" t="s">
        <v>124</v>
      </c>
      <c r="M120" s="9">
        <v>8183436</v>
      </c>
      <c r="N120" s="9" t="s">
        <v>682</v>
      </c>
    </row>
    <row r="121" spans="1:14">
      <c r="A121" s="8">
        <v>0.36</v>
      </c>
      <c r="B121" s="8">
        <v>0</v>
      </c>
      <c r="C121" s="12">
        <v>644498.51</v>
      </c>
      <c r="D121" s="8">
        <v>165.26</v>
      </c>
      <c r="E121" s="12">
        <v>390000000</v>
      </c>
      <c r="F121" s="8">
        <v>-0.21</v>
      </c>
      <c r="G121" s="8">
        <v>5.5</v>
      </c>
      <c r="H121" s="9" t="s">
        <v>50</v>
      </c>
      <c r="I121" s="8">
        <v>3.51</v>
      </c>
      <c r="J121" s="16">
        <v>37012</v>
      </c>
      <c r="K121" s="9" t="s">
        <v>83</v>
      </c>
      <c r="L121" s="9" t="s">
        <v>124</v>
      </c>
      <c r="M121" s="9">
        <v>8183444</v>
      </c>
      <c r="N121" s="9" t="s">
        <v>683</v>
      </c>
    </row>
    <row r="122" spans="1:14">
      <c r="A122" s="8">
        <v>0.44</v>
      </c>
      <c r="B122" s="8">
        <v>0</v>
      </c>
      <c r="C122" s="12">
        <v>795317.12</v>
      </c>
      <c r="D122" s="8">
        <v>163.65</v>
      </c>
      <c r="E122" s="12">
        <v>486000000</v>
      </c>
      <c r="F122" s="8">
        <v>-0.19</v>
      </c>
      <c r="G122" s="8">
        <v>5.5</v>
      </c>
      <c r="H122" s="9" t="s">
        <v>50</v>
      </c>
      <c r="I122" s="8">
        <v>3.6</v>
      </c>
      <c r="J122" s="16">
        <v>37043</v>
      </c>
      <c r="K122" s="9" t="s">
        <v>83</v>
      </c>
      <c r="L122" s="9" t="s">
        <v>124</v>
      </c>
      <c r="M122" s="9">
        <v>8183451</v>
      </c>
      <c r="N122" s="9" t="s">
        <v>684</v>
      </c>
    </row>
    <row r="123" spans="1:14">
      <c r="A123" s="8">
        <v>0.22</v>
      </c>
      <c r="B123" s="8">
        <v>0</v>
      </c>
      <c r="C123" s="12">
        <v>405916.05</v>
      </c>
      <c r="D123" s="8">
        <v>163.02000000000001</v>
      </c>
      <c r="E123" s="12">
        <v>249000000</v>
      </c>
      <c r="F123" s="8">
        <v>-0.19</v>
      </c>
      <c r="G123" s="8">
        <v>5.5</v>
      </c>
      <c r="H123" s="9" t="s">
        <v>50</v>
      </c>
      <c r="I123" s="8">
        <v>3.68</v>
      </c>
      <c r="J123" s="16">
        <v>37073</v>
      </c>
      <c r="K123" s="9" t="s">
        <v>83</v>
      </c>
      <c r="L123" s="9" t="s">
        <v>124</v>
      </c>
      <c r="M123" s="9">
        <v>8183469</v>
      </c>
      <c r="N123" s="9" t="s">
        <v>685</v>
      </c>
    </row>
    <row r="124" spans="1:14">
      <c r="A124" s="8">
        <v>0.18</v>
      </c>
      <c r="B124" s="8">
        <v>0</v>
      </c>
      <c r="C124" s="12">
        <v>326740.46999999997</v>
      </c>
      <c r="D124" s="8">
        <v>162.56</v>
      </c>
      <c r="E124" s="12">
        <v>201000000</v>
      </c>
      <c r="F124" s="8">
        <v>-0.19</v>
      </c>
      <c r="G124" s="8">
        <v>5.5</v>
      </c>
      <c r="H124" s="9" t="s">
        <v>50</v>
      </c>
      <c r="I124" s="8">
        <v>3.76</v>
      </c>
      <c r="J124" s="16">
        <v>37104</v>
      </c>
      <c r="K124" s="9" t="s">
        <v>83</v>
      </c>
      <c r="L124" s="9" t="s">
        <v>124</v>
      </c>
      <c r="M124" s="9">
        <v>8183477</v>
      </c>
      <c r="N124" s="9" t="s">
        <v>686</v>
      </c>
    </row>
    <row r="125" spans="1:14">
      <c r="A125" s="8">
        <v>0.24</v>
      </c>
      <c r="B125" s="8">
        <v>0</v>
      </c>
      <c r="C125" s="12">
        <v>436816.38</v>
      </c>
      <c r="D125" s="8">
        <v>161.78</v>
      </c>
      <c r="E125" s="12">
        <v>270000000</v>
      </c>
      <c r="F125" s="8">
        <v>-0.16</v>
      </c>
      <c r="G125" s="8">
        <v>5.5</v>
      </c>
      <c r="H125" s="9" t="s">
        <v>50</v>
      </c>
      <c r="I125" s="8">
        <v>3.85</v>
      </c>
      <c r="J125" s="16">
        <v>37136</v>
      </c>
      <c r="K125" s="9" t="s">
        <v>83</v>
      </c>
      <c r="L125" s="9" t="s">
        <v>124</v>
      </c>
      <c r="M125" s="9">
        <v>8183485</v>
      </c>
      <c r="N125" s="9" t="s">
        <v>687</v>
      </c>
    </row>
    <row r="126" spans="1:14">
      <c r="A126" s="8">
        <v>0.21</v>
      </c>
      <c r="B126" s="8">
        <v>0</v>
      </c>
      <c r="C126" s="12">
        <v>372886.62</v>
      </c>
      <c r="D126" s="8">
        <v>161.28</v>
      </c>
      <c r="E126" s="12">
        <v>231200000</v>
      </c>
      <c r="F126" s="8">
        <v>-0.16</v>
      </c>
      <c r="G126" s="8">
        <v>5.5</v>
      </c>
      <c r="H126" s="9" t="s">
        <v>50</v>
      </c>
      <c r="I126" s="8">
        <v>3.47</v>
      </c>
      <c r="J126" s="16">
        <v>37165</v>
      </c>
      <c r="K126" s="9" t="s">
        <v>83</v>
      </c>
      <c r="L126" s="9" t="s">
        <v>124</v>
      </c>
      <c r="M126" s="9">
        <v>8183493</v>
      </c>
      <c r="N126" s="9" t="s">
        <v>688</v>
      </c>
    </row>
    <row r="127" spans="1:14">
      <c r="A127" s="8">
        <v>0.27</v>
      </c>
      <c r="B127" s="8">
        <v>0</v>
      </c>
      <c r="C127" s="12">
        <v>492583.31</v>
      </c>
      <c r="D127" s="8">
        <v>160.97</v>
      </c>
      <c r="E127" s="12">
        <v>306000000</v>
      </c>
      <c r="F127" s="8">
        <v>-0.16</v>
      </c>
      <c r="G127" s="8">
        <v>5.5</v>
      </c>
      <c r="H127" s="9" t="s">
        <v>50</v>
      </c>
      <c r="I127" s="8">
        <v>3.55</v>
      </c>
      <c r="J127" s="16">
        <v>37196</v>
      </c>
      <c r="K127" s="9" t="s">
        <v>83</v>
      </c>
      <c r="L127" s="9" t="s">
        <v>124</v>
      </c>
      <c r="M127" s="9">
        <v>8183501</v>
      </c>
      <c r="N127" s="9" t="s">
        <v>689</v>
      </c>
    </row>
    <row r="128" spans="1:14">
      <c r="A128" s="8">
        <v>0.18</v>
      </c>
      <c r="B128" s="8">
        <v>0</v>
      </c>
      <c r="C128" s="12">
        <v>316873.03999999998</v>
      </c>
      <c r="D128" s="8">
        <v>160.69</v>
      </c>
      <c r="E128" s="12">
        <v>197200000</v>
      </c>
      <c r="F128" s="8">
        <v>-0.13</v>
      </c>
      <c r="G128" s="8">
        <v>5.5</v>
      </c>
      <c r="H128" s="9" t="s">
        <v>50</v>
      </c>
      <c r="I128" s="8">
        <v>3.64</v>
      </c>
      <c r="J128" s="16">
        <v>37227</v>
      </c>
      <c r="K128" s="9" t="s">
        <v>83</v>
      </c>
      <c r="L128" s="9" t="s">
        <v>124</v>
      </c>
      <c r="M128" s="9">
        <v>8183519</v>
      </c>
      <c r="N128" s="9" t="s">
        <v>690</v>
      </c>
    </row>
    <row r="129" spans="1:14">
      <c r="A129" s="8">
        <v>0.35</v>
      </c>
      <c r="B129" s="8">
        <v>0</v>
      </c>
      <c r="C129" s="12">
        <v>626536.42000000004</v>
      </c>
      <c r="D129" s="8">
        <v>161.65</v>
      </c>
      <c r="E129" s="12">
        <v>387600000</v>
      </c>
      <c r="F129" s="8">
        <v>-0.13</v>
      </c>
      <c r="G129" s="8">
        <v>5.5</v>
      </c>
      <c r="H129" s="9" t="s">
        <v>50</v>
      </c>
      <c r="I129" s="8">
        <v>3.72</v>
      </c>
      <c r="J129" s="16">
        <v>37257</v>
      </c>
      <c r="K129" s="9" t="s">
        <v>83</v>
      </c>
      <c r="L129" s="9" t="s">
        <v>124</v>
      </c>
      <c r="M129" s="9">
        <v>8183527</v>
      </c>
      <c r="N129" s="9" t="s">
        <v>691</v>
      </c>
    </row>
    <row r="130" spans="1:14">
      <c r="A130" s="8">
        <v>0.24</v>
      </c>
      <c r="B130" s="8">
        <v>0</v>
      </c>
      <c r="C130" s="12">
        <v>429135.1</v>
      </c>
      <c r="D130" s="8">
        <v>161.82</v>
      </c>
      <c r="E130" s="12">
        <v>265200000</v>
      </c>
      <c r="F130" s="8">
        <v>-0.13</v>
      </c>
      <c r="G130" s="8">
        <v>5.5</v>
      </c>
      <c r="H130" s="9" t="s">
        <v>50</v>
      </c>
      <c r="I130" s="8">
        <v>3.8</v>
      </c>
      <c r="J130" s="16">
        <v>37288</v>
      </c>
      <c r="K130" s="9" t="s">
        <v>83</v>
      </c>
      <c r="L130" s="9" t="s">
        <v>124</v>
      </c>
      <c r="M130" s="9">
        <v>8183535</v>
      </c>
      <c r="N130" s="9" t="s">
        <v>692</v>
      </c>
    </row>
    <row r="131" spans="1:14">
      <c r="A131" s="8">
        <v>0.2</v>
      </c>
      <c r="B131" s="8">
        <v>0</v>
      </c>
      <c r="C131" s="12">
        <v>369768.68</v>
      </c>
      <c r="D131" s="8">
        <v>159.93</v>
      </c>
      <c r="E131" s="12">
        <v>231200000</v>
      </c>
      <c r="F131" s="8">
        <v>-0.1</v>
      </c>
      <c r="G131" s="8">
        <v>5.5</v>
      </c>
      <c r="H131" s="9" t="s">
        <v>50</v>
      </c>
      <c r="I131" s="8">
        <v>3.88</v>
      </c>
      <c r="J131" s="16">
        <v>37316</v>
      </c>
      <c r="K131" s="9" t="s">
        <v>83</v>
      </c>
      <c r="L131" s="9" t="s">
        <v>124</v>
      </c>
      <c r="M131" s="9">
        <v>8183543</v>
      </c>
      <c r="N131" s="9" t="s">
        <v>693</v>
      </c>
    </row>
    <row r="132" spans="1:14">
      <c r="A132" s="8">
        <v>0.22</v>
      </c>
      <c r="B132" s="8">
        <v>0</v>
      </c>
      <c r="C132" s="12">
        <v>402699.85</v>
      </c>
      <c r="D132" s="8">
        <v>162.25</v>
      </c>
      <c r="E132" s="12">
        <v>248200000</v>
      </c>
      <c r="F132" s="8">
        <v>-0.1</v>
      </c>
      <c r="G132" s="8">
        <v>5.5</v>
      </c>
      <c r="H132" s="9" t="s">
        <v>50</v>
      </c>
      <c r="I132" s="8">
        <v>3.88</v>
      </c>
      <c r="J132" s="16">
        <v>37347</v>
      </c>
      <c r="K132" s="9" t="s">
        <v>83</v>
      </c>
      <c r="L132" s="9" t="s">
        <v>124</v>
      </c>
      <c r="M132" s="9">
        <v>8183550</v>
      </c>
      <c r="N132" s="9" t="s">
        <v>694</v>
      </c>
    </row>
    <row r="133" spans="1:14">
      <c r="A133" s="8">
        <v>0.26</v>
      </c>
      <c r="B133" s="8">
        <v>0</v>
      </c>
      <c r="C133" s="12">
        <v>477657.53</v>
      </c>
      <c r="D133" s="8">
        <v>161.47999999999999</v>
      </c>
      <c r="E133" s="12">
        <v>295800000</v>
      </c>
      <c r="F133" s="8">
        <v>-0.1</v>
      </c>
      <c r="G133" s="8">
        <v>5.5</v>
      </c>
      <c r="H133" s="9" t="s">
        <v>50</v>
      </c>
      <c r="I133" s="8">
        <v>3.96</v>
      </c>
      <c r="J133" s="16">
        <v>37377</v>
      </c>
      <c r="K133" s="9" t="s">
        <v>83</v>
      </c>
      <c r="L133" s="9" t="s">
        <v>124</v>
      </c>
      <c r="M133" s="9">
        <v>8183568</v>
      </c>
      <c r="N133" s="9" t="s">
        <v>695</v>
      </c>
    </row>
    <row r="134" spans="1:14">
      <c r="A134" s="8">
        <v>0.28999999999999998</v>
      </c>
      <c r="B134" s="8">
        <v>0</v>
      </c>
      <c r="C134" s="12">
        <v>523913.56</v>
      </c>
      <c r="D134" s="8">
        <v>158.86000000000001</v>
      </c>
      <c r="E134" s="12">
        <v>329800000</v>
      </c>
      <c r="F134" s="8">
        <v>-7.0000000000000007E-2</v>
      </c>
      <c r="G134" s="8">
        <v>5.5</v>
      </c>
      <c r="H134" s="9" t="s">
        <v>50</v>
      </c>
      <c r="I134" s="8">
        <v>4.05</v>
      </c>
      <c r="J134" s="16">
        <v>37409</v>
      </c>
      <c r="K134" s="9" t="s">
        <v>83</v>
      </c>
      <c r="L134" s="9" t="s">
        <v>124</v>
      </c>
      <c r="M134" s="9">
        <v>8183576</v>
      </c>
      <c r="N134" s="9" t="s">
        <v>696</v>
      </c>
    </row>
    <row r="135" spans="1:14">
      <c r="A135" s="8">
        <v>0.04</v>
      </c>
      <c r="B135" s="8">
        <v>0</v>
      </c>
      <c r="C135" s="12">
        <v>64211.22</v>
      </c>
      <c r="D135" s="8">
        <v>157.38</v>
      </c>
      <c r="E135" s="12">
        <v>40800000</v>
      </c>
      <c r="F135" s="8">
        <v>-7.0000000000000007E-2</v>
      </c>
      <c r="G135" s="8">
        <v>5.5</v>
      </c>
      <c r="H135" s="9" t="s">
        <v>50</v>
      </c>
      <c r="I135" s="8">
        <v>4.13</v>
      </c>
      <c r="J135" s="16">
        <v>37438</v>
      </c>
      <c r="K135" s="9" t="s">
        <v>83</v>
      </c>
      <c r="L135" s="9" t="s">
        <v>124</v>
      </c>
      <c r="M135" s="9">
        <v>8183584</v>
      </c>
      <c r="N135" s="9" t="s">
        <v>697</v>
      </c>
    </row>
    <row r="136" spans="1:14">
      <c r="A136" s="8">
        <v>0.08</v>
      </c>
      <c r="B136" s="8">
        <v>0</v>
      </c>
      <c r="C136" s="12">
        <v>153178.79</v>
      </c>
      <c r="D136" s="8">
        <v>155.35</v>
      </c>
      <c r="E136" s="12">
        <v>98600000</v>
      </c>
      <c r="F136" s="8">
        <v>-7.0000000000000007E-2</v>
      </c>
      <c r="G136" s="8">
        <v>5.5</v>
      </c>
      <c r="H136" s="9" t="s">
        <v>50</v>
      </c>
      <c r="I136" s="8">
        <v>4.21</v>
      </c>
      <c r="J136" s="16">
        <v>37469</v>
      </c>
      <c r="K136" s="9" t="s">
        <v>83</v>
      </c>
      <c r="L136" s="9" t="s">
        <v>124</v>
      </c>
      <c r="M136" s="9">
        <v>8183592</v>
      </c>
      <c r="N136" s="9" t="s">
        <v>698</v>
      </c>
    </row>
    <row r="137" spans="1:14">
      <c r="A137" s="8">
        <v>0.1</v>
      </c>
      <c r="B137" s="8">
        <v>0</v>
      </c>
      <c r="C137" s="12">
        <v>172986.98</v>
      </c>
      <c r="D137" s="8">
        <v>154.18</v>
      </c>
      <c r="E137" s="12">
        <v>112200000</v>
      </c>
      <c r="F137" s="8">
        <v>-0.05</v>
      </c>
      <c r="G137" s="8">
        <v>5.5</v>
      </c>
      <c r="H137" s="9" t="s">
        <v>50</v>
      </c>
      <c r="I137" s="8">
        <v>4.29</v>
      </c>
      <c r="J137" s="16">
        <v>37500</v>
      </c>
      <c r="K137" s="9" t="s">
        <v>83</v>
      </c>
      <c r="L137" s="9" t="s">
        <v>124</v>
      </c>
      <c r="M137" s="9">
        <v>8183600</v>
      </c>
      <c r="N137" s="9" t="s">
        <v>699</v>
      </c>
    </row>
    <row r="138" spans="1:14">
      <c r="A138" s="8">
        <v>0.1</v>
      </c>
      <c r="B138" s="8">
        <v>0</v>
      </c>
      <c r="C138" s="12">
        <v>174484.6</v>
      </c>
      <c r="D138" s="8">
        <v>153.06</v>
      </c>
      <c r="E138" s="12">
        <v>114000000</v>
      </c>
      <c r="F138" s="8">
        <v>-0.02</v>
      </c>
      <c r="G138" s="8">
        <v>5.5</v>
      </c>
      <c r="H138" s="9" t="s">
        <v>50</v>
      </c>
      <c r="I138" s="8">
        <v>4.08</v>
      </c>
      <c r="J138" s="16">
        <v>37591</v>
      </c>
      <c r="K138" s="9" t="s">
        <v>83</v>
      </c>
      <c r="L138" s="9" t="s">
        <v>124</v>
      </c>
      <c r="M138" s="9">
        <v>8183634</v>
      </c>
      <c r="N138" s="9" t="s">
        <v>700</v>
      </c>
    </row>
    <row r="139" spans="1:14">
      <c r="A139" s="8">
        <v>0.26</v>
      </c>
      <c r="B139" s="8">
        <v>0</v>
      </c>
      <c r="C139" s="12">
        <v>470480.32</v>
      </c>
      <c r="D139" s="8">
        <v>154.76</v>
      </c>
      <c r="E139" s="12">
        <v>304000000</v>
      </c>
      <c r="F139" s="8">
        <v>-0.02</v>
      </c>
      <c r="G139" s="8">
        <v>5.5</v>
      </c>
      <c r="H139" s="9" t="s">
        <v>50</v>
      </c>
      <c r="I139" s="8">
        <v>4.25</v>
      </c>
      <c r="J139" s="16">
        <v>37654</v>
      </c>
      <c r="K139" s="9" t="s">
        <v>83</v>
      </c>
      <c r="L139" s="9" t="s">
        <v>124</v>
      </c>
      <c r="M139" s="9">
        <v>8183659</v>
      </c>
      <c r="N139" s="9" t="s">
        <v>701</v>
      </c>
    </row>
    <row r="140" spans="1:14">
      <c r="A140" s="8">
        <v>0.28000000000000003</v>
      </c>
      <c r="B140" s="8">
        <v>0</v>
      </c>
      <c r="C140" s="12">
        <v>504216.54</v>
      </c>
      <c r="D140" s="8">
        <v>154.29</v>
      </c>
      <c r="E140" s="12">
        <v>326800000</v>
      </c>
      <c r="F140" s="8">
        <v>0.01</v>
      </c>
      <c r="G140" s="8">
        <v>5.5</v>
      </c>
      <c r="H140" s="9" t="s">
        <v>50</v>
      </c>
      <c r="I140" s="8">
        <v>4.33</v>
      </c>
      <c r="J140" s="16">
        <v>37682</v>
      </c>
      <c r="K140" s="9" t="s">
        <v>83</v>
      </c>
      <c r="L140" s="9" t="s">
        <v>124</v>
      </c>
      <c r="M140" s="9">
        <v>8183667</v>
      </c>
      <c r="N140" s="9" t="s">
        <v>702</v>
      </c>
    </row>
    <row r="141" spans="1:14">
      <c r="A141" s="8">
        <v>0.36</v>
      </c>
      <c r="B141" s="8">
        <v>0</v>
      </c>
      <c r="C141" s="12">
        <v>656478.17000000004</v>
      </c>
      <c r="D141" s="8">
        <v>157.05000000000001</v>
      </c>
      <c r="E141" s="12">
        <v>418000000</v>
      </c>
      <c r="F141" s="8">
        <v>0.01</v>
      </c>
      <c r="G141" s="8">
        <v>5.5</v>
      </c>
      <c r="H141" s="9" t="s">
        <v>50</v>
      </c>
      <c r="I141" s="8">
        <v>4.32</v>
      </c>
      <c r="J141" s="16">
        <v>37712</v>
      </c>
      <c r="K141" s="9" t="s">
        <v>83</v>
      </c>
      <c r="L141" s="9" t="s">
        <v>124</v>
      </c>
      <c r="M141" s="9">
        <v>8183675</v>
      </c>
      <c r="N141" s="9" t="s">
        <v>703</v>
      </c>
    </row>
    <row r="142" spans="1:14">
      <c r="A142" s="8">
        <v>0.63</v>
      </c>
      <c r="B142" s="8">
        <v>0</v>
      </c>
      <c r="C142" s="12">
        <v>1132396.05</v>
      </c>
      <c r="D142" s="8">
        <v>156.84</v>
      </c>
      <c r="E142" s="12">
        <v>722000000</v>
      </c>
      <c r="F142" s="8">
        <v>0.04</v>
      </c>
      <c r="G142" s="8">
        <v>5.5</v>
      </c>
      <c r="H142" s="9" t="s">
        <v>50</v>
      </c>
      <c r="I142" s="8">
        <v>4.4800000000000004</v>
      </c>
      <c r="J142" s="16">
        <v>37773</v>
      </c>
      <c r="K142" s="9" t="s">
        <v>83</v>
      </c>
      <c r="L142" s="9" t="s">
        <v>124</v>
      </c>
      <c r="M142" s="9">
        <v>8183709</v>
      </c>
      <c r="N142" s="9" t="s">
        <v>704</v>
      </c>
    </row>
    <row r="143" spans="1:14">
      <c r="A143" s="8">
        <v>1.1399999999999999</v>
      </c>
      <c r="B143" s="8">
        <v>0</v>
      </c>
      <c r="C143" s="12">
        <v>2054427.53</v>
      </c>
      <c r="D143" s="8">
        <v>157.62</v>
      </c>
      <c r="E143" s="12">
        <v>1303400000</v>
      </c>
      <c r="F143" s="8">
        <v>0.04</v>
      </c>
      <c r="G143" s="8">
        <v>5.5</v>
      </c>
      <c r="H143" s="9" t="s">
        <v>50</v>
      </c>
      <c r="I143" s="8">
        <v>4.57</v>
      </c>
      <c r="J143" s="16">
        <v>37803</v>
      </c>
      <c r="K143" s="9" t="s">
        <v>83</v>
      </c>
      <c r="L143" s="9" t="s">
        <v>124</v>
      </c>
      <c r="M143" s="9">
        <v>8183717</v>
      </c>
      <c r="N143" s="9" t="s">
        <v>705</v>
      </c>
    </row>
    <row r="144" spans="1:14">
      <c r="A144" s="8">
        <v>0.2</v>
      </c>
      <c r="B144" s="8">
        <v>0</v>
      </c>
      <c r="C144" s="12">
        <v>361527.75</v>
      </c>
      <c r="D144" s="8">
        <v>158.56</v>
      </c>
      <c r="E144" s="12">
        <v>228000000</v>
      </c>
      <c r="F144" s="8">
        <v>0.03</v>
      </c>
      <c r="G144" s="8">
        <v>5.5</v>
      </c>
      <c r="H144" s="9" t="s">
        <v>50</v>
      </c>
      <c r="I144" s="8">
        <v>4.6500000000000004</v>
      </c>
      <c r="J144" s="16">
        <v>37834</v>
      </c>
      <c r="K144" s="9" t="s">
        <v>83</v>
      </c>
      <c r="L144" s="9" t="s">
        <v>124</v>
      </c>
      <c r="M144" s="9">
        <v>8183725</v>
      </c>
      <c r="N144" s="9" t="s">
        <v>706</v>
      </c>
    </row>
    <row r="145" spans="1:14">
      <c r="A145" s="6">
        <v>14.52</v>
      </c>
      <c r="B145" s="6"/>
      <c r="C145" s="13">
        <v>26273549.510000002</v>
      </c>
      <c r="D145" s="6"/>
      <c r="E145" s="13">
        <v>16168778479.969999</v>
      </c>
      <c r="F145" s="6">
        <v>-0.19</v>
      </c>
      <c r="G145" s="6"/>
      <c r="H145" s="7"/>
      <c r="I145" s="6">
        <v>3.12</v>
      </c>
      <c r="J145" s="6"/>
      <c r="K145" s="7"/>
      <c r="L145" s="7"/>
      <c r="M145" s="7"/>
      <c r="N145" s="7" t="s">
        <v>171</v>
      </c>
    </row>
    <row r="146" spans="1:14">
      <c r="A146" s="6">
        <v>14.52</v>
      </c>
      <c r="B146" s="6"/>
      <c r="C146" s="13">
        <v>26273549.510000002</v>
      </c>
      <c r="D146" s="6"/>
      <c r="E146" s="13">
        <v>16168778479.969999</v>
      </c>
      <c r="F146" s="6">
        <v>-0.19</v>
      </c>
      <c r="G146" s="6"/>
      <c r="H146" s="7"/>
      <c r="I146" s="6">
        <v>3.12</v>
      </c>
      <c r="J146" s="6"/>
      <c r="K146" s="7"/>
      <c r="L146" s="7"/>
      <c r="M146" s="7"/>
      <c r="N146" s="7" t="s">
        <v>707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 t="s">
        <v>708</v>
      </c>
    </row>
    <row r="148" spans="1:14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7"/>
      <c r="L148" s="7"/>
      <c r="M148" s="7"/>
      <c r="N148" s="7"/>
    </row>
    <row r="149" spans="1:1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/>
      <c r="K149" s="9"/>
      <c r="L149" s="9">
        <v>0</v>
      </c>
      <c r="M149" s="9">
        <v>0</v>
      </c>
      <c r="N149" s="9">
        <v>0</v>
      </c>
    </row>
    <row r="150" spans="1:14">
      <c r="A150" s="6">
        <v>0</v>
      </c>
      <c r="B150" s="6"/>
      <c r="C150" s="6">
        <v>0</v>
      </c>
      <c r="D150" s="6"/>
      <c r="E150" s="6">
        <v>0</v>
      </c>
      <c r="F150" s="6">
        <v>0</v>
      </c>
      <c r="G150" s="6"/>
      <c r="H150" s="7"/>
      <c r="I150" s="6">
        <v>0</v>
      </c>
      <c r="J150" s="6"/>
      <c r="K150" s="7"/>
      <c r="L150" s="7"/>
      <c r="M150" s="7"/>
      <c r="N150" s="7" t="s">
        <v>171</v>
      </c>
    </row>
    <row r="151" spans="1:14">
      <c r="A151" s="6">
        <v>0</v>
      </c>
      <c r="B151" s="6"/>
      <c r="C151" s="6">
        <v>0</v>
      </c>
      <c r="D151" s="6"/>
      <c r="E151" s="6">
        <v>0</v>
      </c>
      <c r="F151" s="6">
        <v>0</v>
      </c>
      <c r="G151" s="6"/>
      <c r="H151" s="7"/>
      <c r="I151" s="6">
        <v>0</v>
      </c>
      <c r="J151" s="6"/>
      <c r="K151" s="7"/>
      <c r="L151" s="7"/>
      <c r="M151" s="7"/>
      <c r="N151" s="7" t="s">
        <v>709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199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 ht="22.5">
      <c r="A154" s="8">
        <v>30.06</v>
      </c>
      <c r="B154" s="8">
        <v>0</v>
      </c>
      <c r="C154" s="12">
        <v>54387258.289999999</v>
      </c>
      <c r="D154" s="8">
        <v>91.71</v>
      </c>
      <c r="E154" s="12">
        <v>59302548107.68</v>
      </c>
      <c r="F154" s="8">
        <v>1.49</v>
      </c>
      <c r="G154" s="8">
        <v>0</v>
      </c>
      <c r="H154" s="9" t="s">
        <v>50</v>
      </c>
      <c r="I154" s="8">
        <v>19.010000000000002</v>
      </c>
      <c r="J154" s="8" t="s">
        <v>710</v>
      </c>
      <c r="K154" s="9" t="s">
        <v>83</v>
      </c>
      <c r="L154" s="9" t="s">
        <v>124</v>
      </c>
      <c r="M154" s="9">
        <v>7893430</v>
      </c>
      <c r="N154" s="9" t="s">
        <v>711</v>
      </c>
    </row>
    <row r="155" spans="1:14">
      <c r="A155" s="6">
        <v>30.06</v>
      </c>
      <c r="B155" s="6"/>
      <c r="C155" s="13">
        <v>54387258.289999999</v>
      </c>
      <c r="D155" s="6"/>
      <c r="E155" s="13">
        <v>59302548107.68</v>
      </c>
      <c r="F155" s="6">
        <v>1.49</v>
      </c>
      <c r="G155" s="6"/>
      <c r="H155" s="7"/>
      <c r="I155" s="6">
        <v>19.010000000000002</v>
      </c>
      <c r="J155" s="6"/>
      <c r="K155" s="7"/>
      <c r="L155" s="7"/>
      <c r="M155" s="7"/>
      <c r="N155" s="7" t="s">
        <v>171</v>
      </c>
    </row>
    <row r="156" spans="1:14">
      <c r="A156" s="6">
        <v>30.06</v>
      </c>
      <c r="B156" s="6"/>
      <c r="C156" s="13">
        <v>54387258.289999999</v>
      </c>
      <c r="D156" s="6"/>
      <c r="E156" s="13">
        <v>59302548107.68</v>
      </c>
      <c r="F156" s="6">
        <v>1.49</v>
      </c>
      <c r="G156" s="6"/>
      <c r="H156" s="7"/>
      <c r="I156" s="6">
        <v>19.010000000000002</v>
      </c>
      <c r="J156" s="6"/>
      <c r="K156" s="7"/>
      <c r="L156" s="7"/>
      <c r="M156" s="7"/>
      <c r="N156" s="7" t="s">
        <v>408</v>
      </c>
    </row>
    <row r="157" spans="1:14">
      <c r="A157" s="6">
        <v>52.21</v>
      </c>
      <c r="B157" s="6"/>
      <c r="C157" s="13">
        <v>94466910.950000003</v>
      </c>
      <c r="D157" s="6"/>
      <c r="E157" s="13">
        <v>88040685587.649994</v>
      </c>
      <c r="F157" s="6">
        <v>1.41</v>
      </c>
      <c r="G157" s="6"/>
      <c r="H157" s="7"/>
      <c r="I157" s="6">
        <v>13.33</v>
      </c>
      <c r="J157" s="6"/>
      <c r="K157" s="7"/>
      <c r="L157" s="7"/>
      <c r="M157" s="7"/>
      <c r="N157" s="7" t="s">
        <v>106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107</v>
      </c>
    </row>
    <row r="159" spans="1:14" ht="22.5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 t="s">
        <v>712</v>
      </c>
    </row>
    <row r="160" spans="1:14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7"/>
      <c r="L160" s="7"/>
      <c r="M160" s="7"/>
      <c r="N160" s="7"/>
    </row>
    <row r="161" spans="1:14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/>
      <c r="K161" s="9"/>
      <c r="L161" s="9">
        <v>0</v>
      </c>
      <c r="M161" s="9">
        <v>0</v>
      </c>
      <c r="N161" s="9">
        <v>0</v>
      </c>
    </row>
    <row r="162" spans="1:14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171</v>
      </c>
    </row>
    <row r="163" spans="1:14" ht="22.5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713</v>
      </c>
    </row>
    <row r="164" spans="1:14" ht="22.5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7"/>
      <c r="L164" s="7"/>
      <c r="M164" s="7"/>
      <c r="N164" s="7" t="s">
        <v>714</v>
      </c>
    </row>
    <row r="165" spans="1:14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7"/>
      <c r="L165" s="7"/>
      <c r="M165" s="7"/>
      <c r="N165" s="7"/>
    </row>
    <row r="166" spans="1:14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/>
      <c r="K166" s="9"/>
      <c r="L166" s="9">
        <v>0</v>
      </c>
      <c r="M166" s="9">
        <v>0</v>
      </c>
      <c r="N166" s="9">
        <v>0</v>
      </c>
    </row>
    <row r="167" spans="1:14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171</v>
      </c>
    </row>
    <row r="168" spans="1:14" ht="22.5">
      <c r="A168" s="6">
        <v>0</v>
      </c>
      <c r="B168" s="6"/>
      <c r="C168" s="6">
        <v>0</v>
      </c>
      <c r="D168" s="6"/>
      <c r="E168" s="6">
        <v>0</v>
      </c>
      <c r="F168" s="6">
        <v>0</v>
      </c>
      <c r="G168" s="6"/>
      <c r="H168" s="7"/>
      <c r="I168" s="6">
        <v>0</v>
      </c>
      <c r="J168" s="6"/>
      <c r="K168" s="7"/>
      <c r="L168" s="7"/>
      <c r="M168" s="7"/>
      <c r="N168" s="7" t="s">
        <v>715</v>
      </c>
    </row>
    <row r="169" spans="1:14">
      <c r="A169" s="6">
        <v>0</v>
      </c>
      <c r="B169" s="6"/>
      <c r="C169" s="6">
        <v>0</v>
      </c>
      <c r="D169" s="6"/>
      <c r="E169" s="6">
        <v>0</v>
      </c>
      <c r="F169" s="6">
        <v>0</v>
      </c>
      <c r="G169" s="6"/>
      <c r="H169" s="7"/>
      <c r="I169" s="6">
        <v>0</v>
      </c>
      <c r="J169" s="6"/>
      <c r="K169" s="7"/>
      <c r="L169" s="7"/>
      <c r="M169" s="7"/>
      <c r="N169" s="7" t="s">
        <v>112</v>
      </c>
    </row>
    <row r="170" spans="1:14" ht="24">
      <c r="A170" s="4">
        <v>52.21</v>
      </c>
      <c r="B170" s="4"/>
      <c r="C170" s="11">
        <v>94466910.950000003</v>
      </c>
      <c r="D170" s="4"/>
      <c r="E170" s="11">
        <v>88040685587.649994</v>
      </c>
      <c r="F170" s="4">
        <v>1.41</v>
      </c>
      <c r="G170" s="4"/>
      <c r="H170" s="5"/>
      <c r="I170" s="4">
        <v>13.33</v>
      </c>
      <c r="J170" s="4"/>
      <c r="K170" s="5"/>
      <c r="L170" s="5"/>
      <c r="M170" s="5"/>
      <c r="N170" s="5" t="s">
        <v>175</v>
      </c>
    </row>
    <row r="171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25" t="s">
        <v>716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.6" customHeight="1"/>
    <row r="4" spans="1:16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537</v>
      </c>
      <c r="K7" s="1" t="s">
        <v>44</v>
      </c>
      <c r="L7" s="1" t="s">
        <v>45</v>
      </c>
      <c r="M7" s="1" t="s">
        <v>177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178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179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133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151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180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181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199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408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106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107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717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718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719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720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112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186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113"/>
  <sheetViews>
    <sheetView showGridLines="0" workbookViewId="0">
      <selection activeCell="I109" sqref="I109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5" t="s">
        <v>721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3.6" customHeight="1"/>
    <row r="4" spans="1:17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537</v>
      </c>
      <c r="K7" s="1" t="s">
        <v>44</v>
      </c>
      <c r="L7" s="1" t="s">
        <v>45</v>
      </c>
      <c r="M7" s="1" t="s">
        <v>177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722</v>
      </c>
    </row>
    <row r="10" spans="1:17" ht="22.5">
      <c r="A10" s="8">
        <v>0.04</v>
      </c>
      <c r="B10" s="8">
        <v>7.32</v>
      </c>
      <c r="C10" s="12">
        <v>64099.21</v>
      </c>
      <c r="D10" s="8">
        <v>146.01</v>
      </c>
      <c r="E10" s="12">
        <v>43900560.600000001</v>
      </c>
      <c r="F10" s="8">
        <v>1.33</v>
      </c>
      <c r="G10" s="8">
        <v>1.18</v>
      </c>
      <c r="H10" s="9" t="s">
        <v>50</v>
      </c>
      <c r="I10" s="8">
        <v>5.19</v>
      </c>
      <c r="J10" s="8" t="s">
        <v>723</v>
      </c>
      <c r="K10" s="9" t="s">
        <v>83</v>
      </c>
      <c r="L10" s="9" t="s">
        <v>92</v>
      </c>
      <c r="M10" s="9" t="s">
        <v>238</v>
      </c>
      <c r="N10" s="9">
        <v>1106822</v>
      </c>
      <c r="O10" s="9" t="s">
        <v>724</v>
      </c>
    </row>
    <row r="11" spans="1:17" ht="22.5">
      <c r="A11" s="8">
        <v>0</v>
      </c>
      <c r="B11" s="8">
        <v>0</v>
      </c>
      <c r="C11" s="12">
        <v>6209.19</v>
      </c>
      <c r="D11" s="8">
        <v>159.21</v>
      </c>
      <c r="E11" s="12">
        <v>3900000</v>
      </c>
      <c r="F11" s="8">
        <v>2.15</v>
      </c>
      <c r="G11" s="8">
        <v>6.6</v>
      </c>
      <c r="H11" s="9" t="s">
        <v>50</v>
      </c>
      <c r="I11" s="8">
        <v>5.42</v>
      </c>
      <c r="J11" s="8" t="s">
        <v>725</v>
      </c>
      <c r="K11" s="9" t="s">
        <v>83</v>
      </c>
      <c r="L11" s="9" t="s">
        <v>87</v>
      </c>
      <c r="M11" s="9" t="s">
        <v>189</v>
      </c>
      <c r="N11" s="9">
        <v>6401772</v>
      </c>
      <c r="O11" s="9" t="s">
        <v>726</v>
      </c>
    </row>
    <row r="12" spans="1:17" ht="22.5">
      <c r="A12" s="8">
        <v>0</v>
      </c>
      <c r="B12" s="8">
        <v>0</v>
      </c>
      <c r="C12" s="12">
        <v>5776</v>
      </c>
      <c r="D12" s="8">
        <v>144.4</v>
      </c>
      <c r="E12" s="12">
        <v>4000000</v>
      </c>
      <c r="F12" s="8">
        <v>0.97</v>
      </c>
      <c r="G12" s="8">
        <v>6.4</v>
      </c>
      <c r="H12" s="9" t="s">
        <v>50</v>
      </c>
      <c r="I12" s="8">
        <v>0.81</v>
      </c>
      <c r="J12" s="8" t="s">
        <v>727</v>
      </c>
      <c r="K12" s="9" t="s">
        <v>83</v>
      </c>
      <c r="L12" s="9" t="s">
        <v>87</v>
      </c>
      <c r="M12" s="9" t="s">
        <v>189</v>
      </c>
      <c r="N12" s="9">
        <v>6401806</v>
      </c>
      <c r="O12" s="9" t="s">
        <v>728</v>
      </c>
    </row>
    <row r="13" spans="1:17" ht="33.75">
      <c r="A13" s="8">
        <v>0.03</v>
      </c>
      <c r="B13" s="8">
        <v>0</v>
      </c>
      <c r="C13" s="12">
        <v>59155</v>
      </c>
      <c r="D13" s="8">
        <v>118.31</v>
      </c>
      <c r="E13" s="12">
        <v>50000000</v>
      </c>
      <c r="F13" s="8">
        <v>2.31</v>
      </c>
      <c r="G13" s="8">
        <v>5.6</v>
      </c>
      <c r="H13" s="9" t="s">
        <v>50</v>
      </c>
      <c r="I13" s="8">
        <v>0.25</v>
      </c>
      <c r="J13" s="8" t="s">
        <v>729</v>
      </c>
      <c r="K13" s="9" t="s">
        <v>83</v>
      </c>
      <c r="L13" s="9" t="s">
        <v>87</v>
      </c>
      <c r="M13" s="9" t="s">
        <v>189</v>
      </c>
      <c r="N13" s="9">
        <v>6621114</v>
      </c>
      <c r="O13" s="9" t="s">
        <v>730</v>
      </c>
    </row>
    <row r="14" spans="1:17" ht="22.5">
      <c r="A14" s="8">
        <v>0</v>
      </c>
      <c r="B14" s="8">
        <v>0</v>
      </c>
      <c r="C14" s="12">
        <v>8670.6</v>
      </c>
      <c r="D14" s="8">
        <v>144.51</v>
      </c>
      <c r="E14" s="12">
        <v>6000000</v>
      </c>
      <c r="F14" s="8">
        <v>0.86</v>
      </c>
      <c r="G14" s="8">
        <v>6</v>
      </c>
      <c r="H14" s="9" t="s">
        <v>50</v>
      </c>
      <c r="I14" s="8">
        <v>0.99</v>
      </c>
      <c r="J14" s="8" t="s">
        <v>731</v>
      </c>
      <c r="K14" s="9" t="s">
        <v>83</v>
      </c>
      <c r="L14" s="9" t="s">
        <v>87</v>
      </c>
      <c r="M14" s="9" t="s">
        <v>189</v>
      </c>
      <c r="N14" s="9">
        <v>6402028</v>
      </c>
      <c r="O14" s="9" t="s">
        <v>732</v>
      </c>
    </row>
    <row r="15" spans="1:17" ht="22.5">
      <c r="A15" s="8">
        <v>0.01</v>
      </c>
      <c r="B15" s="8">
        <v>0</v>
      </c>
      <c r="C15" s="12">
        <v>10641.67</v>
      </c>
      <c r="D15" s="8">
        <v>127.7</v>
      </c>
      <c r="E15" s="12">
        <v>8333333.3300000001</v>
      </c>
      <c r="F15" s="8">
        <v>1.71</v>
      </c>
      <c r="G15" s="8">
        <v>5.2</v>
      </c>
      <c r="H15" s="9" t="s">
        <v>50</v>
      </c>
      <c r="I15" s="8">
        <v>0.17</v>
      </c>
      <c r="J15" s="8" t="s">
        <v>733</v>
      </c>
      <c r="K15" s="9" t="s">
        <v>83</v>
      </c>
      <c r="L15" s="9" t="s">
        <v>87</v>
      </c>
      <c r="M15" s="9" t="s">
        <v>189</v>
      </c>
      <c r="N15" s="9">
        <v>6851729</v>
      </c>
      <c r="O15" s="9" t="s">
        <v>734</v>
      </c>
    </row>
    <row r="16" spans="1:17" ht="33.75">
      <c r="A16" s="8">
        <v>0</v>
      </c>
      <c r="B16" s="8">
        <v>2.71</v>
      </c>
      <c r="C16" s="12">
        <v>7836.85</v>
      </c>
      <c r="D16" s="8">
        <v>144.46</v>
      </c>
      <c r="E16" s="12">
        <v>5424928.2599999998</v>
      </c>
      <c r="F16" s="8">
        <v>0.57999999999999996</v>
      </c>
      <c r="G16" s="8">
        <v>5.55</v>
      </c>
      <c r="H16" s="9" t="s">
        <v>50</v>
      </c>
      <c r="I16" s="8">
        <v>2.39</v>
      </c>
      <c r="J16" s="14" t="s">
        <v>735</v>
      </c>
      <c r="K16" s="9" t="s">
        <v>83</v>
      </c>
      <c r="L16" s="9" t="s">
        <v>87</v>
      </c>
      <c r="M16" s="9" t="s">
        <v>200</v>
      </c>
      <c r="N16" s="9">
        <v>1089655</v>
      </c>
      <c r="O16" s="9" t="s">
        <v>736</v>
      </c>
    </row>
    <row r="17" spans="1:15" ht="45">
      <c r="A17" s="8">
        <v>0.01</v>
      </c>
      <c r="B17" s="8">
        <v>0</v>
      </c>
      <c r="C17" s="12">
        <v>23560.42</v>
      </c>
      <c r="D17" s="8">
        <v>142.78</v>
      </c>
      <c r="E17" s="12">
        <v>16501201.57</v>
      </c>
      <c r="F17" s="8">
        <v>0.67</v>
      </c>
      <c r="G17" s="8">
        <v>7</v>
      </c>
      <c r="H17" s="9" t="s">
        <v>50</v>
      </c>
      <c r="I17" s="8">
        <v>1.76</v>
      </c>
      <c r="J17" s="8" t="s">
        <v>737</v>
      </c>
      <c r="K17" s="9" t="s">
        <v>83</v>
      </c>
      <c r="L17" s="9" t="s">
        <v>87</v>
      </c>
      <c r="M17" s="9" t="s">
        <v>200</v>
      </c>
      <c r="N17" s="9">
        <v>1119247</v>
      </c>
      <c r="O17" s="9" t="s">
        <v>738</v>
      </c>
    </row>
    <row r="18" spans="1:15" ht="33.75">
      <c r="A18" s="8">
        <v>0</v>
      </c>
      <c r="B18" s="8">
        <v>0</v>
      </c>
      <c r="C18" s="12">
        <v>4760.42</v>
      </c>
      <c r="D18" s="8">
        <v>179.3</v>
      </c>
      <c r="E18" s="12">
        <v>2655000</v>
      </c>
      <c r="F18" s="8">
        <v>1.68</v>
      </c>
      <c r="G18" s="8">
        <v>6.05</v>
      </c>
      <c r="H18" s="9" t="s">
        <v>50</v>
      </c>
      <c r="I18" s="8">
        <v>6.41</v>
      </c>
      <c r="J18" s="8" t="s">
        <v>739</v>
      </c>
      <c r="K18" s="9" t="s">
        <v>83</v>
      </c>
      <c r="L18" s="9" t="s">
        <v>87</v>
      </c>
      <c r="M18" s="9" t="s">
        <v>189</v>
      </c>
      <c r="N18" s="9">
        <v>6020895</v>
      </c>
      <c r="O18" s="9" t="s">
        <v>740</v>
      </c>
    </row>
    <row r="19" spans="1:15" ht="33.75">
      <c r="A19" s="8">
        <v>0.01</v>
      </c>
      <c r="B19" s="8">
        <v>0</v>
      </c>
      <c r="C19" s="12">
        <v>9831.75</v>
      </c>
      <c r="D19" s="8">
        <v>131.09</v>
      </c>
      <c r="E19" s="12">
        <v>7500000</v>
      </c>
      <c r="F19" s="8">
        <v>1.65</v>
      </c>
      <c r="G19" s="8">
        <v>5.3</v>
      </c>
      <c r="H19" s="9" t="s">
        <v>50</v>
      </c>
      <c r="I19" s="8">
        <v>0.28000000000000003</v>
      </c>
      <c r="J19" s="14" t="s">
        <v>741</v>
      </c>
      <c r="K19" s="9" t="s">
        <v>83</v>
      </c>
      <c r="L19" s="9" t="s">
        <v>87</v>
      </c>
      <c r="M19" s="9" t="s">
        <v>189</v>
      </c>
      <c r="N19" s="9">
        <v>6851869</v>
      </c>
      <c r="O19" s="9" t="s">
        <v>742</v>
      </c>
    </row>
    <row r="20" spans="1:15" ht="33.75">
      <c r="A20" s="8">
        <v>0</v>
      </c>
      <c r="B20" s="8">
        <v>0</v>
      </c>
      <c r="C20" s="12">
        <v>1527.4</v>
      </c>
      <c r="D20" s="8">
        <v>130.91999999999999</v>
      </c>
      <c r="E20" s="12">
        <v>1166667.6000000001</v>
      </c>
      <c r="F20" s="8">
        <v>1.68</v>
      </c>
      <c r="G20" s="8">
        <v>5.2</v>
      </c>
      <c r="H20" s="9" t="s">
        <v>50</v>
      </c>
      <c r="I20" s="8">
        <v>0.18</v>
      </c>
      <c r="J20" s="14" t="s">
        <v>743</v>
      </c>
      <c r="K20" s="9" t="s">
        <v>83</v>
      </c>
      <c r="L20" s="9" t="s">
        <v>87</v>
      </c>
      <c r="M20" s="9" t="s">
        <v>189</v>
      </c>
      <c r="N20" s="9">
        <v>6851752</v>
      </c>
      <c r="O20" s="9" t="s">
        <v>744</v>
      </c>
    </row>
    <row r="21" spans="1:15" ht="22.5">
      <c r="A21" s="8">
        <v>0</v>
      </c>
      <c r="B21" s="8">
        <v>0</v>
      </c>
      <c r="C21" s="12">
        <v>8528</v>
      </c>
      <c r="D21" s="8">
        <v>127.92</v>
      </c>
      <c r="E21" s="12">
        <v>6666666.6699999999</v>
      </c>
      <c r="F21" s="8">
        <v>1.7</v>
      </c>
      <c r="G21" s="8">
        <v>5.3</v>
      </c>
      <c r="H21" s="9" t="s">
        <v>50</v>
      </c>
      <c r="I21" s="8">
        <v>0.21</v>
      </c>
      <c r="J21" s="8" t="s">
        <v>745</v>
      </c>
      <c r="K21" s="9" t="s">
        <v>83</v>
      </c>
      <c r="L21" s="9" t="s">
        <v>87</v>
      </c>
      <c r="M21" s="9" t="s">
        <v>189</v>
      </c>
      <c r="N21" s="9">
        <v>6851794</v>
      </c>
      <c r="O21" s="9" t="s">
        <v>746</v>
      </c>
    </row>
    <row r="22" spans="1:15" ht="22.5">
      <c r="A22" s="8">
        <v>0.04</v>
      </c>
      <c r="B22" s="8">
        <v>0</v>
      </c>
      <c r="C22" s="12">
        <v>70835</v>
      </c>
      <c r="D22" s="8">
        <v>141.66999999999999</v>
      </c>
      <c r="E22" s="12">
        <v>50000000</v>
      </c>
      <c r="F22" s="8">
        <v>0.46</v>
      </c>
      <c r="G22" s="8">
        <v>5.15</v>
      </c>
      <c r="H22" s="9" t="s">
        <v>50</v>
      </c>
      <c r="I22" s="8">
        <v>1.97</v>
      </c>
      <c r="J22" s="14" t="s">
        <v>747</v>
      </c>
      <c r="K22" s="9" t="s">
        <v>83</v>
      </c>
      <c r="L22" s="9" t="s">
        <v>87</v>
      </c>
      <c r="M22" s="9" t="s">
        <v>189</v>
      </c>
      <c r="N22" s="9">
        <v>6620298</v>
      </c>
      <c r="O22" s="9" t="s">
        <v>748</v>
      </c>
    </row>
    <row r="23" spans="1:15" ht="22.5">
      <c r="A23" s="8">
        <v>7.0000000000000007E-2</v>
      </c>
      <c r="B23" s="8">
        <v>0</v>
      </c>
      <c r="C23" s="12">
        <v>120580</v>
      </c>
      <c r="D23" s="8">
        <v>241.16</v>
      </c>
      <c r="E23" s="12">
        <v>50000000</v>
      </c>
      <c r="F23" s="8">
        <v>0.53</v>
      </c>
      <c r="G23" s="8">
        <v>5.4</v>
      </c>
      <c r="H23" s="9" t="s">
        <v>50</v>
      </c>
      <c r="I23" s="8">
        <v>3.21</v>
      </c>
      <c r="J23" s="8" t="s">
        <v>749</v>
      </c>
      <c r="K23" s="9" t="s">
        <v>83</v>
      </c>
      <c r="L23" s="9" t="s">
        <v>87</v>
      </c>
      <c r="M23" s="9" t="s">
        <v>189</v>
      </c>
      <c r="N23" s="9">
        <v>6620330</v>
      </c>
      <c r="O23" s="9" t="s">
        <v>750</v>
      </c>
    </row>
    <row r="24" spans="1:15" ht="22.5">
      <c r="A24" s="8">
        <v>0.04</v>
      </c>
      <c r="B24" s="8">
        <v>0</v>
      </c>
      <c r="C24" s="12">
        <v>73615</v>
      </c>
      <c r="D24" s="8">
        <v>147.22999999999999</v>
      </c>
      <c r="E24" s="12">
        <v>50000000</v>
      </c>
      <c r="F24" s="8">
        <v>0.55000000000000004</v>
      </c>
      <c r="G24" s="8">
        <v>5.2</v>
      </c>
      <c r="H24" s="9" t="s">
        <v>50</v>
      </c>
      <c r="I24" s="8">
        <v>2.86</v>
      </c>
      <c r="J24" s="8" t="s">
        <v>751</v>
      </c>
      <c r="K24" s="9" t="s">
        <v>83</v>
      </c>
      <c r="L24" s="9" t="s">
        <v>87</v>
      </c>
      <c r="M24" s="9" t="s">
        <v>189</v>
      </c>
      <c r="N24" s="9">
        <v>6620306</v>
      </c>
      <c r="O24" s="9" t="s">
        <v>752</v>
      </c>
    </row>
    <row r="25" spans="1:15" ht="22.5">
      <c r="A25" s="8">
        <v>0</v>
      </c>
      <c r="B25" s="8">
        <v>0</v>
      </c>
      <c r="C25" s="12">
        <v>7042.14</v>
      </c>
      <c r="D25" s="8">
        <v>167.67</v>
      </c>
      <c r="E25" s="12">
        <v>4200000</v>
      </c>
      <c r="F25" s="8">
        <v>1.52</v>
      </c>
      <c r="G25" s="8">
        <v>6.6</v>
      </c>
      <c r="H25" s="9" t="s">
        <v>50</v>
      </c>
      <c r="I25" s="8">
        <v>5.8</v>
      </c>
      <c r="J25" s="8" t="s">
        <v>753</v>
      </c>
      <c r="K25" s="9" t="s">
        <v>83</v>
      </c>
      <c r="L25" s="9" t="s">
        <v>87</v>
      </c>
      <c r="M25" s="9" t="s">
        <v>189</v>
      </c>
      <c r="N25" s="9">
        <v>6626352</v>
      </c>
      <c r="O25" s="9" t="s">
        <v>754</v>
      </c>
    </row>
    <row r="26" spans="1:15" ht="22.5">
      <c r="A26" s="8">
        <v>0</v>
      </c>
      <c r="B26" s="8">
        <v>0.3</v>
      </c>
      <c r="C26" s="8">
        <v>946.13</v>
      </c>
      <c r="D26" s="8">
        <v>126.15</v>
      </c>
      <c r="E26" s="12">
        <v>750000.07</v>
      </c>
      <c r="F26" s="8">
        <v>2.1800000000000002</v>
      </c>
      <c r="G26" s="8">
        <v>4.4000000000000004</v>
      </c>
      <c r="H26" s="9" t="s">
        <v>50</v>
      </c>
      <c r="I26" s="8">
        <v>0.42</v>
      </c>
      <c r="J26" s="8" t="s">
        <v>755</v>
      </c>
      <c r="K26" s="9" t="s">
        <v>83</v>
      </c>
      <c r="L26" s="9" t="s">
        <v>87</v>
      </c>
      <c r="M26" s="9" t="s">
        <v>238</v>
      </c>
      <c r="N26" s="9">
        <v>1092394</v>
      </c>
      <c r="O26" s="9" t="s">
        <v>756</v>
      </c>
    </row>
    <row r="27" spans="1:15" ht="22.5">
      <c r="A27" s="8">
        <v>0</v>
      </c>
      <c r="B27" s="8">
        <v>1.74</v>
      </c>
      <c r="C27" s="12">
        <v>4022.28</v>
      </c>
      <c r="D27" s="8">
        <v>126.23</v>
      </c>
      <c r="E27" s="12">
        <v>3186470.34</v>
      </c>
      <c r="F27" s="8">
        <v>2.09</v>
      </c>
      <c r="G27" s="8">
        <v>4.55</v>
      </c>
      <c r="H27" s="9" t="s">
        <v>50</v>
      </c>
      <c r="I27" s="8">
        <v>0.5</v>
      </c>
      <c r="J27" s="14" t="s">
        <v>757</v>
      </c>
      <c r="K27" s="9" t="s">
        <v>83</v>
      </c>
      <c r="L27" s="9" t="s">
        <v>87</v>
      </c>
      <c r="M27" s="9" t="s">
        <v>238</v>
      </c>
      <c r="N27" s="9">
        <v>1093582</v>
      </c>
      <c r="O27" s="9" t="s">
        <v>758</v>
      </c>
    </row>
    <row r="28" spans="1:15" ht="33.75">
      <c r="A28" s="8">
        <v>0.02</v>
      </c>
      <c r="B28" s="8">
        <v>6.83</v>
      </c>
      <c r="C28" s="12">
        <v>38986.69</v>
      </c>
      <c r="D28" s="8">
        <v>126.54</v>
      </c>
      <c r="E28" s="12">
        <v>30809773.469999999</v>
      </c>
      <c r="F28" s="8">
        <v>3.45</v>
      </c>
      <c r="G28" s="8">
        <v>4.95</v>
      </c>
      <c r="H28" s="9" t="s">
        <v>50</v>
      </c>
      <c r="I28" s="8">
        <v>0.67</v>
      </c>
      <c r="J28" s="14" t="s">
        <v>759</v>
      </c>
      <c r="K28" s="9" t="s">
        <v>205</v>
      </c>
      <c r="L28" s="9" t="s">
        <v>760</v>
      </c>
      <c r="M28" s="9" t="s">
        <v>209</v>
      </c>
      <c r="N28" s="9">
        <v>1093533</v>
      </c>
      <c r="O28" s="9" t="s">
        <v>761</v>
      </c>
    </row>
    <row r="29" spans="1:15" ht="33.75">
      <c r="A29" s="8">
        <v>0</v>
      </c>
      <c r="B29" s="8">
        <v>0</v>
      </c>
      <c r="C29" s="12">
        <v>5788.8</v>
      </c>
      <c r="D29" s="8">
        <v>144.72</v>
      </c>
      <c r="E29" s="12">
        <v>4000000</v>
      </c>
      <c r="F29" s="8">
        <v>0.72</v>
      </c>
      <c r="G29" s="8">
        <v>6</v>
      </c>
      <c r="H29" s="9" t="s">
        <v>50</v>
      </c>
      <c r="I29" s="8">
        <v>0.99</v>
      </c>
      <c r="J29" s="8" t="s">
        <v>731</v>
      </c>
      <c r="K29" s="9" t="s">
        <v>83</v>
      </c>
      <c r="L29" s="9" t="s">
        <v>87</v>
      </c>
      <c r="M29" s="9" t="s">
        <v>189</v>
      </c>
      <c r="N29" s="9">
        <v>6620496</v>
      </c>
      <c r="O29" s="9" t="s">
        <v>762</v>
      </c>
    </row>
    <row r="30" spans="1:15" ht="22.5">
      <c r="A30" s="8">
        <v>0.01</v>
      </c>
      <c r="B30" s="8">
        <v>0</v>
      </c>
      <c r="C30" s="12">
        <v>10637.5</v>
      </c>
      <c r="D30" s="8">
        <v>127.65</v>
      </c>
      <c r="E30" s="12">
        <v>8333333.3300000001</v>
      </c>
      <c r="F30" s="8">
        <v>1.72</v>
      </c>
      <c r="G30" s="8">
        <v>5.13</v>
      </c>
      <c r="H30" s="9" t="s">
        <v>50</v>
      </c>
      <c r="I30" s="8">
        <v>0.17</v>
      </c>
      <c r="J30" s="14" t="s">
        <v>763</v>
      </c>
      <c r="K30" s="9" t="s">
        <v>83</v>
      </c>
      <c r="L30" s="9" t="s">
        <v>87</v>
      </c>
      <c r="M30" s="9" t="s">
        <v>189</v>
      </c>
      <c r="N30" s="9">
        <v>6851737</v>
      </c>
      <c r="O30" s="9" t="s">
        <v>764</v>
      </c>
    </row>
    <row r="31" spans="1:15" ht="22.5">
      <c r="A31" s="8">
        <v>0.04</v>
      </c>
      <c r="B31" s="8">
        <v>0</v>
      </c>
      <c r="C31" s="12">
        <v>77052.009999999995</v>
      </c>
      <c r="D31" s="8">
        <v>169.34</v>
      </c>
      <c r="E31" s="12">
        <v>45501366.100000001</v>
      </c>
      <c r="F31" s="8">
        <v>1.33</v>
      </c>
      <c r="G31" s="8">
        <v>7.75</v>
      </c>
      <c r="H31" s="9" t="s">
        <v>50</v>
      </c>
      <c r="I31" s="8">
        <v>5.0199999999999996</v>
      </c>
      <c r="J31" s="14" t="s">
        <v>765</v>
      </c>
      <c r="K31" s="9" t="s">
        <v>83</v>
      </c>
      <c r="L31" s="9" t="s">
        <v>84</v>
      </c>
      <c r="M31" s="9" t="s">
        <v>250</v>
      </c>
      <c r="N31" s="9">
        <v>1097997</v>
      </c>
      <c r="O31" s="9" t="s">
        <v>766</v>
      </c>
    </row>
    <row r="32" spans="1:15" ht="33.75">
      <c r="A32" s="8">
        <v>0.02</v>
      </c>
      <c r="B32" s="8">
        <v>0</v>
      </c>
      <c r="C32" s="12">
        <v>42442.2</v>
      </c>
      <c r="D32" s="8">
        <v>124.83</v>
      </c>
      <c r="E32" s="12">
        <v>34000000</v>
      </c>
      <c r="F32" s="8">
        <v>1.41</v>
      </c>
      <c r="G32" s="8">
        <v>3.95</v>
      </c>
      <c r="H32" s="9" t="s">
        <v>50</v>
      </c>
      <c r="I32" s="8">
        <v>6.23</v>
      </c>
      <c r="J32" s="8" t="s">
        <v>767</v>
      </c>
      <c r="K32" s="9" t="s">
        <v>205</v>
      </c>
      <c r="L32" s="9" t="s">
        <v>768</v>
      </c>
      <c r="M32" s="9" t="s">
        <v>189</v>
      </c>
      <c r="N32" s="9">
        <v>6014211</v>
      </c>
      <c r="O32" s="9" t="s">
        <v>769</v>
      </c>
    </row>
    <row r="33" spans="1:15" ht="45">
      <c r="A33" s="8">
        <v>0</v>
      </c>
      <c r="B33" s="8">
        <v>0.62</v>
      </c>
      <c r="C33" s="12">
        <v>1962.04</v>
      </c>
      <c r="D33" s="8">
        <v>130.80000000000001</v>
      </c>
      <c r="E33" s="12">
        <v>1500026.8799999999</v>
      </c>
      <c r="F33" s="8">
        <v>1.91</v>
      </c>
      <c r="G33" s="8">
        <v>5.45</v>
      </c>
      <c r="H33" s="9" t="s">
        <v>50</v>
      </c>
      <c r="I33" s="8">
        <v>0.6</v>
      </c>
      <c r="J33" s="14" t="s">
        <v>770</v>
      </c>
      <c r="K33" s="9" t="s">
        <v>205</v>
      </c>
      <c r="L33" s="9" t="s">
        <v>768</v>
      </c>
      <c r="M33" s="9" t="s">
        <v>200</v>
      </c>
      <c r="N33" s="9">
        <v>1090299</v>
      </c>
      <c r="O33" s="9" t="s">
        <v>771</v>
      </c>
    </row>
    <row r="34" spans="1:15" ht="22.5">
      <c r="A34" s="8">
        <v>0.26</v>
      </c>
      <c r="B34" s="8">
        <v>0</v>
      </c>
      <c r="C34" s="12">
        <v>474671.16</v>
      </c>
      <c r="D34" s="8">
        <v>130.44</v>
      </c>
      <c r="E34" s="12">
        <v>363900000</v>
      </c>
      <c r="F34" s="8">
        <v>2.2999999999999998</v>
      </c>
      <c r="G34" s="8">
        <v>4.0999999999999996</v>
      </c>
      <c r="H34" s="9" t="s">
        <v>50</v>
      </c>
      <c r="I34" s="8">
        <v>13.3</v>
      </c>
      <c r="J34" s="8" t="s">
        <v>772</v>
      </c>
      <c r="K34" s="9" t="s">
        <v>208</v>
      </c>
      <c r="L34" s="9" t="s">
        <v>84</v>
      </c>
      <c r="M34" s="9" t="s">
        <v>250</v>
      </c>
      <c r="N34" s="9">
        <v>1124346</v>
      </c>
      <c r="O34" s="9" t="s">
        <v>773</v>
      </c>
    </row>
    <row r="35" spans="1:15" ht="22.5">
      <c r="A35" s="8">
        <v>0.13</v>
      </c>
      <c r="B35" s="8">
        <v>24.04</v>
      </c>
      <c r="C35" s="12">
        <v>234917.42</v>
      </c>
      <c r="D35" s="8">
        <v>136.83000000000001</v>
      </c>
      <c r="E35" s="12">
        <v>171685611</v>
      </c>
      <c r="F35" s="8">
        <v>0.55000000000000004</v>
      </c>
      <c r="G35" s="8">
        <v>4.9000000000000004</v>
      </c>
      <c r="H35" s="9" t="s">
        <v>50</v>
      </c>
      <c r="I35" s="8">
        <v>2.15</v>
      </c>
      <c r="J35" s="8" t="s">
        <v>774</v>
      </c>
      <c r="K35" s="9" t="s">
        <v>208</v>
      </c>
      <c r="L35" s="9" t="s">
        <v>84</v>
      </c>
      <c r="M35" s="9" t="s">
        <v>250</v>
      </c>
      <c r="N35" s="9">
        <v>1095538</v>
      </c>
      <c r="O35" s="9" t="s">
        <v>775</v>
      </c>
    </row>
    <row r="36" spans="1:15" ht="22.5">
      <c r="A36" s="8">
        <v>0.34</v>
      </c>
      <c r="B36" s="8">
        <v>23.71</v>
      </c>
      <c r="C36" s="12">
        <v>611986.80000000005</v>
      </c>
      <c r="D36" s="8">
        <v>169.61</v>
      </c>
      <c r="E36" s="12">
        <v>360820000</v>
      </c>
      <c r="F36" s="8">
        <v>1.91</v>
      </c>
      <c r="G36" s="8">
        <v>4.9000000000000004</v>
      </c>
      <c r="H36" s="9" t="s">
        <v>50</v>
      </c>
      <c r="I36" s="8">
        <v>10.94</v>
      </c>
      <c r="J36" s="14" t="s">
        <v>776</v>
      </c>
      <c r="K36" s="9" t="s">
        <v>208</v>
      </c>
      <c r="L36" s="9" t="s">
        <v>84</v>
      </c>
      <c r="M36" s="9" t="s">
        <v>250</v>
      </c>
      <c r="N36" s="9">
        <v>1100908</v>
      </c>
      <c r="O36" s="9" t="s">
        <v>777</v>
      </c>
    </row>
    <row r="37" spans="1:15" ht="22.5">
      <c r="A37" s="8">
        <v>7.0000000000000007E-2</v>
      </c>
      <c r="B37" s="8">
        <v>23.55</v>
      </c>
      <c r="C37" s="12">
        <v>118281.95</v>
      </c>
      <c r="D37" s="8">
        <v>138.88999999999999</v>
      </c>
      <c r="E37" s="12">
        <v>85162320</v>
      </c>
      <c r="F37" s="8">
        <v>0.85</v>
      </c>
      <c r="G37" s="8">
        <v>4.95</v>
      </c>
      <c r="H37" s="9" t="s">
        <v>50</v>
      </c>
      <c r="I37" s="8">
        <v>2.8</v>
      </c>
      <c r="J37" s="8" t="s">
        <v>778</v>
      </c>
      <c r="K37" s="9" t="s">
        <v>83</v>
      </c>
      <c r="L37" s="9" t="s">
        <v>84</v>
      </c>
      <c r="M37" s="9" t="s">
        <v>213</v>
      </c>
      <c r="N37" s="9">
        <v>1103092</v>
      </c>
      <c r="O37" s="9" t="s">
        <v>779</v>
      </c>
    </row>
    <row r="38" spans="1:15">
      <c r="A38" s="8">
        <v>0.01</v>
      </c>
      <c r="B38" s="8">
        <v>2.11</v>
      </c>
      <c r="C38" s="12">
        <v>23252.74</v>
      </c>
      <c r="D38" s="8">
        <v>157.07</v>
      </c>
      <c r="E38" s="12">
        <v>14804062.949999999</v>
      </c>
      <c r="F38" s="8">
        <v>1.56</v>
      </c>
      <c r="G38" s="8">
        <v>5.6</v>
      </c>
      <c r="H38" s="9" t="s">
        <v>50</v>
      </c>
      <c r="I38" s="8">
        <v>6.45</v>
      </c>
      <c r="J38" s="14" t="s">
        <v>780</v>
      </c>
      <c r="K38" s="9" t="s">
        <v>208</v>
      </c>
      <c r="L38" s="9" t="s">
        <v>84</v>
      </c>
      <c r="M38" s="9" t="s">
        <v>250</v>
      </c>
      <c r="N38" s="9">
        <v>1103084</v>
      </c>
      <c r="O38" s="9" t="s">
        <v>781</v>
      </c>
    </row>
    <row r="39" spans="1:15">
      <c r="A39" s="8">
        <v>0.04</v>
      </c>
      <c r="B39" s="8">
        <v>0</v>
      </c>
      <c r="C39" s="12">
        <v>75045.25</v>
      </c>
      <c r="D39" s="8">
        <v>135.25</v>
      </c>
      <c r="E39" s="12">
        <v>55486318</v>
      </c>
      <c r="F39" s="8">
        <v>2.0699999999999998</v>
      </c>
      <c r="G39" s="8">
        <v>4.8</v>
      </c>
      <c r="H39" s="9" t="s">
        <v>50</v>
      </c>
      <c r="I39" s="8">
        <v>9.83</v>
      </c>
      <c r="J39" s="8" t="s">
        <v>782</v>
      </c>
      <c r="K39" s="9" t="s">
        <v>208</v>
      </c>
      <c r="L39" s="9" t="s">
        <v>84</v>
      </c>
      <c r="M39" s="9" t="s">
        <v>250</v>
      </c>
      <c r="N39" s="9">
        <v>1125509</v>
      </c>
      <c r="O39" s="9" t="s">
        <v>783</v>
      </c>
    </row>
    <row r="40" spans="1:15">
      <c r="A40" s="8">
        <v>0.04</v>
      </c>
      <c r="B40" s="8">
        <v>0</v>
      </c>
      <c r="C40" s="12">
        <v>77557.5</v>
      </c>
      <c r="D40" s="8">
        <v>103.41</v>
      </c>
      <c r="E40" s="12">
        <v>75000000</v>
      </c>
      <c r="F40" s="8">
        <v>2.82</v>
      </c>
      <c r="G40" s="8">
        <v>2.95</v>
      </c>
      <c r="H40" s="9" t="s">
        <v>50</v>
      </c>
      <c r="I40" s="8">
        <v>12.33</v>
      </c>
      <c r="J40" s="8" t="s">
        <v>784</v>
      </c>
      <c r="K40" s="9" t="s">
        <v>208</v>
      </c>
      <c r="L40" s="9" t="s">
        <v>84</v>
      </c>
      <c r="M40" s="9" t="s">
        <v>250</v>
      </c>
      <c r="N40" s="9">
        <v>1131994</v>
      </c>
      <c r="O40" s="9" t="s">
        <v>785</v>
      </c>
    </row>
    <row r="41" spans="1:15">
      <c r="A41" s="8">
        <v>0</v>
      </c>
      <c r="B41" s="8">
        <v>0</v>
      </c>
      <c r="C41" s="12">
        <v>4611.34</v>
      </c>
      <c r="D41" s="8">
        <v>150.52000000000001</v>
      </c>
      <c r="E41" s="12">
        <v>3063603.46</v>
      </c>
      <c r="F41" s="8">
        <v>1.06</v>
      </c>
      <c r="G41" s="8">
        <v>6.25</v>
      </c>
      <c r="H41" s="9" t="s">
        <v>50</v>
      </c>
      <c r="I41" s="8">
        <v>3.5</v>
      </c>
      <c r="J41" s="8" t="s">
        <v>786</v>
      </c>
      <c r="K41" s="9" t="s">
        <v>205</v>
      </c>
      <c r="L41" s="9" t="s">
        <v>768</v>
      </c>
      <c r="M41" s="9" t="s">
        <v>209</v>
      </c>
      <c r="N41" s="9">
        <v>1089879</v>
      </c>
      <c r="O41" s="9" t="s">
        <v>787</v>
      </c>
    </row>
    <row r="42" spans="1:15" ht="22.5">
      <c r="A42" s="8">
        <v>0.01</v>
      </c>
      <c r="B42" s="8">
        <v>0</v>
      </c>
      <c r="C42" s="12">
        <v>18694.009999999998</v>
      </c>
      <c r="D42" s="8">
        <v>129.41999999999999</v>
      </c>
      <c r="E42" s="12">
        <v>14444450.560000001</v>
      </c>
      <c r="F42" s="8">
        <v>0.6</v>
      </c>
      <c r="G42" s="8">
        <v>4.8899999999999997</v>
      </c>
      <c r="H42" s="9" t="s">
        <v>50</v>
      </c>
      <c r="I42" s="8">
        <v>0.75</v>
      </c>
      <c r="J42" s="14" t="s">
        <v>788</v>
      </c>
      <c r="K42" s="9" t="s">
        <v>208</v>
      </c>
      <c r="L42" s="9" t="s">
        <v>84</v>
      </c>
      <c r="M42" s="9" t="s">
        <v>250</v>
      </c>
      <c r="N42" s="9">
        <v>1091990</v>
      </c>
      <c r="O42" s="9" t="s">
        <v>789</v>
      </c>
    </row>
    <row r="43" spans="1:15" ht="22.5">
      <c r="A43" s="8">
        <v>0.01</v>
      </c>
      <c r="B43" s="8">
        <v>0</v>
      </c>
      <c r="C43" s="12">
        <v>19002.599999999999</v>
      </c>
      <c r="D43" s="8">
        <v>140.76</v>
      </c>
      <c r="E43" s="12">
        <v>13500000</v>
      </c>
      <c r="F43" s="8">
        <v>1.91</v>
      </c>
      <c r="G43" s="8">
        <v>5.7</v>
      </c>
      <c r="H43" s="9" t="s">
        <v>50</v>
      </c>
      <c r="I43" s="8">
        <v>1.97</v>
      </c>
      <c r="J43" s="14" t="s">
        <v>790</v>
      </c>
      <c r="K43" s="9" t="s">
        <v>83</v>
      </c>
      <c r="L43" s="9" t="s">
        <v>158</v>
      </c>
      <c r="M43" s="9" t="s">
        <v>189</v>
      </c>
      <c r="N43" s="9">
        <v>6393102</v>
      </c>
      <c r="O43" s="9" t="s">
        <v>791</v>
      </c>
    </row>
    <row r="44" spans="1:15" ht="22.5">
      <c r="A44" s="8">
        <v>0.04</v>
      </c>
      <c r="B44" s="8">
        <v>0</v>
      </c>
      <c r="C44" s="12">
        <v>73329.509999999995</v>
      </c>
      <c r="D44" s="8">
        <v>122.83</v>
      </c>
      <c r="E44" s="12">
        <v>59700000</v>
      </c>
      <c r="F44" s="8">
        <v>1.78</v>
      </c>
      <c r="G44" s="8">
        <v>3.8</v>
      </c>
      <c r="H44" s="9" t="s">
        <v>50</v>
      </c>
      <c r="I44" s="8">
        <v>6.9</v>
      </c>
      <c r="J44" s="14" t="s">
        <v>792</v>
      </c>
      <c r="K44" s="9" t="s">
        <v>83</v>
      </c>
      <c r="L44" s="9" t="s">
        <v>158</v>
      </c>
      <c r="M44" s="9" t="s">
        <v>189</v>
      </c>
      <c r="N44" s="9">
        <v>6390041</v>
      </c>
      <c r="O44" s="9" t="s">
        <v>793</v>
      </c>
    </row>
    <row r="45" spans="1:15" ht="22.5">
      <c r="A45" s="8">
        <v>0</v>
      </c>
      <c r="B45" s="8">
        <v>0</v>
      </c>
      <c r="C45" s="12">
        <v>4496.82</v>
      </c>
      <c r="D45" s="8">
        <v>169.88</v>
      </c>
      <c r="E45" s="12">
        <v>2647059.64</v>
      </c>
      <c r="F45" s="8">
        <v>0.83</v>
      </c>
      <c r="G45" s="8">
        <v>4.9000000000000004</v>
      </c>
      <c r="H45" s="9" t="s">
        <v>50</v>
      </c>
      <c r="I45" s="8">
        <v>1.29</v>
      </c>
      <c r="J45" s="14" t="s">
        <v>794</v>
      </c>
      <c r="K45" s="9" t="s">
        <v>83</v>
      </c>
      <c r="L45" s="9" t="s">
        <v>158</v>
      </c>
      <c r="M45" s="9" t="s">
        <v>189</v>
      </c>
      <c r="N45" s="9">
        <v>6391346</v>
      </c>
      <c r="O45" s="9" t="s">
        <v>795</v>
      </c>
    </row>
    <row r="46" spans="1:15" ht="22.5">
      <c r="A46" s="8">
        <v>0</v>
      </c>
      <c r="B46" s="8">
        <v>0</v>
      </c>
      <c r="C46" s="12">
        <v>6748.83</v>
      </c>
      <c r="D46" s="8">
        <v>144.36000000000001</v>
      </c>
      <c r="E46" s="12">
        <v>4675000</v>
      </c>
      <c r="F46" s="8">
        <v>2.06</v>
      </c>
      <c r="G46" s="8">
        <v>6.9</v>
      </c>
      <c r="H46" s="9" t="s">
        <v>50</v>
      </c>
      <c r="I46" s="8">
        <v>0.68</v>
      </c>
      <c r="J46" s="14" t="s">
        <v>796</v>
      </c>
      <c r="K46" s="9" t="s">
        <v>83</v>
      </c>
      <c r="L46" s="9" t="s">
        <v>158</v>
      </c>
      <c r="M46" s="9" t="s">
        <v>189</v>
      </c>
      <c r="N46" s="9">
        <v>6391098</v>
      </c>
      <c r="O46" s="9" t="s">
        <v>797</v>
      </c>
    </row>
    <row r="47" spans="1:15" ht="22.5">
      <c r="A47" s="8">
        <v>0</v>
      </c>
      <c r="B47" s="8">
        <v>0</v>
      </c>
      <c r="C47" s="12">
        <v>1576.58</v>
      </c>
      <c r="D47" s="8">
        <v>129.63</v>
      </c>
      <c r="E47" s="12">
        <v>1216217.3799999999</v>
      </c>
      <c r="F47" s="8">
        <v>0.93</v>
      </c>
      <c r="G47" s="8">
        <v>6.2</v>
      </c>
      <c r="H47" s="9" t="s">
        <v>50</v>
      </c>
      <c r="I47" s="8">
        <v>1.1599999999999999</v>
      </c>
      <c r="J47" s="8" t="s">
        <v>798</v>
      </c>
      <c r="K47" s="9" t="s">
        <v>83</v>
      </c>
      <c r="L47" s="9" t="s">
        <v>158</v>
      </c>
      <c r="M47" s="9" t="s">
        <v>189</v>
      </c>
      <c r="N47" s="9">
        <v>6391247</v>
      </c>
      <c r="O47" s="9" t="s">
        <v>799</v>
      </c>
    </row>
    <row r="48" spans="1:15" ht="22.5">
      <c r="A48" s="8">
        <v>0</v>
      </c>
      <c r="B48" s="8">
        <v>0</v>
      </c>
      <c r="C48" s="12">
        <v>1822.04</v>
      </c>
      <c r="D48" s="8">
        <v>139.62</v>
      </c>
      <c r="E48" s="12">
        <v>1305000</v>
      </c>
      <c r="F48" s="8">
        <v>0.8</v>
      </c>
      <c r="G48" s="8">
        <v>6.7</v>
      </c>
      <c r="H48" s="9" t="s">
        <v>50</v>
      </c>
      <c r="I48" s="8">
        <v>1.69</v>
      </c>
      <c r="J48" s="8" t="s">
        <v>751</v>
      </c>
      <c r="K48" s="9" t="s">
        <v>83</v>
      </c>
      <c r="L48" s="9" t="s">
        <v>158</v>
      </c>
      <c r="M48" s="9" t="s">
        <v>189</v>
      </c>
      <c r="N48" s="9">
        <v>6391197</v>
      </c>
      <c r="O48" s="9" t="s">
        <v>800</v>
      </c>
    </row>
    <row r="49" spans="1:15" ht="22.5">
      <c r="A49" s="8">
        <v>0</v>
      </c>
      <c r="B49" s="8">
        <v>0</v>
      </c>
      <c r="C49" s="12">
        <v>3529.25</v>
      </c>
      <c r="D49" s="8">
        <v>141.16999999999999</v>
      </c>
      <c r="E49" s="12">
        <v>2500000</v>
      </c>
      <c r="F49" s="8">
        <v>1.75</v>
      </c>
      <c r="G49" s="8">
        <v>6.15</v>
      </c>
      <c r="H49" s="9" t="s">
        <v>50</v>
      </c>
      <c r="I49" s="8">
        <v>0.62</v>
      </c>
      <c r="J49" s="8" t="s">
        <v>801</v>
      </c>
      <c r="K49" s="9" t="s">
        <v>83</v>
      </c>
      <c r="L49" s="9" t="s">
        <v>158</v>
      </c>
      <c r="M49" s="9" t="s">
        <v>189</v>
      </c>
      <c r="N49" s="9">
        <v>6392799</v>
      </c>
      <c r="O49" s="9" t="s">
        <v>802</v>
      </c>
    </row>
    <row r="50" spans="1:15" ht="22.5">
      <c r="A50" s="8">
        <v>0</v>
      </c>
      <c r="B50" s="8">
        <v>0</v>
      </c>
      <c r="C50" s="12">
        <v>2906.8</v>
      </c>
      <c r="D50" s="8">
        <v>145.34</v>
      </c>
      <c r="E50" s="12">
        <v>2000000</v>
      </c>
      <c r="F50" s="8">
        <v>1.8</v>
      </c>
      <c r="G50" s="8">
        <v>6.75</v>
      </c>
      <c r="H50" s="9" t="s">
        <v>50</v>
      </c>
      <c r="I50" s="8">
        <v>0.61</v>
      </c>
      <c r="J50" s="8" t="s">
        <v>803</v>
      </c>
      <c r="K50" s="9" t="s">
        <v>83</v>
      </c>
      <c r="L50" s="9" t="s">
        <v>158</v>
      </c>
      <c r="M50" s="9" t="s">
        <v>189</v>
      </c>
      <c r="N50" s="9">
        <v>6392849</v>
      </c>
      <c r="O50" s="9" t="s">
        <v>802</v>
      </c>
    </row>
    <row r="51" spans="1:15" ht="45">
      <c r="A51" s="8">
        <v>0.04</v>
      </c>
      <c r="B51" s="8">
        <v>0</v>
      </c>
      <c r="C51" s="12">
        <v>78545.95</v>
      </c>
      <c r="D51" s="8">
        <v>132.01</v>
      </c>
      <c r="E51" s="12">
        <v>59500000</v>
      </c>
      <c r="F51" s="8">
        <v>1.17</v>
      </c>
      <c r="G51" s="8">
        <v>4.6500000000000004</v>
      </c>
      <c r="H51" s="9" t="s">
        <v>50</v>
      </c>
      <c r="I51" s="8">
        <v>6.05</v>
      </c>
      <c r="J51" s="14" t="s">
        <v>804</v>
      </c>
      <c r="K51" s="9" t="s">
        <v>205</v>
      </c>
      <c r="L51" s="9" t="s">
        <v>206</v>
      </c>
      <c r="M51" s="9" t="s">
        <v>200</v>
      </c>
      <c r="N51" s="9">
        <v>1124759</v>
      </c>
      <c r="O51" s="9" t="s">
        <v>805</v>
      </c>
    </row>
    <row r="52" spans="1:15" ht="45">
      <c r="A52" s="8">
        <v>0.03</v>
      </c>
      <c r="B52" s="8">
        <v>0</v>
      </c>
      <c r="C52" s="12">
        <v>63180</v>
      </c>
      <c r="D52" s="8">
        <v>105.3</v>
      </c>
      <c r="E52" s="12">
        <v>60000000</v>
      </c>
      <c r="F52" s="8">
        <v>3.05</v>
      </c>
      <c r="G52" s="8">
        <v>3.3</v>
      </c>
      <c r="H52" s="9" t="s">
        <v>50</v>
      </c>
      <c r="I52" s="8">
        <v>10.56</v>
      </c>
      <c r="J52" s="14" t="s">
        <v>806</v>
      </c>
      <c r="K52" s="9" t="s">
        <v>205</v>
      </c>
      <c r="L52" s="9" t="s">
        <v>206</v>
      </c>
      <c r="M52" s="9" t="s">
        <v>200</v>
      </c>
      <c r="N52" s="9">
        <v>1131911</v>
      </c>
      <c r="O52" s="9" t="s">
        <v>807</v>
      </c>
    </row>
    <row r="53" spans="1:15" ht="22.5">
      <c r="A53" s="8">
        <v>0</v>
      </c>
      <c r="B53" s="8">
        <v>0</v>
      </c>
      <c r="C53" s="12">
        <v>2230.2399999999998</v>
      </c>
      <c r="D53" s="8">
        <v>139.38999999999999</v>
      </c>
      <c r="E53" s="12">
        <v>1600000</v>
      </c>
      <c r="F53" s="8">
        <v>1.72</v>
      </c>
      <c r="G53" s="8">
        <v>6.9</v>
      </c>
      <c r="H53" s="9" t="s">
        <v>50</v>
      </c>
      <c r="I53" s="8">
        <v>1.86</v>
      </c>
      <c r="J53" s="8" t="s">
        <v>798</v>
      </c>
      <c r="K53" s="9" t="s">
        <v>83</v>
      </c>
      <c r="L53" s="9" t="s">
        <v>158</v>
      </c>
      <c r="M53" s="9" t="s">
        <v>189</v>
      </c>
      <c r="N53" s="9">
        <v>7290455</v>
      </c>
      <c r="O53" s="9" t="s">
        <v>808</v>
      </c>
    </row>
    <row r="54" spans="1:15" ht="33.75">
      <c r="A54" s="8">
        <v>0.03</v>
      </c>
      <c r="B54" s="8">
        <v>0</v>
      </c>
      <c r="C54" s="12">
        <v>58335.55</v>
      </c>
      <c r="D54" s="8">
        <v>122.76</v>
      </c>
      <c r="E54" s="12">
        <v>47520000</v>
      </c>
      <c r="F54" s="8">
        <v>1.79</v>
      </c>
      <c r="G54" s="8">
        <v>3.8</v>
      </c>
      <c r="H54" s="9" t="s">
        <v>50</v>
      </c>
      <c r="I54" s="8">
        <v>6.9</v>
      </c>
      <c r="J54" s="8" t="s">
        <v>809</v>
      </c>
      <c r="K54" s="9" t="s">
        <v>83</v>
      </c>
      <c r="L54" s="9" t="s">
        <v>158</v>
      </c>
      <c r="M54" s="9" t="s">
        <v>189</v>
      </c>
      <c r="N54" s="9">
        <v>7299522</v>
      </c>
      <c r="O54" s="9" t="s">
        <v>810</v>
      </c>
    </row>
    <row r="55" spans="1:15" ht="33.75">
      <c r="A55" s="8">
        <v>0.04</v>
      </c>
      <c r="B55" s="8">
        <v>0</v>
      </c>
      <c r="C55" s="12">
        <v>76942.8</v>
      </c>
      <c r="D55" s="8">
        <v>132.66</v>
      </c>
      <c r="E55" s="12">
        <v>58000000</v>
      </c>
      <c r="F55" s="8">
        <v>1.53</v>
      </c>
      <c r="G55" s="8">
        <v>4.0999999999999996</v>
      </c>
      <c r="H55" s="9" t="s">
        <v>50</v>
      </c>
      <c r="I55" s="8">
        <v>8.31</v>
      </c>
      <c r="J55" s="8" t="s">
        <v>811</v>
      </c>
      <c r="K55" s="9" t="s">
        <v>83</v>
      </c>
      <c r="L55" s="9" t="s">
        <v>158</v>
      </c>
      <c r="M55" s="9" t="s">
        <v>189</v>
      </c>
      <c r="N55" s="9">
        <v>7290497</v>
      </c>
      <c r="O55" s="9" t="s">
        <v>812</v>
      </c>
    </row>
    <row r="56" spans="1:15" ht="22.5">
      <c r="A56" s="8">
        <v>0.09</v>
      </c>
      <c r="B56" s="8">
        <v>0</v>
      </c>
      <c r="C56" s="12">
        <v>165355.44</v>
      </c>
      <c r="D56" s="8">
        <v>127.66</v>
      </c>
      <c r="E56" s="12">
        <v>129528000</v>
      </c>
      <c r="F56" s="8">
        <v>1.45</v>
      </c>
      <c r="G56" s="8">
        <v>6.4</v>
      </c>
      <c r="H56" s="9" t="s">
        <v>50</v>
      </c>
      <c r="I56" s="8">
        <v>3.91</v>
      </c>
      <c r="J56" s="14" t="s">
        <v>813</v>
      </c>
      <c r="K56" s="9" t="s">
        <v>83</v>
      </c>
      <c r="L56" s="9" t="s">
        <v>217</v>
      </c>
      <c r="M56" s="9" t="s">
        <v>238</v>
      </c>
      <c r="N56" s="9">
        <v>33811</v>
      </c>
      <c r="O56" s="9" t="s">
        <v>814</v>
      </c>
    </row>
    <row r="57" spans="1:15" ht="22.5">
      <c r="A57" s="8">
        <v>0.05</v>
      </c>
      <c r="B57" s="8">
        <v>0</v>
      </c>
      <c r="C57" s="12">
        <v>97921.75</v>
      </c>
      <c r="D57" s="8">
        <v>117.95</v>
      </c>
      <c r="E57" s="12">
        <v>83019714.719999999</v>
      </c>
      <c r="F57" s="8">
        <v>2.5099999999999998</v>
      </c>
      <c r="G57" s="8">
        <v>5.85</v>
      </c>
      <c r="H57" s="9" t="s">
        <v>50</v>
      </c>
      <c r="I57" s="8">
        <v>2.46</v>
      </c>
      <c r="J57" s="8" t="s">
        <v>815</v>
      </c>
      <c r="K57" s="9" t="s">
        <v>83</v>
      </c>
      <c r="L57" s="9" t="s">
        <v>217</v>
      </c>
      <c r="M57" s="9" t="s">
        <v>238</v>
      </c>
      <c r="N57" s="9">
        <v>1121490</v>
      </c>
      <c r="O57" s="9" t="s">
        <v>816</v>
      </c>
    </row>
    <row r="58" spans="1:15" ht="22.5">
      <c r="A58" s="8">
        <v>0.16</v>
      </c>
      <c r="B58" s="8">
        <v>0</v>
      </c>
      <c r="C58" s="12">
        <v>286080</v>
      </c>
      <c r="D58" s="8">
        <v>143.04</v>
      </c>
      <c r="E58" s="12">
        <v>200000000</v>
      </c>
      <c r="F58" s="8">
        <v>0.96</v>
      </c>
      <c r="G58" s="8">
        <v>6.2</v>
      </c>
      <c r="H58" s="9" t="s">
        <v>50</v>
      </c>
      <c r="I58" s="8">
        <v>4.04</v>
      </c>
      <c r="J58" s="14" t="s">
        <v>817</v>
      </c>
      <c r="K58" s="9" t="s">
        <v>83</v>
      </c>
      <c r="L58" s="9" t="s">
        <v>217</v>
      </c>
      <c r="M58" s="9" t="s">
        <v>189</v>
      </c>
      <c r="N58" s="9">
        <v>74001041</v>
      </c>
      <c r="O58" s="9" t="s">
        <v>818</v>
      </c>
    </row>
    <row r="59" spans="1:15" ht="22.5">
      <c r="A59" s="8">
        <v>0.01</v>
      </c>
      <c r="B59" s="8">
        <v>4.38</v>
      </c>
      <c r="C59" s="12">
        <v>15702.99</v>
      </c>
      <c r="D59" s="8">
        <v>132.18</v>
      </c>
      <c r="E59" s="12">
        <v>11880002.66</v>
      </c>
      <c r="F59" s="8">
        <v>1.19</v>
      </c>
      <c r="G59" s="8">
        <v>6.75</v>
      </c>
      <c r="H59" s="9" t="s">
        <v>50</v>
      </c>
      <c r="I59" s="8">
        <v>1.7</v>
      </c>
      <c r="J59" s="8" t="s">
        <v>819</v>
      </c>
      <c r="K59" s="9" t="s">
        <v>208</v>
      </c>
      <c r="L59" s="9" t="s">
        <v>217</v>
      </c>
      <c r="M59" s="9" t="s">
        <v>209</v>
      </c>
      <c r="N59" s="9">
        <v>1109198</v>
      </c>
      <c r="O59" s="9" t="s">
        <v>820</v>
      </c>
    </row>
    <row r="60" spans="1:15" ht="22.5">
      <c r="A60" s="8">
        <v>0.11</v>
      </c>
      <c r="B60" s="8">
        <v>9.98</v>
      </c>
      <c r="C60" s="12">
        <v>207207</v>
      </c>
      <c r="D60" s="8">
        <v>159.38999999999999</v>
      </c>
      <c r="E60" s="12">
        <v>130000000</v>
      </c>
      <c r="F60" s="8">
        <v>1.35</v>
      </c>
      <c r="G60" s="8">
        <v>5.75</v>
      </c>
      <c r="H60" s="9" t="s">
        <v>50</v>
      </c>
      <c r="I60" s="8">
        <v>6.73</v>
      </c>
      <c r="J60" s="8" t="s">
        <v>821</v>
      </c>
      <c r="K60" s="9" t="s">
        <v>83</v>
      </c>
      <c r="L60" s="9" t="s">
        <v>217</v>
      </c>
      <c r="M60" s="9" t="s">
        <v>189</v>
      </c>
      <c r="N60" s="9">
        <v>6620280</v>
      </c>
      <c r="O60" s="9" t="s">
        <v>822</v>
      </c>
    </row>
    <row r="61" spans="1:15" ht="22.5">
      <c r="A61" s="8">
        <v>0.01</v>
      </c>
      <c r="B61" s="8">
        <v>0</v>
      </c>
      <c r="C61" s="12">
        <v>14733</v>
      </c>
      <c r="D61" s="8">
        <v>147.33000000000001</v>
      </c>
      <c r="E61" s="12">
        <v>10000000</v>
      </c>
      <c r="F61" s="8">
        <v>1.77</v>
      </c>
      <c r="G61" s="8">
        <v>5.75</v>
      </c>
      <c r="H61" s="9" t="s">
        <v>50</v>
      </c>
      <c r="I61" s="8">
        <v>3.89</v>
      </c>
      <c r="J61" s="14" t="s">
        <v>823</v>
      </c>
      <c r="K61" s="9" t="s">
        <v>83</v>
      </c>
      <c r="L61" s="9" t="s">
        <v>217</v>
      </c>
      <c r="M61" s="9" t="s">
        <v>189</v>
      </c>
      <c r="N61" s="9">
        <v>6620215</v>
      </c>
      <c r="O61" s="9" t="s">
        <v>824</v>
      </c>
    </row>
    <row r="62" spans="1:15" ht="22.5">
      <c r="A62" s="8">
        <v>0.01</v>
      </c>
      <c r="B62" s="8">
        <v>6.16</v>
      </c>
      <c r="C62" s="12">
        <v>17370.57</v>
      </c>
      <c r="D62" s="8">
        <v>125.37</v>
      </c>
      <c r="E62" s="12">
        <v>13855440.800000001</v>
      </c>
      <c r="F62" s="8">
        <v>1.65</v>
      </c>
      <c r="G62" s="8">
        <v>5</v>
      </c>
      <c r="H62" s="9" t="s">
        <v>50</v>
      </c>
      <c r="I62" s="8">
        <v>0.84</v>
      </c>
      <c r="J62" s="14" t="s">
        <v>825</v>
      </c>
      <c r="K62" s="9" t="s">
        <v>208</v>
      </c>
      <c r="L62" s="9" t="s">
        <v>222</v>
      </c>
      <c r="M62" s="9" t="s">
        <v>213</v>
      </c>
      <c r="N62" s="9">
        <v>6940134</v>
      </c>
      <c r="O62" s="9" t="s">
        <v>826</v>
      </c>
    </row>
    <row r="63" spans="1:15" ht="22.5">
      <c r="A63" s="8">
        <v>7.0000000000000007E-2</v>
      </c>
      <c r="B63" s="8">
        <v>0</v>
      </c>
      <c r="C63" s="12">
        <v>123868.31</v>
      </c>
      <c r="D63" s="8">
        <v>148.01</v>
      </c>
      <c r="E63" s="12">
        <v>83689147.980000004</v>
      </c>
      <c r="F63" s="8">
        <v>2.09</v>
      </c>
      <c r="G63" s="8">
        <v>7.15</v>
      </c>
      <c r="H63" s="9" t="s">
        <v>50</v>
      </c>
      <c r="I63" s="8">
        <v>6.88</v>
      </c>
      <c r="J63" s="8" t="s">
        <v>827</v>
      </c>
      <c r="K63" s="9" t="s">
        <v>205</v>
      </c>
      <c r="L63" s="9" t="s">
        <v>220</v>
      </c>
      <c r="M63" s="9" t="s">
        <v>250</v>
      </c>
      <c r="N63" s="9">
        <v>6270</v>
      </c>
      <c r="O63" s="9" t="s">
        <v>828</v>
      </c>
    </row>
    <row r="64" spans="1:15" ht="22.5">
      <c r="A64" s="8">
        <v>0</v>
      </c>
      <c r="B64" s="8">
        <v>0</v>
      </c>
      <c r="C64" s="12">
        <v>2581.4</v>
      </c>
      <c r="D64" s="8">
        <v>129.07</v>
      </c>
      <c r="E64" s="12">
        <v>2000000</v>
      </c>
      <c r="F64" s="8">
        <v>1.64</v>
      </c>
      <c r="G64" s="8">
        <v>6.45</v>
      </c>
      <c r="H64" s="9" t="s">
        <v>50</v>
      </c>
      <c r="I64" s="8">
        <v>0.18</v>
      </c>
      <c r="J64" s="8" t="s">
        <v>829</v>
      </c>
      <c r="K64" s="9" t="s">
        <v>208</v>
      </c>
      <c r="L64" s="9" t="s">
        <v>222</v>
      </c>
      <c r="M64" s="9" t="s">
        <v>238</v>
      </c>
      <c r="N64" s="9">
        <v>6001317</v>
      </c>
      <c r="O64" s="9" t="s">
        <v>830</v>
      </c>
    </row>
    <row r="65" spans="1:15" ht="22.5">
      <c r="A65" s="8">
        <v>0.11</v>
      </c>
      <c r="B65" s="8">
        <v>0</v>
      </c>
      <c r="C65" s="12">
        <v>206606.1</v>
      </c>
      <c r="D65" s="8">
        <v>130.13</v>
      </c>
      <c r="E65" s="12">
        <v>158769000</v>
      </c>
      <c r="F65" s="8">
        <v>2.6</v>
      </c>
      <c r="G65" s="8">
        <v>6</v>
      </c>
      <c r="H65" s="9" t="s">
        <v>50</v>
      </c>
      <c r="I65" s="8">
        <v>5.93</v>
      </c>
      <c r="J65" s="8" t="s">
        <v>831</v>
      </c>
      <c r="K65" s="9" t="s">
        <v>208</v>
      </c>
      <c r="L65" s="9" t="s">
        <v>222</v>
      </c>
      <c r="M65" s="9" t="s">
        <v>238</v>
      </c>
      <c r="N65" s="9">
        <v>6000129</v>
      </c>
      <c r="O65" s="9" t="s">
        <v>832</v>
      </c>
    </row>
    <row r="66" spans="1:15" ht="22.5">
      <c r="A66" s="8">
        <v>0.11</v>
      </c>
      <c r="B66" s="8">
        <v>0</v>
      </c>
      <c r="C66" s="12">
        <v>202848</v>
      </c>
      <c r="D66" s="8">
        <v>126.78</v>
      </c>
      <c r="E66" s="12">
        <v>160000000</v>
      </c>
      <c r="F66" s="8">
        <v>3.59</v>
      </c>
      <c r="G66" s="8">
        <v>6</v>
      </c>
      <c r="H66" s="9" t="s">
        <v>50</v>
      </c>
      <c r="I66" s="8">
        <v>8.98</v>
      </c>
      <c r="J66" s="14" t="s">
        <v>833</v>
      </c>
      <c r="K66" s="9" t="s">
        <v>208</v>
      </c>
      <c r="L66" s="9" t="s">
        <v>222</v>
      </c>
      <c r="M66" s="9" t="s">
        <v>238</v>
      </c>
      <c r="N66" s="9">
        <v>6000186</v>
      </c>
      <c r="O66" s="9" t="s">
        <v>834</v>
      </c>
    </row>
    <row r="67" spans="1:15" ht="22.5">
      <c r="A67" s="8">
        <v>0</v>
      </c>
      <c r="B67" s="8">
        <v>0</v>
      </c>
      <c r="C67" s="12">
        <v>6453.5</v>
      </c>
      <c r="D67" s="8">
        <v>129.07</v>
      </c>
      <c r="E67" s="12">
        <v>5000000</v>
      </c>
      <c r="F67" s="8">
        <v>1.64</v>
      </c>
      <c r="G67" s="8">
        <v>6.45</v>
      </c>
      <c r="H67" s="9" t="s">
        <v>50</v>
      </c>
      <c r="I67" s="8">
        <v>0.18</v>
      </c>
      <c r="J67" s="8" t="s">
        <v>835</v>
      </c>
      <c r="K67" s="9" t="s">
        <v>208</v>
      </c>
      <c r="L67" s="9" t="s">
        <v>222</v>
      </c>
      <c r="M67" s="9" t="s">
        <v>238</v>
      </c>
      <c r="N67" s="9">
        <v>6001283</v>
      </c>
      <c r="O67" s="9" t="s">
        <v>836</v>
      </c>
    </row>
    <row r="68" spans="1:15" ht="22.5">
      <c r="A68" s="8">
        <v>0.09</v>
      </c>
      <c r="B68" s="8">
        <v>0</v>
      </c>
      <c r="C68" s="12">
        <v>158145.22</v>
      </c>
      <c r="D68" s="8">
        <v>131.49</v>
      </c>
      <c r="E68" s="12">
        <v>120271674</v>
      </c>
      <c r="F68" s="8">
        <v>1.48</v>
      </c>
      <c r="G68" s="8">
        <v>6.5</v>
      </c>
      <c r="H68" s="9" t="s">
        <v>50</v>
      </c>
      <c r="I68" s="8">
        <v>0.47</v>
      </c>
      <c r="J68" s="8" t="s">
        <v>837</v>
      </c>
      <c r="K68" s="9" t="s">
        <v>208</v>
      </c>
      <c r="L68" s="9" t="s">
        <v>222</v>
      </c>
      <c r="M68" s="9" t="s">
        <v>238</v>
      </c>
      <c r="N68" s="9">
        <v>6001358</v>
      </c>
      <c r="O68" s="9" t="s">
        <v>838</v>
      </c>
    </row>
    <row r="69" spans="1:15" ht="22.5">
      <c r="A69" s="8">
        <v>0.2</v>
      </c>
      <c r="B69" s="8">
        <v>21.18</v>
      </c>
      <c r="C69" s="12">
        <v>357627.12</v>
      </c>
      <c r="D69" s="8">
        <v>136.13</v>
      </c>
      <c r="E69" s="12">
        <v>262710000</v>
      </c>
      <c r="F69" s="8">
        <v>0.64</v>
      </c>
      <c r="G69" s="8">
        <v>6.5</v>
      </c>
      <c r="H69" s="9" t="s">
        <v>50</v>
      </c>
      <c r="I69" s="8">
        <v>1.83</v>
      </c>
      <c r="J69" s="8" t="s">
        <v>839</v>
      </c>
      <c r="K69" s="9" t="s">
        <v>208</v>
      </c>
      <c r="L69" s="9" t="s">
        <v>222</v>
      </c>
      <c r="M69" s="9" t="s">
        <v>238</v>
      </c>
      <c r="N69" s="9">
        <v>6000038</v>
      </c>
      <c r="O69" s="9" t="s">
        <v>840</v>
      </c>
    </row>
    <row r="70" spans="1:15" ht="22.5">
      <c r="A70" s="8">
        <v>0.03</v>
      </c>
      <c r="B70" s="8">
        <v>3.02</v>
      </c>
      <c r="C70" s="12">
        <v>51154.13</v>
      </c>
      <c r="D70" s="8">
        <v>140.77000000000001</v>
      </c>
      <c r="E70" s="12">
        <v>36338798</v>
      </c>
      <c r="F70" s="8">
        <v>1</v>
      </c>
      <c r="G70" s="8">
        <v>6.5</v>
      </c>
      <c r="H70" s="9" t="s">
        <v>50</v>
      </c>
      <c r="I70" s="8">
        <v>2.36</v>
      </c>
      <c r="J70" s="14" t="s">
        <v>841</v>
      </c>
      <c r="K70" s="9" t="s">
        <v>208</v>
      </c>
      <c r="L70" s="9" t="s">
        <v>222</v>
      </c>
      <c r="M70" s="9" t="s">
        <v>238</v>
      </c>
      <c r="N70" s="9">
        <v>6000046</v>
      </c>
      <c r="O70" s="9" t="s">
        <v>842</v>
      </c>
    </row>
    <row r="71" spans="1:15" ht="22.5">
      <c r="A71" s="8">
        <v>0.08</v>
      </c>
      <c r="B71" s="8">
        <v>18.41</v>
      </c>
      <c r="C71" s="12">
        <v>137184.29999999999</v>
      </c>
      <c r="D71" s="8">
        <v>147.51</v>
      </c>
      <c r="E71" s="12">
        <v>93000000</v>
      </c>
      <c r="F71" s="8">
        <v>1.1000000000000001</v>
      </c>
      <c r="G71" s="8">
        <v>6.85</v>
      </c>
      <c r="H71" s="9" t="s">
        <v>50</v>
      </c>
      <c r="I71" s="8">
        <v>4.67</v>
      </c>
      <c r="J71" s="14" t="s">
        <v>843</v>
      </c>
      <c r="K71" s="9" t="s">
        <v>208</v>
      </c>
      <c r="L71" s="9" t="s">
        <v>222</v>
      </c>
      <c r="M71" s="9" t="s">
        <v>238</v>
      </c>
      <c r="N71" s="9">
        <v>6000111</v>
      </c>
      <c r="O71" s="9" t="s">
        <v>844</v>
      </c>
    </row>
    <row r="72" spans="1:15" ht="22.5">
      <c r="A72" s="8">
        <v>7.0000000000000007E-2</v>
      </c>
      <c r="B72" s="8">
        <v>16.329999999999998</v>
      </c>
      <c r="C72" s="12">
        <v>130067.74</v>
      </c>
      <c r="D72" s="8">
        <v>133.71</v>
      </c>
      <c r="E72" s="12">
        <v>97276000</v>
      </c>
      <c r="F72" s="8">
        <v>0.9</v>
      </c>
      <c r="G72" s="8">
        <v>5.35</v>
      </c>
      <c r="H72" s="9" t="s">
        <v>50</v>
      </c>
      <c r="I72" s="8">
        <v>1.94</v>
      </c>
      <c r="J72" s="14" t="s">
        <v>845</v>
      </c>
      <c r="K72" s="9" t="s">
        <v>208</v>
      </c>
      <c r="L72" s="9" t="s">
        <v>224</v>
      </c>
      <c r="M72" s="9" t="s">
        <v>213</v>
      </c>
      <c r="N72" s="9">
        <v>1099639</v>
      </c>
      <c r="O72" s="9" t="s">
        <v>846</v>
      </c>
    </row>
    <row r="73" spans="1:15" ht="22.5">
      <c r="A73" s="8">
        <v>0</v>
      </c>
      <c r="B73" s="8">
        <v>1.67</v>
      </c>
      <c r="C73" s="8">
        <v>366.64</v>
      </c>
      <c r="D73" s="8">
        <v>22</v>
      </c>
      <c r="E73" s="12">
        <v>1666560.11</v>
      </c>
      <c r="F73" s="8">
        <v>0</v>
      </c>
      <c r="G73" s="8">
        <v>5.7</v>
      </c>
      <c r="H73" s="9" t="s">
        <v>50</v>
      </c>
      <c r="I73" s="8">
        <v>0</v>
      </c>
      <c r="J73" s="14" t="s">
        <v>847</v>
      </c>
      <c r="K73" s="9" t="s">
        <v>205</v>
      </c>
      <c r="L73" s="9" t="s">
        <v>848</v>
      </c>
      <c r="M73" s="9" t="s">
        <v>296</v>
      </c>
      <c r="N73" s="9">
        <v>7560014</v>
      </c>
      <c r="O73" s="9" t="s">
        <v>849</v>
      </c>
    </row>
    <row r="74" spans="1:15" ht="22.5">
      <c r="A74" s="8">
        <v>0</v>
      </c>
      <c r="B74" s="8">
        <v>4.0999999999999996</v>
      </c>
      <c r="C74" s="8">
        <v>0</v>
      </c>
      <c r="D74" s="8">
        <v>0</v>
      </c>
      <c r="E74" s="12">
        <v>5744487.7800000003</v>
      </c>
      <c r="F74" s="8">
        <v>0</v>
      </c>
      <c r="G74" s="8">
        <v>9.9</v>
      </c>
      <c r="H74" s="9" t="s">
        <v>50</v>
      </c>
      <c r="I74" s="8">
        <v>0</v>
      </c>
      <c r="J74" s="14" t="s">
        <v>850</v>
      </c>
      <c r="K74" s="9" t="s">
        <v>51</v>
      </c>
      <c r="L74" s="9"/>
      <c r="M74" s="9" t="s">
        <v>238</v>
      </c>
      <c r="N74" s="9">
        <v>1109180</v>
      </c>
      <c r="O74" s="9" t="s">
        <v>851</v>
      </c>
    </row>
    <row r="75" spans="1:15" ht="22.5">
      <c r="A75" s="8">
        <v>0</v>
      </c>
      <c r="B75" s="8">
        <v>0</v>
      </c>
      <c r="C75" s="8">
        <v>0</v>
      </c>
      <c r="D75" s="8">
        <v>0</v>
      </c>
      <c r="E75" s="12">
        <v>1148897.56</v>
      </c>
      <c r="F75" s="8">
        <v>0</v>
      </c>
      <c r="G75" s="8">
        <v>9.9</v>
      </c>
      <c r="H75" s="9" t="s">
        <v>50</v>
      </c>
      <c r="I75" s="8">
        <v>0</v>
      </c>
      <c r="J75" s="14" t="s">
        <v>852</v>
      </c>
      <c r="K75" s="9" t="s">
        <v>51</v>
      </c>
      <c r="L75" s="9"/>
      <c r="M75" s="9" t="s">
        <v>238</v>
      </c>
      <c r="N75" s="9">
        <v>1126770</v>
      </c>
      <c r="O75" s="9" t="s">
        <v>853</v>
      </c>
    </row>
    <row r="76" spans="1:15" ht="33.75">
      <c r="A76" s="8">
        <v>0</v>
      </c>
      <c r="B76" s="8">
        <v>0</v>
      </c>
      <c r="C76" s="8">
        <v>366.67</v>
      </c>
      <c r="D76" s="8">
        <v>22</v>
      </c>
      <c r="E76" s="12">
        <v>1666679.86</v>
      </c>
      <c r="F76" s="8">
        <v>0</v>
      </c>
      <c r="G76" s="8">
        <v>5.7</v>
      </c>
      <c r="H76" s="9" t="s">
        <v>50</v>
      </c>
      <c r="I76" s="8">
        <v>0</v>
      </c>
      <c r="J76" s="14" t="s">
        <v>854</v>
      </c>
      <c r="K76" s="9" t="s">
        <v>51</v>
      </c>
      <c r="L76" s="9"/>
      <c r="M76" s="9" t="s">
        <v>296</v>
      </c>
      <c r="N76" s="9">
        <v>7560139</v>
      </c>
      <c r="O76" s="9" t="s">
        <v>855</v>
      </c>
    </row>
    <row r="77" spans="1:15" ht="33.75">
      <c r="A77" s="8">
        <v>0</v>
      </c>
      <c r="B77" s="8">
        <v>0</v>
      </c>
      <c r="C77" s="8">
        <v>366.67</v>
      </c>
      <c r="D77" s="8">
        <v>22</v>
      </c>
      <c r="E77" s="12">
        <v>1666680.1</v>
      </c>
      <c r="F77" s="8">
        <v>0</v>
      </c>
      <c r="G77" s="8">
        <v>5.7</v>
      </c>
      <c r="H77" s="9" t="s">
        <v>50</v>
      </c>
      <c r="I77" s="8">
        <v>0</v>
      </c>
      <c r="J77" s="8" t="s">
        <v>856</v>
      </c>
      <c r="K77" s="9" t="s">
        <v>51</v>
      </c>
      <c r="L77" s="9"/>
      <c r="M77" s="9" t="s">
        <v>296</v>
      </c>
      <c r="N77" s="9">
        <v>7560147</v>
      </c>
      <c r="O77" s="9" t="s">
        <v>857</v>
      </c>
    </row>
    <row r="78" spans="1:15">
      <c r="A78" s="6">
        <v>2.7</v>
      </c>
      <c r="B78" s="6"/>
      <c r="C78" s="13">
        <v>4878177.9800000004</v>
      </c>
      <c r="D78" s="6"/>
      <c r="E78" s="13">
        <v>3506090054.7800002</v>
      </c>
      <c r="F78" s="6">
        <v>1.61</v>
      </c>
      <c r="G78" s="6"/>
      <c r="H78" s="7"/>
      <c r="I78" s="6">
        <v>6.07</v>
      </c>
      <c r="J78" s="6"/>
      <c r="K78" s="7"/>
      <c r="L78" s="7"/>
      <c r="M78" s="7"/>
      <c r="N78" s="7"/>
      <c r="O78" s="7" t="s">
        <v>858</v>
      </c>
    </row>
    <row r="79" spans="1:15">
      <c r="A79" s="6"/>
      <c r="B79" s="6"/>
      <c r="C79" s="6"/>
      <c r="D79" s="6"/>
      <c r="E79" s="6"/>
      <c r="F79" s="6"/>
      <c r="G79" s="6"/>
      <c r="H79" s="7"/>
      <c r="I79" s="6"/>
      <c r="J79" s="6"/>
      <c r="K79" s="7"/>
      <c r="L79" s="7"/>
      <c r="M79" s="7"/>
      <c r="N79" s="7"/>
      <c r="O79" s="7" t="s">
        <v>228</v>
      </c>
    </row>
    <row r="80" spans="1:15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/>
      <c r="K80" s="9"/>
      <c r="L80" s="9">
        <v>0</v>
      </c>
      <c r="M80" s="9">
        <v>0</v>
      </c>
      <c r="N80" s="9">
        <v>0</v>
      </c>
      <c r="O80" s="9">
        <v>0</v>
      </c>
    </row>
    <row r="81" spans="1:15">
      <c r="A81" s="6">
        <v>0</v>
      </c>
      <c r="B81" s="6"/>
      <c r="C81" s="6">
        <v>0</v>
      </c>
      <c r="D81" s="6"/>
      <c r="E81" s="6">
        <v>0</v>
      </c>
      <c r="F81" s="6">
        <v>0</v>
      </c>
      <c r="G81" s="6"/>
      <c r="H81" s="7"/>
      <c r="I81" s="6">
        <v>0</v>
      </c>
      <c r="J81" s="6"/>
      <c r="K81" s="7"/>
      <c r="L81" s="7"/>
      <c r="M81" s="7"/>
      <c r="N81" s="7"/>
      <c r="O81" s="7" t="s">
        <v>233</v>
      </c>
    </row>
    <row r="82" spans="1:15">
      <c r="A82" s="6"/>
      <c r="B82" s="6"/>
      <c r="C82" s="6"/>
      <c r="D82" s="6"/>
      <c r="E82" s="6"/>
      <c r="F82" s="6"/>
      <c r="G82" s="6"/>
      <c r="H82" s="7"/>
      <c r="I82" s="6"/>
      <c r="J82" s="6"/>
      <c r="K82" s="7"/>
      <c r="L82" s="7"/>
      <c r="M82" s="7"/>
      <c r="N82" s="7"/>
      <c r="O82" s="7" t="s">
        <v>859</v>
      </c>
    </row>
    <row r="83" spans="1:15" ht="22.5">
      <c r="A83" s="8">
        <v>0.02</v>
      </c>
      <c r="B83" s="8">
        <v>5.64</v>
      </c>
      <c r="C83" s="12">
        <v>37468.410000000003</v>
      </c>
      <c r="D83" s="8">
        <v>123.45</v>
      </c>
      <c r="E83" s="12">
        <v>30351083.390000001</v>
      </c>
      <c r="F83" s="8">
        <v>4.5199999999999996</v>
      </c>
      <c r="G83" s="8">
        <v>7.97</v>
      </c>
      <c r="H83" s="9" t="s">
        <v>50</v>
      </c>
      <c r="I83" s="8">
        <v>5.89</v>
      </c>
      <c r="J83" s="8" t="s">
        <v>860</v>
      </c>
      <c r="K83" s="9" t="s">
        <v>83</v>
      </c>
      <c r="L83" s="9" t="s">
        <v>87</v>
      </c>
      <c r="M83" s="9" t="s">
        <v>213</v>
      </c>
      <c r="N83" s="9">
        <v>1090281</v>
      </c>
      <c r="O83" s="9" t="s">
        <v>861</v>
      </c>
    </row>
    <row r="84" spans="1:15" ht="22.5">
      <c r="A84" s="8">
        <v>0.01</v>
      </c>
      <c r="B84" s="8">
        <v>2.92</v>
      </c>
      <c r="C84" s="12">
        <v>24101.35</v>
      </c>
      <c r="D84" s="8">
        <v>59.76</v>
      </c>
      <c r="E84" s="12">
        <v>40330233.039999999</v>
      </c>
      <c r="F84" s="8">
        <v>10.35</v>
      </c>
      <c r="G84" s="8">
        <v>2.17</v>
      </c>
      <c r="H84" s="9" t="s">
        <v>36</v>
      </c>
      <c r="I84" s="8">
        <v>7.31</v>
      </c>
      <c r="J84" s="8" t="s">
        <v>862</v>
      </c>
      <c r="K84" s="9" t="s">
        <v>51</v>
      </c>
      <c r="L84" s="9"/>
      <c r="M84" s="9" t="s">
        <v>238</v>
      </c>
      <c r="N84" s="9">
        <v>6510044</v>
      </c>
      <c r="O84" s="9" t="s">
        <v>863</v>
      </c>
    </row>
    <row r="85" spans="1:15" ht="22.5">
      <c r="A85" s="8">
        <v>0.01</v>
      </c>
      <c r="B85" s="8">
        <v>7.67</v>
      </c>
      <c r="C85" s="12">
        <v>13910.53</v>
      </c>
      <c r="D85" s="8">
        <v>100.15</v>
      </c>
      <c r="E85" s="12">
        <v>13889694.48</v>
      </c>
      <c r="F85" s="8">
        <v>2.1800000000000002</v>
      </c>
      <c r="G85" s="8">
        <v>3.03</v>
      </c>
      <c r="H85" s="9" t="s">
        <v>36</v>
      </c>
      <c r="I85" s="8">
        <v>3.77</v>
      </c>
      <c r="J85" s="8" t="s">
        <v>862</v>
      </c>
      <c r="K85" s="9" t="s">
        <v>51</v>
      </c>
      <c r="L85" s="9"/>
      <c r="M85" s="9" t="s">
        <v>238</v>
      </c>
      <c r="N85" s="9">
        <v>6510069</v>
      </c>
      <c r="O85" s="9" t="s">
        <v>864</v>
      </c>
    </row>
    <row r="86" spans="1:15">
      <c r="A86" s="6">
        <v>0.04</v>
      </c>
      <c r="B86" s="6"/>
      <c r="C86" s="13">
        <v>75480.289999999994</v>
      </c>
      <c r="D86" s="6"/>
      <c r="E86" s="13">
        <v>84571010.909999996</v>
      </c>
      <c r="F86" s="6">
        <v>5.95</v>
      </c>
      <c r="G86" s="6"/>
      <c r="H86" s="7"/>
      <c r="I86" s="6">
        <v>5.95</v>
      </c>
      <c r="J86" s="6"/>
      <c r="K86" s="7"/>
      <c r="L86" s="7"/>
      <c r="M86" s="7"/>
      <c r="N86" s="7"/>
      <c r="O86" s="7" t="s">
        <v>865</v>
      </c>
    </row>
    <row r="87" spans="1:15">
      <c r="A87" s="6"/>
      <c r="B87" s="6"/>
      <c r="C87" s="6"/>
      <c r="D87" s="6"/>
      <c r="E87" s="6"/>
      <c r="F87" s="6"/>
      <c r="G87" s="6"/>
      <c r="H87" s="7"/>
      <c r="I87" s="6"/>
      <c r="J87" s="6"/>
      <c r="K87" s="7"/>
      <c r="L87" s="7"/>
      <c r="M87" s="7"/>
      <c r="N87" s="7"/>
      <c r="O87" s="7" t="s">
        <v>199</v>
      </c>
    </row>
    <row r="88" spans="1:15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9">
        <v>0</v>
      </c>
      <c r="I88" s="8">
        <v>0</v>
      </c>
      <c r="J88" s="8"/>
      <c r="K88" s="9"/>
      <c r="L88" s="9">
        <v>0</v>
      </c>
      <c r="M88" s="9">
        <v>0</v>
      </c>
      <c r="N88" s="9">
        <v>0</v>
      </c>
      <c r="O88" s="9">
        <v>0</v>
      </c>
    </row>
    <row r="89" spans="1:15">
      <c r="A89" s="6">
        <v>0</v>
      </c>
      <c r="B89" s="6"/>
      <c r="C89" s="6">
        <v>0</v>
      </c>
      <c r="D89" s="6"/>
      <c r="E89" s="6">
        <v>0</v>
      </c>
      <c r="F89" s="6">
        <v>0</v>
      </c>
      <c r="G89" s="6"/>
      <c r="H89" s="7"/>
      <c r="I89" s="6">
        <v>0</v>
      </c>
      <c r="J89" s="6"/>
      <c r="K89" s="7"/>
      <c r="L89" s="7"/>
      <c r="M89" s="7"/>
      <c r="N89" s="7"/>
      <c r="O89" s="7" t="s">
        <v>408</v>
      </c>
    </row>
    <row r="90" spans="1:15">
      <c r="A90" s="6">
        <v>2.74</v>
      </c>
      <c r="B90" s="6"/>
      <c r="C90" s="13">
        <v>4953658.2699999996</v>
      </c>
      <c r="D90" s="6"/>
      <c r="E90" s="13">
        <v>3590661065.6900001</v>
      </c>
      <c r="F90" s="6">
        <v>1.68</v>
      </c>
      <c r="G90" s="6"/>
      <c r="H90" s="7"/>
      <c r="I90" s="6">
        <v>6.07</v>
      </c>
      <c r="J90" s="6"/>
      <c r="K90" s="7"/>
      <c r="L90" s="7"/>
      <c r="M90" s="7"/>
      <c r="N90" s="7"/>
      <c r="O90" s="7" t="s">
        <v>106</v>
      </c>
    </row>
    <row r="91" spans="1:15">
      <c r="A91" s="6"/>
      <c r="B91" s="6"/>
      <c r="C91" s="6"/>
      <c r="D91" s="6"/>
      <c r="E91" s="6"/>
      <c r="F91" s="6"/>
      <c r="G91" s="6"/>
      <c r="H91" s="7"/>
      <c r="I91" s="6"/>
      <c r="J91" s="6"/>
      <c r="K91" s="7"/>
      <c r="L91" s="7"/>
      <c r="M91" s="7"/>
      <c r="N91" s="7"/>
      <c r="O91" s="7" t="s">
        <v>107</v>
      </c>
    </row>
    <row r="92" spans="1:15" ht="22.5">
      <c r="A92" s="6"/>
      <c r="B92" s="6"/>
      <c r="C92" s="6"/>
      <c r="D92" s="6"/>
      <c r="E92" s="6"/>
      <c r="F92" s="6"/>
      <c r="G92" s="6"/>
      <c r="H92" s="7"/>
      <c r="I92" s="6"/>
      <c r="J92" s="6"/>
      <c r="K92" s="7"/>
      <c r="L92" s="7"/>
      <c r="M92" s="7"/>
      <c r="N92" s="7"/>
      <c r="O92" s="7" t="s">
        <v>866</v>
      </c>
    </row>
    <row r="93" spans="1:15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9">
        <v>0</v>
      </c>
      <c r="I93" s="8">
        <v>0</v>
      </c>
      <c r="J93" s="8"/>
      <c r="K93" s="9"/>
      <c r="L93" s="9">
        <v>0</v>
      </c>
      <c r="M93" s="9">
        <v>0</v>
      </c>
      <c r="N93" s="9">
        <v>0</v>
      </c>
      <c r="O93" s="9">
        <v>0</v>
      </c>
    </row>
    <row r="94" spans="1:15" ht="22.5">
      <c r="A94" s="6">
        <v>0</v>
      </c>
      <c r="B94" s="6"/>
      <c r="C94" s="6">
        <v>0</v>
      </c>
      <c r="D94" s="6"/>
      <c r="E94" s="6">
        <v>0</v>
      </c>
      <c r="F94" s="6">
        <v>0</v>
      </c>
      <c r="G94" s="6"/>
      <c r="H94" s="7"/>
      <c r="I94" s="6">
        <v>0</v>
      </c>
      <c r="J94" s="6"/>
      <c r="K94" s="7"/>
      <c r="L94" s="7"/>
      <c r="M94" s="7"/>
      <c r="N94" s="7"/>
      <c r="O94" s="7" t="s">
        <v>867</v>
      </c>
    </row>
    <row r="95" spans="1:15" ht="22.5">
      <c r="A95" s="6"/>
      <c r="B95" s="6"/>
      <c r="C95" s="6"/>
      <c r="D95" s="6"/>
      <c r="E95" s="6"/>
      <c r="F95" s="6"/>
      <c r="G95" s="6"/>
      <c r="H95" s="7"/>
      <c r="I95" s="6"/>
      <c r="J95" s="6"/>
      <c r="K95" s="7"/>
      <c r="L95" s="7"/>
      <c r="M95" s="7"/>
      <c r="N95" s="7"/>
      <c r="O95" s="7" t="s">
        <v>868</v>
      </c>
    </row>
    <row r="96" spans="1:15" ht="33.75">
      <c r="A96" s="8">
        <v>0.04</v>
      </c>
      <c r="B96" s="8">
        <v>0</v>
      </c>
      <c r="C96" s="12">
        <v>73876.37</v>
      </c>
      <c r="D96" s="8">
        <v>103.18</v>
      </c>
      <c r="E96" s="12">
        <v>71600000</v>
      </c>
      <c r="F96" s="8">
        <v>6.13</v>
      </c>
      <c r="G96" s="8">
        <v>6.14</v>
      </c>
      <c r="H96" s="9" t="s">
        <v>50</v>
      </c>
      <c r="I96" s="8">
        <v>8.81</v>
      </c>
      <c r="J96" s="8" t="s">
        <v>869</v>
      </c>
      <c r="K96" s="9" t="s">
        <v>157</v>
      </c>
      <c r="L96" s="9" t="s">
        <v>84</v>
      </c>
      <c r="M96" s="9" t="s">
        <v>189</v>
      </c>
      <c r="N96" s="9" t="s">
        <v>870</v>
      </c>
      <c r="O96" s="9" t="s">
        <v>871</v>
      </c>
    </row>
    <row r="97" spans="1:15" ht="33.75">
      <c r="A97" s="8">
        <v>0.08</v>
      </c>
      <c r="B97" s="8">
        <v>63.16</v>
      </c>
      <c r="C97" s="12">
        <v>147324</v>
      </c>
      <c r="D97" s="8">
        <v>122.77</v>
      </c>
      <c r="E97" s="12">
        <v>120000000</v>
      </c>
      <c r="F97" s="8">
        <v>2.4700000000000002</v>
      </c>
      <c r="G97" s="8">
        <v>6.45</v>
      </c>
      <c r="H97" s="9" t="s">
        <v>50</v>
      </c>
      <c r="I97" s="8">
        <v>4.9800000000000004</v>
      </c>
      <c r="J97" s="8" t="s">
        <v>737</v>
      </c>
      <c r="K97" s="9" t="s">
        <v>157</v>
      </c>
      <c r="L97" s="9" t="s">
        <v>217</v>
      </c>
      <c r="M97" s="9" t="s">
        <v>189</v>
      </c>
      <c r="N97" s="9" t="s">
        <v>872</v>
      </c>
      <c r="O97" s="9" t="s">
        <v>873</v>
      </c>
    </row>
    <row r="98" spans="1:15" ht="33.75">
      <c r="A98" s="8">
        <v>7.0000000000000007E-2</v>
      </c>
      <c r="B98" s="8">
        <v>0</v>
      </c>
      <c r="C98" s="12">
        <v>122190.18</v>
      </c>
      <c r="D98" s="8">
        <v>110.97</v>
      </c>
      <c r="E98" s="12">
        <v>110111000</v>
      </c>
      <c r="F98" s="8">
        <v>2.41</v>
      </c>
      <c r="G98" s="8">
        <v>3.88</v>
      </c>
      <c r="H98" s="9" t="s">
        <v>36</v>
      </c>
      <c r="I98" s="8">
        <v>6.76</v>
      </c>
      <c r="J98" s="8" t="s">
        <v>874</v>
      </c>
      <c r="K98" s="9" t="s">
        <v>157</v>
      </c>
      <c r="L98" s="9" t="s">
        <v>217</v>
      </c>
      <c r="M98" s="9" t="s">
        <v>189</v>
      </c>
      <c r="N98" s="9" t="s">
        <v>875</v>
      </c>
      <c r="O98" s="9" t="s">
        <v>876</v>
      </c>
    </row>
    <row r="99" spans="1:15" ht="33.75">
      <c r="A99" s="8">
        <v>0.28000000000000003</v>
      </c>
      <c r="B99" s="8">
        <v>0</v>
      </c>
      <c r="C99" s="12">
        <v>500879.6</v>
      </c>
      <c r="D99" s="12">
        <v>11347</v>
      </c>
      <c r="E99" s="12">
        <v>4414202.8600000003</v>
      </c>
      <c r="F99" s="8">
        <v>1.76</v>
      </c>
      <c r="G99" s="8">
        <v>0</v>
      </c>
      <c r="H99" s="9" t="s">
        <v>36</v>
      </c>
      <c r="I99" s="8">
        <v>5.73</v>
      </c>
      <c r="J99" s="14" t="s">
        <v>877</v>
      </c>
      <c r="K99" s="9" t="s">
        <v>157</v>
      </c>
      <c r="L99" s="9" t="s">
        <v>217</v>
      </c>
      <c r="M99" s="9" t="s">
        <v>470</v>
      </c>
      <c r="N99" s="9" t="s">
        <v>878</v>
      </c>
      <c r="O99" s="9" t="s">
        <v>879</v>
      </c>
    </row>
    <row r="100" spans="1:15" ht="33.75">
      <c r="A100" s="8">
        <v>0.06</v>
      </c>
      <c r="B100" s="8">
        <v>0</v>
      </c>
      <c r="C100" s="12">
        <v>113386.06</v>
      </c>
      <c r="D100" s="8">
        <v>105.82</v>
      </c>
      <c r="E100" s="12">
        <v>107155000</v>
      </c>
      <c r="F100" s="8">
        <v>2.2200000000000002</v>
      </c>
      <c r="G100" s="8">
        <v>3</v>
      </c>
      <c r="H100" s="9" t="s">
        <v>36</v>
      </c>
      <c r="I100" s="8">
        <v>5.91</v>
      </c>
      <c r="J100" s="8" t="s">
        <v>880</v>
      </c>
      <c r="K100" s="9" t="s">
        <v>257</v>
      </c>
      <c r="L100" s="9" t="s">
        <v>881</v>
      </c>
      <c r="M100" s="9" t="s">
        <v>189</v>
      </c>
      <c r="N100" s="9" t="s">
        <v>882</v>
      </c>
      <c r="O100" s="9" t="s">
        <v>883</v>
      </c>
    </row>
    <row r="101" spans="1:15" ht="33.75">
      <c r="A101" s="8">
        <v>0.11</v>
      </c>
      <c r="B101" s="8">
        <v>95.52</v>
      </c>
      <c r="C101" s="12">
        <v>197471.75</v>
      </c>
      <c r="D101" s="8">
        <v>111.9</v>
      </c>
      <c r="E101" s="12">
        <v>176473200</v>
      </c>
      <c r="F101" s="8">
        <v>2.69</v>
      </c>
      <c r="G101" s="8">
        <v>4.26</v>
      </c>
      <c r="H101" s="9" t="s">
        <v>36</v>
      </c>
      <c r="I101" s="8">
        <v>6.28</v>
      </c>
      <c r="J101" s="14" t="s">
        <v>776</v>
      </c>
      <c r="K101" s="9" t="s">
        <v>157</v>
      </c>
      <c r="L101" s="9" t="s">
        <v>217</v>
      </c>
      <c r="M101" s="9" t="s">
        <v>189</v>
      </c>
      <c r="N101" s="9" t="s">
        <v>884</v>
      </c>
      <c r="O101" s="9" t="s">
        <v>885</v>
      </c>
    </row>
    <row r="102" spans="1:15" ht="33.75">
      <c r="A102" s="8">
        <v>0.13</v>
      </c>
      <c r="B102" s="8">
        <v>0</v>
      </c>
      <c r="C102" s="12">
        <v>227508.57</v>
      </c>
      <c r="D102" s="8">
        <v>103.92</v>
      </c>
      <c r="E102" s="12">
        <v>218928750</v>
      </c>
      <c r="F102" s="8">
        <v>3.02</v>
      </c>
      <c r="G102" s="8">
        <v>3.57</v>
      </c>
      <c r="H102" s="9" t="s">
        <v>36</v>
      </c>
      <c r="I102" s="8">
        <v>6.01</v>
      </c>
      <c r="J102" s="8" t="s">
        <v>886</v>
      </c>
      <c r="K102" s="9" t="s">
        <v>157</v>
      </c>
      <c r="L102" s="9" t="s">
        <v>217</v>
      </c>
      <c r="M102" s="9" t="s">
        <v>189</v>
      </c>
      <c r="N102" s="9" t="s">
        <v>887</v>
      </c>
      <c r="O102" s="9" t="s">
        <v>888</v>
      </c>
    </row>
    <row r="103" spans="1:15" ht="45">
      <c r="A103" s="8">
        <v>0.06</v>
      </c>
      <c r="B103" s="8">
        <v>0</v>
      </c>
      <c r="C103" s="12">
        <v>108851.4</v>
      </c>
      <c r="D103" s="8">
        <v>133.56</v>
      </c>
      <c r="E103" s="12">
        <v>81500000</v>
      </c>
      <c r="F103" s="8">
        <v>0.06</v>
      </c>
      <c r="G103" s="8">
        <v>4.25</v>
      </c>
      <c r="H103" s="9" t="s">
        <v>50</v>
      </c>
      <c r="I103" s="8">
        <v>3.61</v>
      </c>
      <c r="J103" s="8" t="s">
        <v>889</v>
      </c>
      <c r="K103" s="9" t="s">
        <v>157</v>
      </c>
      <c r="L103" s="9" t="s">
        <v>217</v>
      </c>
      <c r="M103" s="9" t="s">
        <v>189</v>
      </c>
      <c r="N103" s="9" t="s">
        <v>890</v>
      </c>
      <c r="O103" s="9" t="s">
        <v>891</v>
      </c>
    </row>
    <row r="104" spans="1:15" ht="33.75">
      <c r="A104" s="8">
        <v>7.0000000000000007E-2</v>
      </c>
      <c r="B104" s="8">
        <v>0</v>
      </c>
      <c r="C104" s="12">
        <v>118803.78</v>
      </c>
      <c r="D104" s="8">
        <v>107.89</v>
      </c>
      <c r="E104" s="12">
        <v>110111000</v>
      </c>
      <c r="F104" s="8">
        <v>2.79</v>
      </c>
      <c r="G104" s="8">
        <v>3.77</v>
      </c>
      <c r="H104" s="9" t="s">
        <v>36</v>
      </c>
      <c r="I104" s="8">
        <v>6.75</v>
      </c>
      <c r="J104" s="8" t="s">
        <v>892</v>
      </c>
      <c r="K104" s="9" t="s">
        <v>157</v>
      </c>
      <c r="L104" s="9" t="s">
        <v>217</v>
      </c>
      <c r="M104" s="9" t="s">
        <v>189</v>
      </c>
      <c r="N104" s="9" t="s">
        <v>893</v>
      </c>
      <c r="O104" s="9" t="s">
        <v>894</v>
      </c>
    </row>
    <row r="105" spans="1:15" ht="33.75">
      <c r="A105" s="8">
        <v>7.0000000000000007E-2</v>
      </c>
      <c r="B105" s="8">
        <v>0</v>
      </c>
      <c r="C105" s="12">
        <v>119843.12</v>
      </c>
      <c r="D105" s="8">
        <v>111.84</v>
      </c>
      <c r="E105" s="12">
        <v>107155000</v>
      </c>
      <c r="F105" s="8">
        <v>2.1800000000000002</v>
      </c>
      <c r="G105" s="8">
        <v>4.54</v>
      </c>
      <c r="H105" s="9" t="s">
        <v>36</v>
      </c>
      <c r="I105" s="8">
        <v>4.4000000000000004</v>
      </c>
      <c r="J105" s="14" t="s">
        <v>895</v>
      </c>
      <c r="K105" s="9" t="s">
        <v>257</v>
      </c>
      <c r="L105" s="9" t="s">
        <v>220</v>
      </c>
      <c r="M105" s="9" t="s">
        <v>189</v>
      </c>
      <c r="N105" s="9" t="s">
        <v>896</v>
      </c>
      <c r="O105" s="9" t="s">
        <v>897</v>
      </c>
    </row>
    <row r="106" spans="1:15" ht="33.75">
      <c r="A106" s="8">
        <v>0.2</v>
      </c>
      <c r="B106" s="8">
        <v>0</v>
      </c>
      <c r="C106" s="12">
        <v>354105</v>
      </c>
      <c r="D106" s="8">
        <v>131.15</v>
      </c>
      <c r="E106" s="12">
        <v>270000000</v>
      </c>
      <c r="F106" s="8">
        <v>0.5</v>
      </c>
      <c r="G106" s="8">
        <v>4.1500000000000004</v>
      </c>
      <c r="H106" s="9" t="s">
        <v>50</v>
      </c>
      <c r="I106" s="8">
        <v>3.57</v>
      </c>
      <c r="J106" s="8" t="s">
        <v>898</v>
      </c>
      <c r="K106" s="9" t="s">
        <v>257</v>
      </c>
      <c r="L106" s="9" t="s">
        <v>258</v>
      </c>
      <c r="M106" s="9" t="s">
        <v>189</v>
      </c>
      <c r="N106" s="9" t="s">
        <v>899</v>
      </c>
      <c r="O106" s="9" t="s">
        <v>900</v>
      </c>
    </row>
    <row r="107" spans="1:15" ht="45">
      <c r="A107" s="8">
        <v>0.05</v>
      </c>
      <c r="B107" s="8">
        <v>0</v>
      </c>
      <c r="C107" s="12">
        <v>97040</v>
      </c>
      <c r="D107" s="8">
        <v>121.3</v>
      </c>
      <c r="E107" s="12">
        <v>80000000</v>
      </c>
      <c r="F107" s="8">
        <v>3.1</v>
      </c>
      <c r="G107" s="8">
        <v>4.5999999999999996</v>
      </c>
      <c r="H107" s="9" t="s">
        <v>50</v>
      </c>
      <c r="I107" s="8">
        <v>3.6</v>
      </c>
      <c r="J107" s="14" t="s">
        <v>901</v>
      </c>
      <c r="K107" s="9" t="s">
        <v>257</v>
      </c>
      <c r="L107" s="9" t="s">
        <v>261</v>
      </c>
      <c r="M107" s="9" t="s">
        <v>189</v>
      </c>
      <c r="N107" s="9" t="s">
        <v>902</v>
      </c>
      <c r="O107" s="9" t="s">
        <v>903</v>
      </c>
    </row>
    <row r="108" spans="1:15" ht="56.25">
      <c r="A108" s="8">
        <v>0.09</v>
      </c>
      <c r="B108" s="8">
        <v>0</v>
      </c>
      <c r="C108" s="12">
        <v>166212.78</v>
      </c>
      <c r="D108" s="8">
        <v>111.75</v>
      </c>
      <c r="E108" s="12">
        <v>148738530</v>
      </c>
      <c r="F108" s="8">
        <v>2.2599999999999998</v>
      </c>
      <c r="G108" s="8">
        <v>7</v>
      </c>
      <c r="H108" s="9" t="s">
        <v>36</v>
      </c>
      <c r="I108" s="8">
        <v>2.61</v>
      </c>
      <c r="J108" s="8" t="s">
        <v>904</v>
      </c>
      <c r="K108" s="9" t="s">
        <v>51</v>
      </c>
      <c r="L108" s="9">
        <v>0</v>
      </c>
      <c r="M108" s="9" t="s">
        <v>296</v>
      </c>
      <c r="N108" s="9">
        <v>60289956</v>
      </c>
      <c r="O108" s="9" t="s">
        <v>905</v>
      </c>
    </row>
    <row r="109" spans="1:15" ht="22.5">
      <c r="A109" s="8">
        <v>0.2</v>
      </c>
      <c r="B109" s="8">
        <v>0</v>
      </c>
      <c r="C109" s="12">
        <v>367872.05</v>
      </c>
      <c r="D109" s="12">
        <v>1169</v>
      </c>
      <c r="E109" s="12">
        <v>31468952.359999999</v>
      </c>
      <c r="F109" s="8">
        <v>3.03</v>
      </c>
      <c r="G109" s="8">
        <v>0</v>
      </c>
      <c r="H109" s="9" t="s">
        <v>36</v>
      </c>
      <c r="I109" s="8">
        <v>5.58</v>
      </c>
      <c r="J109" s="8" t="s">
        <v>906</v>
      </c>
      <c r="K109" s="9" t="s">
        <v>51</v>
      </c>
      <c r="L109" s="9">
        <v>0</v>
      </c>
      <c r="M109" s="9" t="s">
        <v>470</v>
      </c>
      <c r="N109" s="9" t="s">
        <v>907</v>
      </c>
      <c r="O109" s="9" t="s">
        <v>908</v>
      </c>
    </row>
    <row r="110" spans="1:15" ht="22.5">
      <c r="A110" s="6">
        <v>1.5</v>
      </c>
      <c r="B110" s="6"/>
      <c r="C110" s="13">
        <v>2715364.65</v>
      </c>
      <c r="D110" s="6"/>
      <c r="E110" s="13">
        <v>1637655635.21</v>
      </c>
      <c r="F110" s="6">
        <v>2.2200000000000002</v>
      </c>
      <c r="G110" s="6"/>
      <c r="H110" s="7"/>
      <c r="I110" s="6">
        <v>5.22</v>
      </c>
      <c r="J110" s="6"/>
      <c r="K110" s="7"/>
      <c r="L110" s="7"/>
      <c r="M110" s="7"/>
      <c r="N110" s="7"/>
      <c r="O110" s="7" t="s">
        <v>909</v>
      </c>
    </row>
    <row r="111" spans="1:15">
      <c r="A111" s="6">
        <v>1.5</v>
      </c>
      <c r="B111" s="6"/>
      <c r="C111" s="13">
        <v>2715364.65</v>
      </c>
      <c r="D111" s="6"/>
      <c r="E111" s="13">
        <v>1637655635.21</v>
      </c>
      <c r="F111" s="6">
        <v>2.2200000000000002</v>
      </c>
      <c r="G111" s="6"/>
      <c r="H111" s="7"/>
      <c r="I111" s="6">
        <v>5.22</v>
      </c>
      <c r="J111" s="6"/>
      <c r="K111" s="7"/>
      <c r="L111" s="7"/>
      <c r="M111" s="7"/>
      <c r="N111" s="7"/>
      <c r="O111" s="7" t="s">
        <v>112</v>
      </c>
    </row>
    <row r="112" spans="1:15">
      <c r="A112" s="4">
        <v>4.24</v>
      </c>
      <c r="B112" s="4"/>
      <c r="C112" s="11">
        <v>7669022.9100000001</v>
      </c>
      <c r="D112" s="4"/>
      <c r="E112" s="11">
        <v>5228316700.8999996</v>
      </c>
      <c r="F112" s="4">
        <v>1.87</v>
      </c>
      <c r="G112" s="4"/>
      <c r="H112" s="5"/>
      <c r="I112" s="4">
        <v>5.77</v>
      </c>
      <c r="J112" s="4"/>
      <c r="K112" s="5"/>
      <c r="L112" s="5"/>
      <c r="M112" s="5"/>
      <c r="N112" s="5"/>
      <c r="O112" s="5" t="s">
        <v>270</v>
      </c>
    </row>
    <row r="113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3"/>
  <sheetViews>
    <sheetView showGridLines="0" workbookViewId="0">
      <selection activeCell="A43" sqref="A43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5" t="s">
        <v>910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34</v>
      </c>
      <c r="G7" s="1" t="s">
        <v>177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0.01</v>
      </c>
      <c r="D9" s="8">
        <v>0.01</v>
      </c>
      <c r="E9" s="12">
        <v>70693</v>
      </c>
      <c r="F9" s="9" t="s">
        <v>50</v>
      </c>
      <c r="G9" s="9" t="s">
        <v>213</v>
      </c>
      <c r="H9" s="9">
        <v>729731</v>
      </c>
      <c r="I9" s="9" t="s">
        <v>911</v>
      </c>
    </row>
    <row r="10" spans="1:10" ht="22.5">
      <c r="A10" s="8">
        <v>0</v>
      </c>
      <c r="B10" s="8">
        <v>0</v>
      </c>
      <c r="C10" s="8">
        <v>0.01</v>
      </c>
      <c r="D10" s="8">
        <v>0.01</v>
      </c>
      <c r="E10" s="12">
        <v>112089</v>
      </c>
      <c r="F10" s="9" t="s">
        <v>50</v>
      </c>
      <c r="G10" s="9" t="s">
        <v>213</v>
      </c>
      <c r="H10" s="9">
        <v>23275</v>
      </c>
      <c r="I10" s="9" t="s">
        <v>912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12">
        <v>10000</v>
      </c>
      <c r="F11" s="9" t="s">
        <v>50</v>
      </c>
      <c r="G11" s="9" t="s">
        <v>213</v>
      </c>
      <c r="H11" s="9">
        <v>23267</v>
      </c>
      <c r="I11" s="9" t="s">
        <v>913</v>
      </c>
    </row>
    <row r="12" spans="1:10" ht="22.5">
      <c r="A12" s="8">
        <v>0</v>
      </c>
      <c r="B12" s="8">
        <v>0</v>
      </c>
      <c r="C12" s="8">
        <v>22.09</v>
      </c>
      <c r="D12" s="8">
        <v>0.01</v>
      </c>
      <c r="E12" s="12">
        <v>225420498</v>
      </c>
      <c r="F12" s="9" t="s">
        <v>50</v>
      </c>
      <c r="G12" s="9" t="s">
        <v>213</v>
      </c>
      <c r="H12" s="9">
        <v>729749</v>
      </c>
      <c r="I12" s="9" t="s">
        <v>914</v>
      </c>
    </row>
    <row r="13" spans="1:10" ht="22.5">
      <c r="A13" s="8">
        <v>0</v>
      </c>
      <c r="B13" s="8">
        <v>0</v>
      </c>
      <c r="C13" s="8">
        <v>0</v>
      </c>
      <c r="D13" s="8">
        <v>0</v>
      </c>
      <c r="E13" s="8">
        <v>193</v>
      </c>
      <c r="F13" s="9" t="s">
        <v>50</v>
      </c>
      <c r="G13" s="9" t="s">
        <v>915</v>
      </c>
      <c r="H13" s="9">
        <v>20115</v>
      </c>
      <c r="I13" s="9" t="s">
        <v>916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12">
        <v>1989690</v>
      </c>
      <c r="F14" s="9" t="s">
        <v>50</v>
      </c>
      <c r="G14" s="9" t="s">
        <v>915</v>
      </c>
      <c r="H14" s="9">
        <v>20123</v>
      </c>
      <c r="I14" s="9" t="s">
        <v>917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25</v>
      </c>
      <c r="F15" s="9" t="s">
        <v>50</v>
      </c>
      <c r="G15" s="9" t="s">
        <v>915</v>
      </c>
      <c r="H15" s="9">
        <v>44024</v>
      </c>
      <c r="I15" s="9" t="s">
        <v>918</v>
      </c>
    </row>
    <row r="16" spans="1:10" ht="22.5">
      <c r="A16" s="8">
        <v>0.03</v>
      </c>
      <c r="B16" s="8">
        <v>0</v>
      </c>
      <c r="C16" s="12">
        <v>46341</v>
      </c>
      <c r="D16" s="12">
        <v>1158814.7</v>
      </c>
      <c r="E16" s="12">
        <v>3999</v>
      </c>
      <c r="F16" s="9" t="s">
        <v>50</v>
      </c>
      <c r="G16" s="9" t="s">
        <v>915</v>
      </c>
      <c r="H16" s="9">
        <v>79871</v>
      </c>
      <c r="I16" s="9" t="s">
        <v>1505</v>
      </c>
    </row>
    <row r="17" spans="1:9" ht="22.5">
      <c r="A17" s="8">
        <v>0</v>
      </c>
      <c r="B17" s="8">
        <v>0</v>
      </c>
      <c r="C17" s="8">
        <v>0</v>
      </c>
      <c r="D17" s="8">
        <v>1</v>
      </c>
      <c r="E17" s="8">
        <v>1</v>
      </c>
      <c r="F17" s="9" t="s">
        <v>50</v>
      </c>
      <c r="G17" s="9" t="s">
        <v>915</v>
      </c>
      <c r="H17" s="9">
        <v>83519</v>
      </c>
      <c r="I17" s="9" t="s">
        <v>919</v>
      </c>
    </row>
    <row r="18" spans="1:9" ht="22.5">
      <c r="A18" s="8">
        <v>0</v>
      </c>
      <c r="B18" s="8">
        <v>0</v>
      </c>
      <c r="C18" s="12">
        <v>1982.7</v>
      </c>
      <c r="D18" s="12">
        <v>49567.5</v>
      </c>
      <c r="E18" s="12">
        <v>4000</v>
      </c>
      <c r="F18" s="9" t="s">
        <v>50</v>
      </c>
      <c r="G18" s="9" t="s">
        <v>915</v>
      </c>
      <c r="H18" s="9">
        <v>83501</v>
      </c>
      <c r="I18" s="9" t="s">
        <v>920</v>
      </c>
    </row>
    <row r="19" spans="1:9" ht="22.5">
      <c r="A19" s="8">
        <v>0</v>
      </c>
      <c r="B19" s="8">
        <v>0</v>
      </c>
      <c r="C19" s="8">
        <v>0.9</v>
      </c>
      <c r="D19" s="8">
        <v>0.85</v>
      </c>
      <c r="E19" s="12">
        <v>105626</v>
      </c>
      <c r="F19" s="9" t="s">
        <v>50</v>
      </c>
      <c r="G19" s="9" t="s">
        <v>915</v>
      </c>
      <c r="H19" s="9">
        <v>729814</v>
      </c>
      <c r="I19" s="9" t="s">
        <v>921</v>
      </c>
    </row>
    <row r="20" spans="1:9" ht="22.5">
      <c r="A20" s="8">
        <v>0</v>
      </c>
      <c r="B20" s="8">
        <v>0</v>
      </c>
      <c r="C20" s="8">
        <v>2.87</v>
      </c>
      <c r="D20" s="8">
        <v>0.85</v>
      </c>
      <c r="E20" s="12">
        <v>336612</v>
      </c>
      <c r="F20" s="9" t="s">
        <v>50</v>
      </c>
      <c r="G20" s="9" t="s">
        <v>915</v>
      </c>
      <c r="H20" s="9">
        <v>729822</v>
      </c>
      <c r="I20" s="9" t="s">
        <v>922</v>
      </c>
    </row>
    <row r="21" spans="1:9" ht="22.5">
      <c r="A21" s="8">
        <v>0</v>
      </c>
      <c r="B21" s="8">
        <v>0</v>
      </c>
      <c r="C21" s="8">
        <v>4.5199999999999996</v>
      </c>
      <c r="D21" s="8">
        <v>0.85</v>
      </c>
      <c r="E21" s="12">
        <v>530635</v>
      </c>
      <c r="F21" s="9" t="s">
        <v>50</v>
      </c>
      <c r="G21" s="9" t="s">
        <v>915</v>
      </c>
      <c r="H21" s="9">
        <v>729830</v>
      </c>
      <c r="I21" s="9" t="s">
        <v>923</v>
      </c>
    </row>
    <row r="22" spans="1:9" ht="22.5">
      <c r="A22" s="8">
        <v>0</v>
      </c>
      <c r="B22" s="8">
        <v>0</v>
      </c>
      <c r="C22" s="8">
        <v>0.41</v>
      </c>
      <c r="D22" s="8">
        <v>0.85</v>
      </c>
      <c r="E22" s="12">
        <v>48642</v>
      </c>
      <c r="F22" s="9" t="s">
        <v>50</v>
      </c>
      <c r="G22" s="9" t="s">
        <v>915</v>
      </c>
      <c r="H22" s="9">
        <v>729848</v>
      </c>
      <c r="I22" s="9" t="s">
        <v>924</v>
      </c>
    </row>
    <row r="23" spans="1:9" ht="22.5">
      <c r="A23" s="8">
        <v>0</v>
      </c>
      <c r="B23" s="8">
        <v>0</v>
      </c>
      <c r="C23" s="8">
        <v>0</v>
      </c>
      <c r="D23" s="8">
        <v>0</v>
      </c>
      <c r="E23" s="12">
        <v>1000</v>
      </c>
      <c r="F23" s="9" t="s">
        <v>50</v>
      </c>
      <c r="G23" s="9" t="s">
        <v>915</v>
      </c>
      <c r="H23" s="9">
        <v>23093</v>
      </c>
      <c r="I23" s="9" t="s">
        <v>925</v>
      </c>
    </row>
    <row r="24" spans="1:9" ht="22.5">
      <c r="A24" s="8">
        <v>0</v>
      </c>
      <c r="B24" s="8">
        <v>0</v>
      </c>
      <c r="C24" s="8">
        <v>0</v>
      </c>
      <c r="D24" s="8">
        <v>0</v>
      </c>
      <c r="E24" s="8">
        <v>1</v>
      </c>
      <c r="F24" s="9" t="s">
        <v>50</v>
      </c>
      <c r="G24" s="9" t="s">
        <v>915</v>
      </c>
      <c r="H24" s="9">
        <v>2360</v>
      </c>
      <c r="I24" s="9" t="s">
        <v>926</v>
      </c>
    </row>
    <row r="25" spans="1:9" ht="22.5">
      <c r="A25" s="8">
        <v>0</v>
      </c>
      <c r="B25" s="8">
        <v>0</v>
      </c>
      <c r="C25" s="8">
        <v>119.72</v>
      </c>
      <c r="D25" s="8">
        <v>0.62</v>
      </c>
      <c r="E25" s="12">
        <v>19300000</v>
      </c>
      <c r="F25" s="9" t="s">
        <v>50</v>
      </c>
      <c r="G25" s="9" t="s">
        <v>915</v>
      </c>
      <c r="H25" s="9">
        <v>729970</v>
      </c>
      <c r="I25" s="9" t="s">
        <v>927</v>
      </c>
    </row>
    <row r="26" spans="1:9" ht="22.5">
      <c r="A26" s="8">
        <v>0</v>
      </c>
      <c r="B26" s="8">
        <v>0.08</v>
      </c>
      <c r="C26" s="8">
        <v>0</v>
      </c>
      <c r="D26" s="8">
        <v>0.01</v>
      </c>
      <c r="E26" s="8">
        <v>784.59</v>
      </c>
      <c r="F26" s="9" t="s">
        <v>50</v>
      </c>
      <c r="G26" s="9" t="s">
        <v>238</v>
      </c>
      <c r="H26" s="9">
        <v>618017</v>
      </c>
      <c r="I26" s="9" t="s">
        <v>928</v>
      </c>
    </row>
    <row r="27" spans="1:9" ht="22.5">
      <c r="A27" s="8">
        <v>0</v>
      </c>
      <c r="B27" s="8">
        <v>0.03</v>
      </c>
      <c r="C27" s="8">
        <v>0</v>
      </c>
      <c r="D27" s="8">
        <v>0.01</v>
      </c>
      <c r="E27" s="8">
        <v>336.34</v>
      </c>
      <c r="F27" s="9" t="s">
        <v>50</v>
      </c>
      <c r="G27" s="9" t="s">
        <v>238</v>
      </c>
      <c r="H27" s="9">
        <v>618033</v>
      </c>
      <c r="I27" s="9" t="s">
        <v>929</v>
      </c>
    </row>
    <row r="28" spans="1:9" ht="22.5">
      <c r="A28" s="8">
        <v>0.01</v>
      </c>
      <c r="B28" s="8">
        <v>0</v>
      </c>
      <c r="C28" s="12">
        <v>25971.09</v>
      </c>
      <c r="D28" s="12">
        <v>4346.41</v>
      </c>
      <c r="E28" s="12">
        <v>597529.54</v>
      </c>
      <c r="F28" s="9" t="s">
        <v>36</v>
      </c>
      <c r="G28" s="9" t="s">
        <v>238</v>
      </c>
      <c r="H28" s="9">
        <v>6511950</v>
      </c>
      <c r="I28" s="9" t="s">
        <v>930</v>
      </c>
    </row>
    <row r="29" spans="1:9">
      <c r="A29" s="8">
        <v>0</v>
      </c>
      <c r="B29" s="8">
        <v>0</v>
      </c>
      <c r="C29" s="8">
        <v>0</v>
      </c>
      <c r="D29" s="8">
        <v>0</v>
      </c>
      <c r="E29" s="12">
        <v>236640</v>
      </c>
      <c r="F29" s="9" t="s">
        <v>50</v>
      </c>
      <c r="G29" s="9" t="s">
        <v>250</v>
      </c>
      <c r="H29" s="9">
        <v>44032</v>
      </c>
      <c r="I29" s="9" t="s">
        <v>931</v>
      </c>
    </row>
    <row r="30" spans="1:9" ht="22.5">
      <c r="A30" s="8">
        <v>0.04</v>
      </c>
      <c r="B30" s="8">
        <v>0</v>
      </c>
      <c r="C30" s="12">
        <v>67756.3</v>
      </c>
      <c r="D30" s="8">
        <v>106.52</v>
      </c>
      <c r="E30" s="12">
        <v>63607351</v>
      </c>
      <c r="F30" s="9" t="s">
        <v>50</v>
      </c>
      <c r="G30" s="9" t="s">
        <v>250</v>
      </c>
      <c r="H30" s="9">
        <v>6387</v>
      </c>
      <c r="I30" s="9" t="s">
        <v>1506</v>
      </c>
    </row>
    <row r="31" spans="1:9" ht="22.5">
      <c r="A31" s="8">
        <v>0.04</v>
      </c>
      <c r="B31" s="8">
        <v>0</v>
      </c>
      <c r="C31" s="12">
        <v>74644.72</v>
      </c>
      <c r="D31" s="8">
        <v>121.42</v>
      </c>
      <c r="E31" s="12">
        <v>61473982</v>
      </c>
      <c r="F31" s="9" t="s">
        <v>50</v>
      </c>
      <c r="G31" s="9" t="s">
        <v>250</v>
      </c>
      <c r="H31" s="9">
        <v>6254</v>
      </c>
      <c r="I31" s="9" t="s">
        <v>1507</v>
      </c>
    </row>
    <row r="32" spans="1:9">
      <c r="A32" s="6">
        <v>0.12</v>
      </c>
      <c r="B32" s="6"/>
      <c r="C32" s="13">
        <v>216846.33</v>
      </c>
      <c r="D32" s="6"/>
      <c r="E32" s="13">
        <v>373850327.47000003</v>
      </c>
      <c r="F32" s="7"/>
      <c r="G32" s="7"/>
      <c r="H32" s="7"/>
      <c r="I32" s="7" t="s">
        <v>106</v>
      </c>
    </row>
    <row r="33" spans="1:9">
      <c r="A33" s="6"/>
      <c r="B33" s="6"/>
      <c r="C33" s="6"/>
      <c r="D33" s="6"/>
      <c r="E33" s="6"/>
      <c r="F33" s="7"/>
      <c r="G33" s="7"/>
      <c r="H33" s="7"/>
      <c r="I33" s="7" t="s">
        <v>107</v>
      </c>
    </row>
    <row r="34" spans="1:9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</row>
    <row r="35" spans="1:9">
      <c r="A35" s="8">
        <v>0</v>
      </c>
      <c r="B35" s="8">
        <v>0</v>
      </c>
      <c r="C35" s="8">
        <v>185.3</v>
      </c>
      <c r="D35" s="8">
        <v>6.91</v>
      </c>
      <c r="E35" s="12">
        <v>2683011.86</v>
      </c>
      <c r="F35" s="9" t="s">
        <v>38</v>
      </c>
      <c r="G35" s="9" t="s">
        <v>209</v>
      </c>
      <c r="H35" s="9" t="s">
        <v>932</v>
      </c>
      <c r="I35" s="9" t="s">
        <v>933</v>
      </c>
    </row>
    <row r="36" spans="1:9">
      <c r="A36" s="6">
        <v>0</v>
      </c>
      <c r="B36" s="6"/>
      <c r="C36" s="6">
        <v>185.3</v>
      </c>
      <c r="D36" s="6"/>
      <c r="E36" s="13">
        <v>2683011.86</v>
      </c>
      <c r="F36" s="7"/>
      <c r="G36" s="7"/>
      <c r="H36" s="7"/>
      <c r="I36" s="7" t="s">
        <v>112</v>
      </c>
    </row>
    <row r="37" spans="1:9">
      <c r="A37" s="4">
        <v>0.12</v>
      </c>
      <c r="B37" s="4"/>
      <c r="C37" s="11">
        <v>217031.64</v>
      </c>
      <c r="D37" s="4"/>
      <c r="E37" s="11">
        <v>376533339.31999999</v>
      </c>
      <c r="F37" s="5"/>
      <c r="G37" s="5"/>
      <c r="H37" s="5"/>
      <c r="I37" s="5" t="s">
        <v>385</v>
      </c>
    </row>
    <row r="38" spans="1:9" ht="409.6" hidden="1" customHeight="1"/>
    <row r="43" spans="1:9">
      <c r="A43" s="17" t="s">
        <v>1508</v>
      </c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7"/>
  <sheetViews>
    <sheetView showGridLines="0" workbookViewId="0">
      <selection activeCell="A108" sqref="A108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5" t="s">
        <v>934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3.6" customHeight="1"/>
    <row r="4" spans="1:11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537</v>
      </c>
      <c r="G7" s="1" t="s">
        <v>34</v>
      </c>
      <c r="H7" s="1" t="s">
        <v>177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935</v>
      </c>
    </row>
    <row r="10" spans="1:11" ht="22.5">
      <c r="A10" s="8">
        <v>0</v>
      </c>
      <c r="B10" s="8">
        <v>0</v>
      </c>
      <c r="C10" s="12">
        <v>1355.81</v>
      </c>
      <c r="D10" s="8">
        <v>81.540000000000006</v>
      </c>
      <c r="E10" s="12">
        <v>1662750</v>
      </c>
      <c r="F10" s="14" t="s">
        <v>936</v>
      </c>
      <c r="G10" s="9" t="s">
        <v>36</v>
      </c>
      <c r="H10" s="9" t="s">
        <v>937</v>
      </c>
      <c r="I10" s="9">
        <v>60337284</v>
      </c>
      <c r="J10" s="9" t="s">
        <v>938</v>
      </c>
    </row>
    <row r="11" spans="1:11" ht="22.5">
      <c r="A11" s="8">
        <v>0.01</v>
      </c>
      <c r="B11" s="8">
        <v>0</v>
      </c>
      <c r="C11" s="12">
        <v>10096.719999999999</v>
      </c>
      <c r="D11" s="8">
        <v>110.85</v>
      </c>
      <c r="E11" s="12">
        <v>9108455.8200000003</v>
      </c>
      <c r="F11" s="8" t="s">
        <v>939</v>
      </c>
      <c r="G11" s="9" t="s">
        <v>36</v>
      </c>
      <c r="H11" s="9" t="s">
        <v>937</v>
      </c>
      <c r="I11" s="9">
        <v>9840826</v>
      </c>
      <c r="J11" s="9" t="s">
        <v>940</v>
      </c>
    </row>
    <row r="12" spans="1:11" ht="22.5">
      <c r="A12" s="8">
        <v>0</v>
      </c>
      <c r="B12" s="8">
        <v>0</v>
      </c>
      <c r="C12" s="12">
        <v>6451.47</v>
      </c>
      <c r="D12" s="8">
        <v>97</v>
      </c>
      <c r="E12" s="12">
        <v>6651000</v>
      </c>
      <c r="F12" s="8" t="s">
        <v>941</v>
      </c>
      <c r="G12" s="9" t="s">
        <v>36</v>
      </c>
      <c r="H12" s="9" t="s">
        <v>937</v>
      </c>
      <c r="I12" s="9">
        <v>9840871</v>
      </c>
      <c r="J12" s="9" t="s">
        <v>942</v>
      </c>
    </row>
    <row r="13" spans="1:11" ht="22.5">
      <c r="A13" s="8">
        <v>0.01</v>
      </c>
      <c r="B13" s="8">
        <v>0</v>
      </c>
      <c r="C13" s="12">
        <v>15073.01</v>
      </c>
      <c r="D13" s="8">
        <v>85.88</v>
      </c>
      <c r="E13" s="12">
        <v>17551250</v>
      </c>
      <c r="F13" s="8" t="s">
        <v>943</v>
      </c>
      <c r="G13" s="9" t="s">
        <v>36</v>
      </c>
      <c r="H13" s="9" t="s">
        <v>937</v>
      </c>
      <c r="I13" s="9">
        <v>9840803</v>
      </c>
      <c r="J13" s="9" t="s">
        <v>944</v>
      </c>
    </row>
    <row r="14" spans="1:11" ht="22.5">
      <c r="A14" s="8">
        <v>0</v>
      </c>
      <c r="B14" s="8">
        <v>0</v>
      </c>
      <c r="C14" s="12">
        <v>6466.48</v>
      </c>
      <c r="D14" s="8">
        <v>93.49</v>
      </c>
      <c r="E14" s="12">
        <v>6916762.8799999999</v>
      </c>
      <c r="F14" s="8" t="s">
        <v>943</v>
      </c>
      <c r="G14" s="9" t="s">
        <v>36</v>
      </c>
      <c r="H14" s="9" t="s">
        <v>937</v>
      </c>
      <c r="I14" s="9">
        <v>9840860</v>
      </c>
      <c r="J14" s="9" t="s">
        <v>945</v>
      </c>
    </row>
    <row r="15" spans="1:11" ht="22.5">
      <c r="A15" s="8">
        <v>0.01</v>
      </c>
      <c r="B15" s="8">
        <v>0</v>
      </c>
      <c r="C15" s="12">
        <v>11180.69</v>
      </c>
      <c r="D15" s="8">
        <v>95.41</v>
      </c>
      <c r="E15" s="12">
        <v>11718574.26</v>
      </c>
      <c r="F15" s="8" t="s">
        <v>946</v>
      </c>
      <c r="G15" s="9" t="s">
        <v>36</v>
      </c>
      <c r="H15" s="9" t="s">
        <v>937</v>
      </c>
      <c r="I15" s="9">
        <v>9840861</v>
      </c>
      <c r="J15" s="9" t="s">
        <v>947</v>
      </c>
    </row>
    <row r="16" spans="1:11" ht="22.5">
      <c r="A16" s="8">
        <v>0.01</v>
      </c>
      <c r="B16" s="8">
        <v>0</v>
      </c>
      <c r="C16" s="12">
        <v>10719.37</v>
      </c>
      <c r="D16" s="8">
        <v>94.55</v>
      </c>
      <c r="E16" s="12">
        <v>11337250.26</v>
      </c>
      <c r="F16" s="8" t="s">
        <v>948</v>
      </c>
      <c r="G16" s="9" t="s">
        <v>36</v>
      </c>
      <c r="H16" s="9" t="s">
        <v>937</v>
      </c>
      <c r="I16" s="9">
        <v>60297512</v>
      </c>
      <c r="J16" s="9" t="s">
        <v>949</v>
      </c>
    </row>
    <row r="17" spans="1:10" ht="22.5">
      <c r="A17" s="8">
        <v>0.01</v>
      </c>
      <c r="B17" s="8">
        <v>0</v>
      </c>
      <c r="C17" s="12">
        <v>11458.73</v>
      </c>
      <c r="D17" s="8">
        <v>93.95</v>
      </c>
      <c r="E17" s="12">
        <v>12196629.67</v>
      </c>
      <c r="F17" s="8" t="s">
        <v>950</v>
      </c>
      <c r="G17" s="9" t="s">
        <v>36</v>
      </c>
      <c r="H17" s="9" t="s">
        <v>937</v>
      </c>
      <c r="I17" s="9">
        <v>9840774</v>
      </c>
      <c r="J17" s="9" t="s">
        <v>951</v>
      </c>
    </row>
    <row r="18" spans="1:10" ht="22.5">
      <c r="A18" s="8">
        <v>0</v>
      </c>
      <c r="B18" s="8">
        <v>0</v>
      </c>
      <c r="C18" s="8">
        <v>0.03</v>
      </c>
      <c r="D18" s="8">
        <v>0.01</v>
      </c>
      <c r="E18" s="12">
        <v>274461</v>
      </c>
      <c r="F18" s="8" t="s">
        <v>952</v>
      </c>
      <c r="G18" s="9" t="s">
        <v>50</v>
      </c>
      <c r="H18" s="9" t="s">
        <v>937</v>
      </c>
      <c r="I18" s="9">
        <v>9840825</v>
      </c>
      <c r="J18" s="9" t="s">
        <v>953</v>
      </c>
    </row>
    <row r="19" spans="1:10" ht="22.5">
      <c r="A19" s="8">
        <v>0</v>
      </c>
      <c r="B19" s="8">
        <v>0</v>
      </c>
      <c r="C19" s="8">
        <v>254.59</v>
      </c>
      <c r="D19" s="8">
        <v>6.89</v>
      </c>
      <c r="E19" s="12">
        <v>3695000</v>
      </c>
      <c r="F19" s="14" t="s">
        <v>954</v>
      </c>
      <c r="G19" s="9" t="s">
        <v>36</v>
      </c>
      <c r="H19" s="9" t="s">
        <v>937</v>
      </c>
      <c r="I19" s="9">
        <v>9840834</v>
      </c>
      <c r="J19" s="9" t="s">
        <v>955</v>
      </c>
    </row>
    <row r="20" spans="1:10" ht="22.5">
      <c r="A20" s="8">
        <v>0</v>
      </c>
      <c r="B20" s="8">
        <v>0</v>
      </c>
      <c r="C20" s="12">
        <v>1466.17</v>
      </c>
      <c r="D20" s="8">
        <v>39.68</v>
      </c>
      <c r="E20" s="12">
        <v>3694996.31</v>
      </c>
      <c r="F20" s="8" t="s">
        <v>956</v>
      </c>
      <c r="G20" s="9" t="s">
        <v>36</v>
      </c>
      <c r="H20" s="9" t="s">
        <v>937</v>
      </c>
      <c r="I20" s="9">
        <v>9840853</v>
      </c>
      <c r="J20" s="9" t="s">
        <v>957</v>
      </c>
    </row>
    <row r="21" spans="1:10" ht="22.5">
      <c r="A21" s="8">
        <v>0</v>
      </c>
      <c r="B21" s="8">
        <v>0</v>
      </c>
      <c r="C21" s="12">
        <v>1532.94</v>
      </c>
      <c r="D21" s="8">
        <v>42.77</v>
      </c>
      <c r="E21" s="12">
        <v>3584150</v>
      </c>
      <c r="F21" s="8" t="s">
        <v>958</v>
      </c>
      <c r="G21" s="9" t="s">
        <v>36</v>
      </c>
      <c r="H21" s="9" t="s">
        <v>937</v>
      </c>
      <c r="I21" s="9">
        <v>9840855</v>
      </c>
      <c r="J21" s="9" t="s">
        <v>959</v>
      </c>
    </row>
    <row r="22" spans="1:10" ht="22.5">
      <c r="A22" s="8">
        <v>0</v>
      </c>
      <c r="B22" s="8">
        <v>0</v>
      </c>
      <c r="C22" s="12">
        <v>3055.49</v>
      </c>
      <c r="D22" s="8">
        <v>42.12</v>
      </c>
      <c r="E22" s="12">
        <v>7254242.0099999998</v>
      </c>
      <c r="F22" s="14" t="s">
        <v>960</v>
      </c>
      <c r="G22" s="9" t="s">
        <v>36</v>
      </c>
      <c r="H22" s="9" t="s">
        <v>937</v>
      </c>
      <c r="I22" s="9">
        <v>9840875</v>
      </c>
      <c r="J22" s="9" t="s">
        <v>961</v>
      </c>
    </row>
    <row r="23" spans="1:10" ht="22.5">
      <c r="A23" s="8">
        <v>0</v>
      </c>
      <c r="B23" s="8">
        <v>0</v>
      </c>
      <c r="C23" s="12">
        <v>2425.77</v>
      </c>
      <c r="D23" s="8">
        <v>65.650000000000006</v>
      </c>
      <c r="E23" s="12">
        <v>3695000</v>
      </c>
      <c r="F23" s="14" t="s">
        <v>580</v>
      </c>
      <c r="G23" s="9" t="s">
        <v>36</v>
      </c>
      <c r="H23" s="9" t="s">
        <v>937</v>
      </c>
      <c r="I23" s="9">
        <v>9840890</v>
      </c>
      <c r="J23" s="9" t="s">
        <v>962</v>
      </c>
    </row>
    <row r="24" spans="1:10" ht="22.5">
      <c r="A24" s="8">
        <v>0</v>
      </c>
      <c r="B24" s="8">
        <v>0</v>
      </c>
      <c r="C24" s="12">
        <v>2509.9499999999998</v>
      </c>
      <c r="D24" s="8">
        <v>91.73</v>
      </c>
      <c r="E24" s="12">
        <v>2736239.88</v>
      </c>
      <c r="F24" s="8" t="s">
        <v>963</v>
      </c>
      <c r="G24" s="9" t="s">
        <v>36</v>
      </c>
      <c r="H24" s="9" t="s">
        <v>937</v>
      </c>
      <c r="I24" s="9">
        <v>9840915</v>
      </c>
      <c r="J24" s="9" t="s">
        <v>964</v>
      </c>
    </row>
    <row r="25" spans="1:10" ht="22.5">
      <c r="A25" s="8">
        <v>0.01</v>
      </c>
      <c r="B25" s="8">
        <v>0</v>
      </c>
      <c r="C25" s="12">
        <v>15521.55</v>
      </c>
      <c r="D25" s="8">
        <v>106.18</v>
      </c>
      <c r="E25" s="12">
        <v>14618144.220000001</v>
      </c>
      <c r="F25" s="14" t="s">
        <v>965</v>
      </c>
      <c r="G25" s="9" t="s">
        <v>36</v>
      </c>
      <c r="H25" s="9" t="s">
        <v>937</v>
      </c>
      <c r="I25" s="9">
        <v>9840920</v>
      </c>
      <c r="J25" s="9" t="s">
        <v>966</v>
      </c>
    </row>
    <row r="26" spans="1:10">
      <c r="A26" s="6">
        <v>0.06</v>
      </c>
      <c r="B26" s="6"/>
      <c r="C26" s="13">
        <v>99568.77</v>
      </c>
      <c r="D26" s="6"/>
      <c r="E26" s="13">
        <v>116694906.29000001</v>
      </c>
      <c r="F26" s="6"/>
      <c r="G26" s="7"/>
      <c r="H26" s="7"/>
      <c r="I26" s="7"/>
      <c r="J26" s="7" t="s">
        <v>967</v>
      </c>
    </row>
    <row r="27" spans="1:10">
      <c r="A27" s="6"/>
      <c r="B27" s="6"/>
      <c r="C27" s="6"/>
      <c r="D27" s="6"/>
      <c r="E27" s="6"/>
      <c r="F27" s="6"/>
      <c r="G27" s="7"/>
      <c r="H27" s="7"/>
      <c r="I27" s="7"/>
      <c r="J27" s="7" t="s">
        <v>968</v>
      </c>
    </row>
    <row r="28" spans="1:10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/>
      <c r="G28" s="9">
        <v>0</v>
      </c>
      <c r="H28" s="9">
        <v>0</v>
      </c>
      <c r="I28" s="9">
        <v>0</v>
      </c>
      <c r="J28" s="9">
        <v>0</v>
      </c>
    </row>
    <row r="29" spans="1:10">
      <c r="A29" s="6">
        <v>0</v>
      </c>
      <c r="B29" s="6"/>
      <c r="C29" s="6">
        <v>0</v>
      </c>
      <c r="D29" s="6"/>
      <c r="E29" s="6">
        <v>0</v>
      </c>
      <c r="F29" s="6"/>
      <c r="G29" s="7"/>
      <c r="H29" s="7"/>
      <c r="I29" s="7"/>
      <c r="J29" s="7" t="s">
        <v>969</v>
      </c>
    </row>
    <row r="30" spans="1:10">
      <c r="A30" s="6"/>
      <c r="B30" s="6"/>
      <c r="C30" s="6"/>
      <c r="D30" s="6"/>
      <c r="E30" s="6"/>
      <c r="F30" s="6"/>
      <c r="G30" s="7"/>
      <c r="H30" s="7"/>
      <c r="I30" s="7"/>
      <c r="J30" s="7" t="s">
        <v>970</v>
      </c>
    </row>
    <row r="31" spans="1:10" ht="22.5">
      <c r="A31" s="8">
        <v>0</v>
      </c>
      <c r="B31" s="8">
        <v>0</v>
      </c>
      <c r="C31" s="12">
        <v>6483.08</v>
      </c>
      <c r="D31" s="8">
        <v>111.97</v>
      </c>
      <c r="E31" s="12">
        <v>5790015</v>
      </c>
      <c r="F31" s="14" t="s">
        <v>971</v>
      </c>
      <c r="G31" s="9" t="s">
        <v>50</v>
      </c>
      <c r="H31" s="9" t="s">
        <v>937</v>
      </c>
      <c r="I31" s="9">
        <v>59956</v>
      </c>
      <c r="J31" s="9" t="s">
        <v>972</v>
      </c>
    </row>
    <row r="32" spans="1:10" ht="22.5">
      <c r="A32" s="8">
        <v>0</v>
      </c>
      <c r="B32" s="8">
        <v>0</v>
      </c>
      <c r="C32" s="12">
        <v>2316.77</v>
      </c>
      <c r="D32" s="8">
        <v>41.8</v>
      </c>
      <c r="E32" s="12">
        <v>5542500</v>
      </c>
      <c r="F32" s="14" t="s">
        <v>973</v>
      </c>
      <c r="G32" s="9" t="s">
        <v>36</v>
      </c>
      <c r="H32" s="9" t="s">
        <v>937</v>
      </c>
      <c r="I32" s="9">
        <v>9840946</v>
      </c>
      <c r="J32" s="9" t="s">
        <v>974</v>
      </c>
    </row>
    <row r="33" spans="1:10">
      <c r="A33" s="6">
        <v>0</v>
      </c>
      <c r="B33" s="6"/>
      <c r="C33" s="13">
        <v>8799.84</v>
      </c>
      <c r="D33" s="6"/>
      <c r="E33" s="13">
        <v>11332515</v>
      </c>
      <c r="F33" s="6"/>
      <c r="G33" s="7"/>
      <c r="H33" s="7"/>
      <c r="I33" s="7"/>
      <c r="J33" s="7" t="s">
        <v>975</v>
      </c>
    </row>
    <row r="34" spans="1:10">
      <c r="A34" s="6"/>
      <c r="B34" s="6"/>
      <c r="C34" s="6"/>
      <c r="D34" s="6"/>
      <c r="E34" s="6"/>
      <c r="F34" s="6"/>
      <c r="G34" s="7"/>
      <c r="H34" s="7"/>
      <c r="I34" s="7"/>
      <c r="J34" s="7" t="s">
        <v>976</v>
      </c>
    </row>
    <row r="35" spans="1:10" ht="22.5">
      <c r="A35" s="8">
        <v>0</v>
      </c>
      <c r="B35" s="8">
        <v>0</v>
      </c>
      <c r="C35" s="8">
        <v>78.22</v>
      </c>
      <c r="D35" s="8">
        <v>18.29</v>
      </c>
      <c r="E35" s="12">
        <v>427663</v>
      </c>
      <c r="F35" s="8" t="s">
        <v>977</v>
      </c>
      <c r="G35" s="9" t="s">
        <v>36</v>
      </c>
      <c r="H35" s="9" t="s">
        <v>937</v>
      </c>
      <c r="I35" s="9">
        <v>60353281</v>
      </c>
      <c r="J35" s="9" t="s">
        <v>978</v>
      </c>
    </row>
    <row r="36" spans="1:10" ht="22.5">
      <c r="A36" s="8">
        <v>0</v>
      </c>
      <c r="B36" s="8">
        <v>0</v>
      </c>
      <c r="C36" s="12">
        <v>6565.74</v>
      </c>
      <c r="D36" s="8">
        <v>22.54</v>
      </c>
      <c r="E36" s="12">
        <v>29129277</v>
      </c>
      <c r="F36" s="14" t="s">
        <v>979</v>
      </c>
      <c r="G36" s="9" t="s">
        <v>50</v>
      </c>
      <c r="H36" s="9" t="s">
        <v>937</v>
      </c>
      <c r="I36" s="9">
        <v>32599</v>
      </c>
      <c r="J36" s="9" t="s">
        <v>980</v>
      </c>
    </row>
    <row r="37" spans="1:10" ht="22.5">
      <c r="A37" s="8">
        <v>0.01</v>
      </c>
      <c r="B37" s="8">
        <v>0</v>
      </c>
      <c r="C37" s="12">
        <v>19782.310000000001</v>
      </c>
      <c r="D37" s="8">
        <v>102.62</v>
      </c>
      <c r="E37" s="12">
        <v>19277242</v>
      </c>
      <c r="F37" s="8" t="s">
        <v>710</v>
      </c>
      <c r="G37" s="9" t="s">
        <v>50</v>
      </c>
      <c r="H37" s="9" t="s">
        <v>937</v>
      </c>
      <c r="I37" s="9">
        <v>39115</v>
      </c>
      <c r="J37" s="9" t="s">
        <v>981</v>
      </c>
    </row>
    <row r="38" spans="1:10" ht="22.5">
      <c r="A38" s="8">
        <v>0</v>
      </c>
      <c r="B38" s="8">
        <v>0</v>
      </c>
      <c r="C38" s="12">
        <v>8275.7199999999993</v>
      </c>
      <c r="D38" s="8">
        <v>115.28</v>
      </c>
      <c r="E38" s="12">
        <v>7178801.1900000004</v>
      </c>
      <c r="F38" s="14" t="s">
        <v>982</v>
      </c>
      <c r="G38" s="9" t="s">
        <v>36</v>
      </c>
      <c r="H38" s="9" t="s">
        <v>937</v>
      </c>
      <c r="I38" s="9">
        <v>9840862</v>
      </c>
      <c r="J38" s="9" t="s">
        <v>983</v>
      </c>
    </row>
    <row r="39" spans="1:10" ht="22.5">
      <c r="A39" s="8">
        <v>0.01</v>
      </c>
      <c r="B39" s="8">
        <v>0</v>
      </c>
      <c r="C39" s="12">
        <v>10568.01</v>
      </c>
      <c r="D39" s="8">
        <v>91.25</v>
      </c>
      <c r="E39" s="12">
        <v>11581378.91</v>
      </c>
      <c r="F39" s="8" t="s">
        <v>984</v>
      </c>
      <c r="G39" s="9" t="s">
        <v>36</v>
      </c>
      <c r="H39" s="9" t="s">
        <v>937</v>
      </c>
      <c r="I39" s="9">
        <v>60346087</v>
      </c>
      <c r="J39" s="9" t="s">
        <v>985</v>
      </c>
    </row>
    <row r="40" spans="1:10" ht="22.5">
      <c r="A40" s="8">
        <v>0.01</v>
      </c>
      <c r="B40" s="8">
        <v>0</v>
      </c>
      <c r="C40" s="12">
        <v>17698.400000000001</v>
      </c>
      <c r="D40" s="8">
        <v>100.02</v>
      </c>
      <c r="E40" s="12">
        <v>17694856.18</v>
      </c>
      <c r="F40" s="8" t="s">
        <v>984</v>
      </c>
      <c r="G40" s="9" t="s">
        <v>36</v>
      </c>
      <c r="H40" s="9" t="s">
        <v>937</v>
      </c>
      <c r="I40" s="9">
        <v>60356391</v>
      </c>
      <c r="J40" s="9" t="s">
        <v>986</v>
      </c>
    </row>
    <row r="41" spans="1:10" ht="22.5">
      <c r="A41" s="8">
        <v>0</v>
      </c>
      <c r="B41" s="8">
        <v>0</v>
      </c>
      <c r="C41" s="8">
        <v>889.09</v>
      </c>
      <c r="D41" s="8">
        <v>13.42</v>
      </c>
      <c r="E41" s="12">
        <v>6625142.3899999997</v>
      </c>
      <c r="F41" s="14" t="s">
        <v>987</v>
      </c>
      <c r="G41" s="9" t="s">
        <v>36</v>
      </c>
      <c r="H41" s="9" t="s">
        <v>937</v>
      </c>
      <c r="I41" s="9">
        <v>9840797</v>
      </c>
      <c r="J41" s="9" t="s">
        <v>988</v>
      </c>
    </row>
    <row r="42" spans="1:10" ht="22.5">
      <c r="A42" s="8">
        <v>0</v>
      </c>
      <c r="B42" s="8">
        <v>0</v>
      </c>
      <c r="C42" s="12">
        <v>7455.61</v>
      </c>
      <c r="D42" s="8">
        <v>76.400000000000006</v>
      </c>
      <c r="E42" s="12">
        <v>9758650.1899999995</v>
      </c>
      <c r="F42" s="8" t="s">
        <v>989</v>
      </c>
      <c r="G42" s="9" t="s">
        <v>36</v>
      </c>
      <c r="H42" s="9" t="s">
        <v>937</v>
      </c>
      <c r="I42" s="9">
        <v>9840689</v>
      </c>
      <c r="J42" s="9" t="s">
        <v>990</v>
      </c>
    </row>
    <row r="43" spans="1:10" ht="22.5">
      <c r="A43" s="8">
        <v>0</v>
      </c>
      <c r="B43" s="8">
        <v>0</v>
      </c>
      <c r="C43" s="12">
        <v>4168.28</v>
      </c>
      <c r="D43" s="8">
        <v>43.98</v>
      </c>
      <c r="E43" s="12">
        <v>9477675</v>
      </c>
      <c r="F43" s="8" t="s">
        <v>991</v>
      </c>
      <c r="G43" s="9" t="s">
        <v>36</v>
      </c>
      <c r="H43" s="9" t="s">
        <v>937</v>
      </c>
      <c r="I43" s="9">
        <v>9840900</v>
      </c>
      <c r="J43" s="9" t="s">
        <v>992</v>
      </c>
    </row>
    <row r="44" spans="1:10" ht="22.5">
      <c r="A44" s="8">
        <v>0.02</v>
      </c>
      <c r="B44" s="8">
        <v>0</v>
      </c>
      <c r="C44" s="12">
        <v>33794.639999999999</v>
      </c>
      <c r="D44" s="8">
        <v>167.51</v>
      </c>
      <c r="E44" s="12">
        <v>20174700</v>
      </c>
      <c r="F44" s="8" t="s">
        <v>993</v>
      </c>
      <c r="G44" s="9" t="s">
        <v>36</v>
      </c>
      <c r="H44" s="9" t="s">
        <v>937</v>
      </c>
      <c r="I44" s="9">
        <v>9840773</v>
      </c>
      <c r="J44" s="9" t="s">
        <v>994</v>
      </c>
    </row>
    <row r="45" spans="1:10" ht="22.5">
      <c r="A45" s="8">
        <v>0.01</v>
      </c>
      <c r="B45" s="8">
        <v>0</v>
      </c>
      <c r="C45" s="12">
        <v>13928.04</v>
      </c>
      <c r="D45" s="8">
        <v>90.07</v>
      </c>
      <c r="E45" s="12">
        <v>15463575</v>
      </c>
      <c r="F45" s="14" t="s">
        <v>995</v>
      </c>
      <c r="G45" s="9" t="s">
        <v>36</v>
      </c>
      <c r="H45" s="9" t="s">
        <v>937</v>
      </c>
      <c r="I45" s="9">
        <v>60289790</v>
      </c>
      <c r="J45" s="9" t="s">
        <v>996</v>
      </c>
    </row>
    <row r="46" spans="1:10" ht="22.5">
      <c r="A46" s="8">
        <v>0</v>
      </c>
      <c r="B46" s="8">
        <v>0</v>
      </c>
      <c r="C46" s="8">
        <v>0</v>
      </c>
      <c r="D46" s="8">
        <v>0</v>
      </c>
      <c r="E46" s="12">
        <v>5900442.04</v>
      </c>
      <c r="F46" s="8" t="s">
        <v>997</v>
      </c>
      <c r="G46" s="9" t="s">
        <v>36</v>
      </c>
      <c r="H46" s="9" t="s">
        <v>937</v>
      </c>
      <c r="I46" s="9">
        <v>9840910</v>
      </c>
      <c r="J46" s="9" t="s">
        <v>998</v>
      </c>
    </row>
    <row r="47" spans="1:10" ht="22.5">
      <c r="A47" s="8">
        <v>0.02</v>
      </c>
      <c r="B47" s="8">
        <v>0</v>
      </c>
      <c r="C47" s="12">
        <v>42016.94</v>
      </c>
      <c r="D47" s="8">
        <v>91.73</v>
      </c>
      <c r="E47" s="12">
        <v>45805019.469999999</v>
      </c>
      <c r="F47" s="8" t="s">
        <v>999</v>
      </c>
      <c r="G47" s="9" t="s">
        <v>36</v>
      </c>
      <c r="H47" s="9" t="s">
        <v>937</v>
      </c>
      <c r="I47" s="9">
        <v>9840908</v>
      </c>
      <c r="J47" s="9" t="s">
        <v>1000</v>
      </c>
    </row>
    <row r="48" spans="1:10" ht="22.5">
      <c r="A48" s="8">
        <v>0.01</v>
      </c>
      <c r="B48" s="8">
        <v>0</v>
      </c>
      <c r="C48" s="12">
        <v>18570.63</v>
      </c>
      <c r="D48" s="8">
        <v>97.53</v>
      </c>
      <c r="E48" s="12">
        <v>19040944.68</v>
      </c>
      <c r="F48" s="8" t="s">
        <v>1001</v>
      </c>
      <c r="G48" s="9" t="s">
        <v>36</v>
      </c>
      <c r="H48" s="9" t="s">
        <v>937</v>
      </c>
      <c r="I48" s="9">
        <v>60305448</v>
      </c>
      <c r="J48" s="9" t="s">
        <v>1002</v>
      </c>
    </row>
    <row r="49" spans="1:10" ht="22.5">
      <c r="A49" s="8">
        <v>0.02</v>
      </c>
      <c r="B49" s="8">
        <v>0</v>
      </c>
      <c r="C49" s="12">
        <v>27484.62</v>
      </c>
      <c r="D49" s="8">
        <v>106.49</v>
      </c>
      <c r="E49" s="12">
        <v>25809575</v>
      </c>
      <c r="F49" s="8" t="s">
        <v>1003</v>
      </c>
      <c r="G49" s="9" t="s">
        <v>36</v>
      </c>
      <c r="H49" s="9" t="s">
        <v>937</v>
      </c>
      <c r="I49" s="9">
        <v>60283058</v>
      </c>
      <c r="J49" s="9" t="s">
        <v>1004</v>
      </c>
    </row>
    <row r="50" spans="1:10">
      <c r="A50" s="6">
        <v>0.12</v>
      </c>
      <c r="B50" s="6"/>
      <c r="C50" s="13">
        <v>211276.25</v>
      </c>
      <c r="D50" s="6"/>
      <c r="E50" s="13">
        <v>243344942.03</v>
      </c>
      <c r="F50" s="6"/>
      <c r="G50" s="7"/>
      <c r="H50" s="7"/>
      <c r="I50" s="7"/>
      <c r="J50" s="7" t="s">
        <v>1005</v>
      </c>
    </row>
    <row r="51" spans="1:10">
      <c r="A51" s="6">
        <v>0.18</v>
      </c>
      <c r="B51" s="6"/>
      <c r="C51" s="13">
        <v>319644.87</v>
      </c>
      <c r="D51" s="6"/>
      <c r="E51" s="13">
        <v>371372363.31999999</v>
      </c>
      <c r="F51" s="6"/>
      <c r="G51" s="7"/>
      <c r="H51" s="7"/>
      <c r="I51" s="7"/>
      <c r="J51" s="7" t="s">
        <v>106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107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1006</v>
      </c>
    </row>
    <row r="54" spans="1:10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/>
      <c r="G54" s="9">
        <v>0</v>
      </c>
      <c r="H54" s="9">
        <v>0</v>
      </c>
      <c r="I54" s="9">
        <v>0</v>
      </c>
      <c r="J54" s="9">
        <v>0</v>
      </c>
    </row>
    <row r="55" spans="1:10">
      <c r="A55" s="6">
        <v>0</v>
      </c>
      <c r="B55" s="6"/>
      <c r="C55" s="6">
        <v>0</v>
      </c>
      <c r="D55" s="6"/>
      <c r="E55" s="6">
        <v>0</v>
      </c>
      <c r="F55" s="6"/>
      <c r="G55" s="7"/>
      <c r="H55" s="7"/>
      <c r="I55" s="7"/>
      <c r="J55" s="7" t="s">
        <v>1007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1008</v>
      </c>
    </row>
    <row r="57" spans="1:10" ht="22.5">
      <c r="A57" s="8">
        <v>0</v>
      </c>
      <c r="B57" s="8">
        <v>0</v>
      </c>
      <c r="C57" s="8">
        <v>114.01</v>
      </c>
      <c r="D57" s="12">
        <v>10000</v>
      </c>
      <c r="E57" s="12">
        <v>1140.0899999999999</v>
      </c>
      <c r="F57" s="8" t="s">
        <v>1009</v>
      </c>
      <c r="G57" s="9" t="s">
        <v>36</v>
      </c>
      <c r="H57" s="9" t="s">
        <v>968</v>
      </c>
      <c r="I57" s="9" t="s">
        <v>1010</v>
      </c>
      <c r="J57" s="9" t="s">
        <v>1011</v>
      </c>
    </row>
    <row r="58" spans="1:10">
      <c r="A58" s="6">
        <v>0</v>
      </c>
      <c r="B58" s="6"/>
      <c r="C58" s="6">
        <v>114.01</v>
      </c>
      <c r="D58" s="6"/>
      <c r="E58" s="13">
        <v>1140.0899999999999</v>
      </c>
      <c r="F58" s="6"/>
      <c r="G58" s="7"/>
      <c r="H58" s="7"/>
      <c r="I58" s="7"/>
      <c r="J58" s="7" t="s">
        <v>1012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1013</v>
      </c>
    </row>
    <row r="60" spans="1:10" ht="22.5">
      <c r="A60" s="8">
        <v>0.04</v>
      </c>
      <c r="B60" s="8">
        <v>0</v>
      </c>
      <c r="C60" s="12">
        <v>71300.97</v>
      </c>
      <c r="D60" s="8">
        <v>98.59</v>
      </c>
      <c r="E60" s="12">
        <v>72320694.189999998</v>
      </c>
      <c r="F60" s="8" t="s">
        <v>941</v>
      </c>
      <c r="G60" s="9" t="s">
        <v>36</v>
      </c>
      <c r="H60" s="9" t="s">
        <v>937</v>
      </c>
      <c r="I60" s="9">
        <v>60358561</v>
      </c>
      <c r="J60" s="9" t="s">
        <v>1014</v>
      </c>
    </row>
    <row r="61" spans="1:10" ht="22.5">
      <c r="A61" s="8">
        <v>0.03</v>
      </c>
      <c r="B61" s="8">
        <v>0</v>
      </c>
      <c r="C61" s="12">
        <v>47886.3</v>
      </c>
      <c r="D61" s="8">
        <v>127.62</v>
      </c>
      <c r="E61" s="12">
        <v>37522566.119999997</v>
      </c>
      <c r="F61" s="8" t="s">
        <v>941</v>
      </c>
      <c r="G61" s="9" t="s">
        <v>36</v>
      </c>
      <c r="H61" s="9" t="s">
        <v>937</v>
      </c>
      <c r="I61" s="9">
        <v>60298742</v>
      </c>
      <c r="J61" s="9" t="s">
        <v>1015</v>
      </c>
    </row>
    <row r="62" spans="1:10" ht="22.5">
      <c r="A62" s="8">
        <v>0.01</v>
      </c>
      <c r="B62" s="8">
        <v>0</v>
      </c>
      <c r="C62" s="12">
        <v>26240.79</v>
      </c>
      <c r="D62" s="8">
        <v>63.39</v>
      </c>
      <c r="E62" s="12">
        <v>41395783</v>
      </c>
      <c r="F62" s="8" t="s">
        <v>1016</v>
      </c>
      <c r="G62" s="9" t="s">
        <v>37</v>
      </c>
      <c r="H62" s="9" t="s">
        <v>937</v>
      </c>
      <c r="I62" s="9">
        <v>9840656</v>
      </c>
      <c r="J62" s="9" t="s">
        <v>1017</v>
      </c>
    </row>
    <row r="63" spans="1:10">
      <c r="A63" s="6">
        <v>0.08</v>
      </c>
      <c r="B63" s="6"/>
      <c r="C63" s="13">
        <v>145428.06</v>
      </c>
      <c r="D63" s="6"/>
      <c r="E63" s="13">
        <v>151239043.30000001</v>
      </c>
      <c r="F63" s="6"/>
      <c r="G63" s="7"/>
      <c r="H63" s="7"/>
      <c r="I63" s="7"/>
      <c r="J63" s="7" t="s">
        <v>1018</v>
      </c>
    </row>
    <row r="64" spans="1:10">
      <c r="A64" s="6"/>
      <c r="B64" s="6"/>
      <c r="C64" s="6"/>
      <c r="D64" s="6"/>
      <c r="E64" s="6"/>
      <c r="F64" s="6"/>
      <c r="G64" s="7"/>
      <c r="H64" s="7"/>
      <c r="I64" s="7"/>
      <c r="J64" s="7" t="s">
        <v>1019</v>
      </c>
    </row>
    <row r="65" spans="1:10" ht="22.5">
      <c r="A65" s="8">
        <v>0</v>
      </c>
      <c r="B65" s="8">
        <v>0</v>
      </c>
      <c r="C65" s="12">
        <v>2379.7399999999998</v>
      </c>
      <c r="D65" s="8">
        <v>100</v>
      </c>
      <c r="E65" s="12">
        <v>2379743.85</v>
      </c>
      <c r="F65" s="8" t="s">
        <v>1020</v>
      </c>
      <c r="G65" s="9" t="s">
        <v>37</v>
      </c>
      <c r="H65" s="9" t="s">
        <v>937</v>
      </c>
      <c r="I65" s="9">
        <v>40000523</v>
      </c>
      <c r="J65" s="9" t="s">
        <v>1021</v>
      </c>
    </row>
    <row r="66" spans="1:10" ht="22.5">
      <c r="A66" s="8">
        <v>0</v>
      </c>
      <c r="B66" s="8">
        <v>0</v>
      </c>
      <c r="C66" s="12">
        <v>1214.74</v>
      </c>
      <c r="D66" s="8">
        <v>100</v>
      </c>
      <c r="E66" s="12">
        <v>1214739.6100000001</v>
      </c>
      <c r="F66" s="8" t="s">
        <v>1020</v>
      </c>
      <c r="G66" s="9" t="s">
        <v>37</v>
      </c>
      <c r="H66" s="9" t="s">
        <v>937</v>
      </c>
      <c r="I66" s="9">
        <v>40000531</v>
      </c>
      <c r="J66" s="9" t="s">
        <v>1022</v>
      </c>
    </row>
    <row r="67" spans="1:10" ht="22.5">
      <c r="A67" s="8">
        <v>0</v>
      </c>
      <c r="B67" s="8">
        <v>0</v>
      </c>
      <c r="C67" s="12">
        <v>2479.4899999999998</v>
      </c>
      <c r="D67" s="8">
        <v>100</v>
      </c>
      <c r="E67" s="12">
        <v>2479488.86</v>
      </c>
      <c r="F67" s="8" t="s">
        <v>1020</v>
      </c>
      <c r="G67" s="9" t="s">
        <v>37</v>
      </c>
      <c r="H67" s="9" t="s">
        <v>937</v>
      </c>
      <c r="I67" s="9">
        <v>41000828</v>
      </c>
      <c r="J67" s="9" t="s">
        <v>1023</v>
      </c>
    </row>
    <row r="68" spans="1:10" ht="22.5">
      <c r="A68" s="8">
        <v>0</v>
      </c>
      <c r="B68" s="8">
        <v>0</v>
      </c>
      <c r="C68" s="12">
        <v>5572.81</v>
      </c>
      <c r="D68" s="8">
        <v>100</v>
      </c>
      <c r="E68" s="12">
        <v>5572806.7599999998</v>
      </c>
      <c r="F68" s="8" t="s">
        <v>1020</v>
      </c>
      <c r="G68" s="9" t="s">
        <v>37</v>
      </c>
      <c r="H68" s="9" t="s">
        <v>937</v>
      </c>
      <c r="I68" s="9">
        <v>40000549</v>
      </c>
      <c r="J68" s="9" t="s">
        <v>1024</v>
      </c>
    </row>
    <row r="69" spans="1:10" ht="22.5">
      <c r="A69" s="8">
        <v>0</v>
      </c>
      <c r="B69" s="8">
        <v>0</v>
      </c>
      <c r="C69" s="8">
        <v>374.91</v>
      </c>
      <c r="D69" s="8">
        <v>100</v>
      </c>
      <c r="E69" s="12">
        <v>374909.59</v>
      </c>
      <c r="F69" s="8" t="s">
        <v>1020</v>
      </c>
      <c r="G69" s="9" t="s">
        <v>37</v>
      </c>
      <c r="H69" s="9" t="s">
        <v>937</v>
      </c>
      <c r="I69" s="9">
        <v>40000556</v>
      </c>
      <c r="J69" s="9" t="s">
        <v>1025</v>
      </c>
    </row>
    <row r="70" spans="1:10" ht="22.5">
      <c r="A70" s="8">
        <v>0</v>
      </c>
      <c r="B70" s="8">
        <v>0</v>
      </c>
      <c r="C70" s="12">
        <v>2289.84</v>
      </c>
      <c r="D70" s="8">
        <v>100</v>
      </c>
      <c r="E70" s="12">
        <v>2289835.2799999998</v>
      </c>
      <c r="F70" s="8" t="s">
        <v>1020</v>
      </c>
      <c r="G70" s="9" t="s">
        <v>37</v>
      </c>
      <c r="H70" s="9" t="s">
        <v>937</v>
      </c>
      <c r="I70" s="9">
        <v>40000564</v>
      </c>
      <c r="J70" s="9" t="s">
        <v>1026</v>
      </c>
    </row>
    <row r="71" spans="1:10" ht="22.5">
      <c r="A71" s="8">
        <v>0</v>
      </c>
      <c r="B71" s="8">
        <v>0</v>
      </c>
      <c r="C71" s="12">
        <v>1600.77</v>
      </c>
      <c r="D71" s="8">
        <v>100</v>
      </c>
      <c r="E71" s="12">
        <v>1600768.65</v>
      </c>
      <c r="F71" s="8" t="s">
        <v>1020</v>
      </c>
      <c r="G71" s="9" t="s">
        <v>37</v>
      </c>
      <c r="H71" s="9" t="s">
        <v>937</v>
      </c>
      <c r="I71" s="9">
        <v>40000572</v>
      </c>
      <c r="J71" s="9" t="s">
        <v>1027</v>
      </c>
    </row>
    <row r="72" spans="1:10" ht="22.5">
      <c r="A72" s="8">
        <v>0</v>
      </c>
      <c r="B72" s="8">
        <v>0</v>
      </c>
      <c r="C72" s="12">
        <v>4819.43</v>
      </c>
      <c r="D72" s="8">
        <v>100</v>
      </c>
      <c r="E72" s="12">
        <v>4819426.75</v>
      </c>
      <c r="F72" s="8" t="s">
        <v>1020</v>
      </c>
      <c r="G72" s="9" t="s">
        <v>37</v>
      </c>
      <c r="H72" s="9" t="s">
        <v>937</v>
      </c>
      <c r="I72" s="9">
        <v>41000804</v>
      </c>
      <c r="J72" s="9" t="s">
        <v>1028</v>
      </c>
    </row>
    <row r="73" spans="1:10" ht="22.5">
      <c r="A73" s="8">
        <v>0.02</v>
      </c>
      <c r="B73" s="8">
        <v>0</v>
      </c>
      <c r="C73" s="12">
        <v>28449.119999999999</v>
      </c>
      <c r="D73" s="8">
        <v>100</v>
      </c>
      <c r="E73" s="12">
        <v>28449115.899999999</v>
      </c>
      <c r="F73" s="8" t="s">
        <v>1020</v>
      </c>
      <c r="G73" s="9" t="s">
        <v>37</v>
      </c>
      <c r="H73" s="9" t="s">
        <v>937</v>
      </c>
      <c r="I73" s="9">
        <v>41000812</v>
      </c>
      <c r="J73" s="9" t="s">
        <v>1029</v>
      </c>
    </row>
    <row r="74" spans="1:10" ht="22.5">
      <c r="A74" s="8">
        <v>0</v>
      </c>
      <c r="B74" s="8">
        <v>0</v>
      </c>
      <c r="C74" s="12">
        <v>4349.6099999999997</v>
      </c>
      <c r="D74" s="8">
        <v>100</v>
      </c>
      <c r="E74" s="12">
        <v>4349611.3499999996</v>
      </c>
      <c r="F74" s="8" t="s">
        <v>1020</v>
      </c>
      <c r="G74" s="9" t="s">
        <v>37</v>
      </c>
      <c r="H74" s="9" t="s">
        <v>937</v>
      </c>
      <c r="I74" s="9">
        <v>40000580</v>
      </c>
      <c r="J74" s="9" t="s">
        <v>1030</v>
      </c>
    </row>
    <row r="75" spans="1:10" ht="22.5">
      <c r="A75" s="8">
        <v>0</v>
      </c>
      <c r="B75" s="8">
        <v>0</v>
      </c>
      <c r="C75" s="12">
        <v>3454.63</v>
      </c>
      <c r="D75" s="8">
        <v>100</v>
      </c>
      <c r="E75" s="12">
        <v>3454634.98</v>
      </c>
      <c r="F75" s="8" t="s">
        <v>1020</v>
      </c>
      <c r="G75" s="9" t="s">
        <v>37</v>
      </c>
      <c r="H75" s="9" t="s">
        <v>937</v>
      </c>
      <c r="I75" s="9">
        <v>40000598</v>
      </c>
      <c r="J75" s="9" t="s">
        <v>1031</v>
      </c>
    </row>
    <row r="76" spans="1:10" ht="22.5">
      <c r="A76" s="8">
        <v>0</v>
      </c>
      <c r="B76" s="8">
        <v>0</v>
      </c>
      <c r="C76" s="12">
        <v>2156.87</v>
      </c>
      <c r="D76" s="8">
        <v>100</v>
      </c>
      <c r="E76" s="12">
        <v>2156871.37</v>
      </c>
      <c r="F76" s="8" t="s">
        <v>1020</v>
      </c>
      <c r="G76" s="9" t="s">
        <v>37</v>
      </c>
      <c r="H76" s="9" t="s">
        <v>937</v>
      </c>
      <c r="I76" s="9">
        <v>40000606</v>
      </c>
      <c r="J76" s="9" t="s">
        <v>1032</v>
      </c>
    </row>
    <row r="77" spans="1:10" ht="22.5">
      <c r="A77" s="8">
        <v>0</v>
      </c>
      <c r="B77" s="8">
        <v>0</v>
      </c>
      <c r="C77" s="12">
        <v>2086.65</v>
      </c>
      <c r="D77" s="8">
        <v>100</v>
      </c>
      <c r="E77" s="12">
        <v>2086654.27</v>
      </c>
      <c r="F77" s="8" t="s">
        <v>1020</v>
      </c>
      <c r="G77" s="9" t="s">
        <v>37</v>
      </c>
      <c r="H77" s="9" t="s">
        <v>937</v>
      </c>
      <c r="I77" s="9">
        <v>40000812</v>
      </c>
      <c r="J77" s="9" t="s">
        <v>1033</v>
      </c>
    </row>
    <row r="78" spans="1:10" ht="22.5">
      <c r="A78" s="8">
        <v>0</v>
      </c>
      <c r="B78" s="8">
        <v>0</v>
      </c>
      <c r="C78" s="12">
        <v>3633.21</v>
      </c>
      <c r="D78" s="8">
        <v>100</v>
      </c>
      <c r="E78" s="12">
        <v>3633206.3</v>
      </c>
      <c r="F78" s="8" t="s">
        <v>1020</v>
      </c>
      <c r="G78" s="9" t="s">
        <v>37</v>
      </c>
      <c r="H78" s="9" t="s">
        <v>937</v>
      </c>
      <c r="I78" s="9">
        <v>41000820</v>
      </c>
      <c r="J78" s="9" t="s">
        <v>1034</v>
      </c>
    </row>
    <row r="79" spans="1:10" ht="22.5">
      <c r="A79" s="8">
        <v>0</v>
      </c>
      <c r="B79" s="8">
        <v>0</v>
      </c>
      <c r="C79" s="12">
        <v>7839.97</v>
      </c>
      <c r="D79" s="8">
        <v>100</v>
      </c>
      <c r="E79" s="12">
        <v>7839970.8200000003</v>
      </c>
      <c r="F79" s="8" t="s">
        <v>1020</v>
      </c>
      <c r="G79" s="9" t="s">
        <v>37</v>
      </c>
      <c r="H79" s="9" t="s">
        <v>937</v>
      </c>
      <c r="I79" s="9">
        <v>40000614</v>
      </c>
      <c r="J79" s="9" t="s">
        <v>1035</v>
      </c>
    </row>
    <row r="80" spans="1:10" ht="22.5">
      <c r="A80" s="8">
        <v>0</v>
      </c>
      <c r="B80" s="8">
        <v>0</v>
      </c>
      <c r="C80" s="12">
        <v>5368.92</v>
      </c>
      <c r="D80" s="8">
        <v>100</v>
      </c>
      <c r="E80" s="12">
        <v>5368919.1600000001</v>
      </c>
      <c r="F80" s="8" t="s">
        <v>1020</v>
      </c>
      <c r="G80" s="9" t="s">
        <v>37</v>
      </c>
      <c r="H80" s="9" t="s">
        <v>937</v>
      </c>
      <c r="I80" s="9">
        <v>40000622</v>
      </c>
      <c r="J80" s="9" t="s">
        <v>1036</v>
      </c>
    </row>
    <row r="81" spans="1:10" ht="22.5">
      <c r="A81" s="8">
        <v>0</v>
      </c>
      <c r="B81" s="8">
        <v>0</v>
      </c>
      <c r="C81" s="12">
        <v>4473.1400000000003</v>
      </c>
      <c r="D81" s="8">
        <v>100</v>
      </c>
      <c r="E81" s="12">
        <v>4473143.24</v>
      </c>
      <c r="F81" s="8" t="s">
        <v>1020</v>
      </c>
      <c r="G81" s="9" t="s">
        <v>37</v>
      </c>
      <c r="H81" s="9" t="s">
        <v>937</v>
      </c>
      <c r="I81" s="9">
        <v>40000630</v>
      </c>
      <c r="J81" s="9" t="s">
        <v>1037</v>
      </c>
    </row>
    <row r="82" spans="1:10" ht="22.5">
      <c r="A82" s="8">
        <v>0</v>
      </c>
      <c r="B82" s="8">
        <v>0</v>
      </c>
      <c r="C82" s="12">
        <v>1439.91</v>
      </c>
      <c r="D82" s="8">
        <v>100</v>
      </c>
      <c r="E82" s="12">
        <v>1439908.5</v>
      </c>
      <c r="F82" s="8" t="s">
        <v>1020</v>
      </c>
      <c r="G82" s="9" t="s">
        <v>37</v>
      </c>
      <c r="H82" s="9" t="s">
        <v>937</v>
      </c>
      <c r="I82" s="9">
        <v>40000655</v>
      </c>
      <c r="J82" s="9" t="s">
        <v>1038</v>
      </c>
    </row>
    <row r="83" spans="1:10" ht="22.5">
      <c r="A83" s="8">
        <v>0</v>
      </c>
      <c r="B83" s="8">
        <v>0</v>
      </c>
      <c r="C83" s="12">
        <v>1929.83</v>
      </c>
      <c r="D83" s="8">
        <v>100</v>
      </c>
      <c r="E83" s="12">
        <v>1929833.75</v>
      </c>
      <c r="F83" s="8" t="s">
        <v>1020</v>
      </c>
      <c r="G83" s="9" t="s">
        <v>37</v>
      </c>
      <c r="H83" s="9" t="s">
        <v>937</v>
      </c>
      <c r="I83" s="9">
        <v>40000663</v>
      </c>
      <c r="J83" s="9" t="s">
        <v>1039</v>
      </c>
    </row>
    <row r="84" spans="1:10" ht="22.5">
      <c r="A84" s="8">
        <v>0</v>
      </c>
      <c r="B84" s="8">
        <v>0</v>
      </c>
      <c r="C84" s="12">
        <v>3941.92</v>
      </c>
      <c r="D84" s="8">
        <v>100</v>
      </c>
      <c r="E84" s="12">
        <v>3941919.83</v>
      </c>
      <c r="F84" s="8" t="s">
        <v>1020</v>
      </c>
      <c r="G84" s="9" t="s">
        <v>37</v>
      </c>
      <c r="H84" s="9" t="s">
        <v>937</v>
      </c>
      <c r="I84" s="9">
        <v>40000671</v>
      </c>
      <c r="J84" s="9" t="s">
        <v>1040</v>
      </c>
    </row>
    <row r="85" spans="1:10" ht="22.5">
      <c r="A85" s="8">
        <v>0.06</v>
      </c>
      <c r="B85" s="8">
        <v>0</v>
      </c>
      <c r="C85" s="12">
        <v>102411.41</v>
      </c>
      <c r="D85" s="8">
        <v>100</v>
      </c>
      <c r="E85" s="12">
        <v>102411414.62</v>
      </c>
      <c r="F85" s="8" t="s">
        <v>1020</v>
      </c>
      <c r="G85" s="9" t="s">
        <v>37</v>
      </c>
      <c r="H85" s="9" t="s">
        <v>937</v>
      </c>
      <c r="I85" s="9">
        <v>40000481</v>
      </c>
      <c r="J85" s="9" t="s">
        <v>1041</v>
      </c>
    </row>
    <row r="86" spans="1:10" ht="22.5">
      <c r="A86" s="8">
        <v>0.01</v>
      </c>
      <c r="B86" s="8">
        <v>0</v>
      </c>
      <c r="C86" s="12">
        <v>17209.41</v>
      </c>
      <c r="D86" s="8">
        <v>100</v>
      </c>
      <c r="E86" s="12">
        <v>17209405.41</v>
      </c>
      <c r="F86" s="8" t="s">
        <v>1020</v>
      </c>
      <c r="G86" s="9" t="s">
        <v>37</v>
      </c>
      <c r="H86" s="9" t="s">
        <v>937</v>
      </c>
      <c r="I86" s="9">
        <v>41000838</v>
      </c>
      <c r="J86" s="9" t="s">
        <v>1042</v>
      </c>
    </row>
    <row r="87" spans="1:10" ht="22.5">
      <c r="A87" s="8">
        <v>0.01</v>
      </c>
      <c r="B87" s="8">
        <v>0</v>
      </c>
      <c r="C87" s="12">
        <v>11649.26</v>
      </c>
      <c r="D87" s="8">
        <v>100</v>
      </c>
      <c r="E87" s="12">
        <v>11649261.439999999</v>
      </c>
      <c r="F87" s="8" t="s">
        <v>1020</v>
      </c>
      <c r="G87" s="9" t="s">
        <v>37</v>
      </c>
      <c r="H87" s="9" t="s">
        <v>937</v>
      </c>
      <c r="I87" s="9">
        <v>41000846</v>
      </c>
      <c r="J87" s="9" t="s">
        <v>1043</v>
      </c>
    </row>
    <row r="88" spans="1:10" ht="22.5">
      <c r="A88" s="8">
        <v>0</v>
      </c>
      <c r="B88" s="8">
        <v>0</v>
      </c>
      <c r="C88" s="12">
        <v>2811.18</v>
      </c>
      <c r="D88" s="8">
        <v>100</v>
      </c>
      <c r="E88" s="12">
        <v>2811175.77</v>
      </c>
      <c r="F88" s="8" t="s">
        <v>1020</v>
      </c>
      <c r="G88" s="9" t="s">
        <v>37</v>
      </c>
      <c r="H88" s="9" t="s">
        <v>937</v>
      </c>
      <c r="I88" s="9">
        <v>41000842</v>
      </c>
      <c r="J88" s="9" t="s">
        <v>1044</v>
      </c>
    </row>
    <row r="89" spans="1:10" ht="22.5">
      <c r="A89" s="8">
        <v>0.03</v>
      </c>
      <c r="B89" s="8">
        <v>0</v>
      </c>
      <c r="C89" s="12">
        <v>57748.93</v>
      </c>
      <c r="D89" s="8">
        <v>100</v>
      </c>
      <c r="E89" s="12">
        <v>57748925.590000004</v>
      </c>
      <c r="F89" s="8" t="s">
        <v>1020</v>
      </c>
      <c r="G89" s="9" t="s">
        <v>37</v>
      </c>
      <c r="H89" s="9" t="s">
        <v>937</v>
      </c>
      <c r="I89" s="9">
        <v>40000499</v>
      </c>
      <c r="J89" s="9" t="s">
        <v>1045</v>
      </c>
    </row>
    <row r="90" spans="1:10" ht="22.5">
      <c r="A90" s="8">
        <v>0.04</v>
      </c>
      <c r="B90" s="8">
        <v>0</v>
      </c>
      <c r="C90" s="12">
        <v>74206.62</v>
      </c>
      <c r="D90" s="8">
        <v>100</v>
      </c>
      <c r="E90" s="12">
        <v>74206619.840000004</v>
      </c>
      <c r="F90" s="8" t="s">
        <v>1020</v>
      </c>
      <c r="G90" s="9" t="s">
        <v>37</v>
      </c>
      <c r="H90" s="9" t="s">
        <v>937</v>
      </c>
      <c r="I90" s="9">
        <v>40000507</v>
      </c>
      <c r="J90" s="9" t="s">
        <v>1046</v>
      </c>
    </row>
    <row r="91" spans="1:10" ht="22.5">
      <c r="A91" s="8">
        <v>0.02</v>
      </c>
      <c r="B91" s="8">
        <v>0</v>
      </c>
      <c r="C91" s="12">
        <v>37037.99</v>
      </c>
      <c r="D91" s="8">
        <v>100</v>
      </c>
      <c r="E91" s="12">
        <v>37037985.469999999</v>
      </c>
      <c r="F91" s="8" t="s">
        <v>1020</v>
      </c>
      <c r="G91" s="9" t="s">
        <v>37</v>
      </c>
      <c r="H91" s="9" t="s">
        <v>937</v>
      </c>
      <c r="I91" s="9">
        <v>40000515</v>
      </c>
      <c r="J91" s="9" t="s">
        <v>1047</v>
      </c>
    </row>
    <row r="92" spans="1:10" ht="22.5">
      <c r="A92" s="8">
        <v>0</v>
      </c>
      <c r="B92" s="8">
        <v>0</v>
      </c>
      <c r="C92" s="12">
        <v>4647.79</v>
      </c>
      <c r="D92" s="8">
        <v>100</v>
      </c>
      <c r="E92" s="12">
        <v>4647791.1399999997</v>
      </c>
      <c r="F92" s="8" t="s">
        <v>1020</v>
      </c>
      <c r="G92" s="9" t="s">
        <v>37</v>
      </c>
      <c r="H92" s="9" t="s">
        <v>937</v>
      </c>
      <c r="I92" s="9">
        <v>40000689</v>
      </c>
      <c r="J92" s="9" t="s">
        <v>1048</v>
      </c>
    </row>
    <row r="93" spans="1:10" ht="22.5">
      <c r="A93" s="8">
        <v>0.01</v>
      </c>
      <c r="B93" s="8">
        <v>0</v>
      </c>
      <c r="C93" s="12">
        <v>10172.459999999999</v>
      </c>
      <c r="D93" s="8">
        <v>100</v>
      </c>
      <c r="E93" s="12">
        <v>10172457</v>
      </c>
      <c r="F93" s="8" t="s">
        <v>1020</v>
      </c>
      <c r="G93" s="9" t="s">
        <v>37</v>
      </c>
      <c r="H93" s="9" t="s">
        <v>937</v>
      </c>
      <c r="I93" s="9">
        <v>40000697</v>
      </c>
      <c r="J93" s="9" t="s">
        <v>1049</v>
      </c>
    </row>
    <row r="94" spans="1:10" ht="22.5">
      <c r="A94" s="8">
        <v>0</v>
      </c>
      <c r="B94" s="8">
        <v>0</v>
      </c>
      <c r="C94" s="12">
        <v>5162.74</v>
      </c>
      <c r="D94" s="8">
        <v>100</v>
      </c>
      <c r="E94" s="12">
        <v>5162735.16</v>
      </c>
      <c r="F94" s="8" t="s">
        <v>1020</v>
      </c>
      <c r="G94" s="9" t="s">
        <v>37</v>
      </c>
      <c r="H94" s="9" t="s">
        <v>937</v>
      </c>
      <c r="I94" s="9">
        <v>40000705</v>
      </c>
      <c r="J94" s="9" t="s">
        <v>1050</v>
      </c>
    </row>
    <row r="95" spans="1:10" ht="22.5">
      <c r="A95" s="8">
        <v>0.01</v>
      </c>
      <c r="B95" s="8">
        <v>0</v>
      </c>
      <c r="C95" s="12">
        <v>15958.51</v>
      </c>
      <c r="D95" s="8">
        <v>100</v>
      </c>
      <c r="E95" s="12">
        <v>15958508.99</v>
      </c>
      <c r="F95" s="8" t="s">
        <v>1020</v>
      </c>
      <c r="G95" s="9" t="s">
        <v>37</v>
      </c>
      <c r="H95" s="9" t="s">
        <v>937</v>
      </c>
      <c r="I95" s="9">
        <v>41000852</v>
      </c>
      <c r="J95" s="9" t="s">
        <v>1051</v>
      </c>
    </row>
    <row r="96" spans="1:10" ht="22.5">
      <c r="A96" s="8">
        <v>0</v>
      </c>
      <c r="B96" s="8">
        <v>0</v>
      </c>
      <c r="C96" s="12">
        <v>5421.68</v>
      </c>
      <c r="D96" s="8">
        <v>100</v>
      </c>
      <c r="E96" s="12">
        <v>5421680.7699999996</v>
      </c>
      <c r="F96" s="8" t="s">
        <v>1020</v>
      </c>
      <c r="G96" s="9" t="s">
        <v>37</v>
      </c>
      <c r="H96" s="9" t="s">
        <v>937</v>
      </c>
      <c r="I96" s="9">
        <v>40000713</v>
      </c>
      <c r="J96" s="9" t="s">
        <v>1052</v>
      </c>
    </row>
    <row r="97" spans="1:10" ht="22.5">
      <c r="A97" s="8">
        <v>0.01</v>
      </c>
      <c r="B97" s="8">
        <v>0</v>
      </c>
      <c r="C97" s="12">
        <v>11205.26</v>
      </c>
      <c r="D97" s="8">
        <v>100</v>
      </c>
      <c r="E97" s="12">
        <v>11205264.359999999</v>
      </c>
      <c r="F97" s="8" t="s">
        <v>1020</v>
      </c>
      <c r="G97" s="9" t="s">
        <v>37</v>
      </c>
      <c r="H97" s="9" t="s">
        <v>937</v>
      </c>
      <c r="I97" s="9">
        <v>40000721</v>
      </c>
      <c r="J97" s="9" t="s">
        <v>1053</v>
      </c>
    </row>
    <row r="98" spans="1:10" ht="22.5">
      <c r="A98" s="8">
        <v>0</v>
      </c>
      <c r="B98" s="8">
        <v>0</v>
      </c>
      <c r="C98" s="12">
        <v>5187.76</v>
      </c>
      <c r="D98" s="8">
        <v>100</v>
      </c>
      <c r="E98" s="12">
        <v>5187763.22</v>
      </c>
      <c r="F98" s="8" t="s">
        <v>1020</v>
      </c>
      <c r="G98" s="9" t="s">
        <v>37</v>
      </c>
      <c r="H98" s="9" t="s">
        <v>937</v>
      </c>
      <c r="I98" s="9">
        <v>40000739</v>
      </c>
      <c r="J98" s="9" t="s">
        <v>1054</v>
      </c>
    </row>
    <row r="99" spans="1:10" ht="22.5">
      <c r="A99" s="8">
        <v>0</v>
      </c>
      <c r="B99" s="8">
        <v>0</v>
      </c>
      <c r="C99" s="12">
        <v>8957.25</v>
      </c>
      <c r="D99" s="8">
        <v>100</v>
      </c>
      <c r="E99" s="12">
        <v>8957247.8800000008</v>
      </c>
      <c r="F99" s="8" t="s">
        <v>1020</v>
      </c>
      <c r="G99" s="9" t="s">
        <v>37</v>
      </c>
      <c r="H99" s="9" t="s">
        <v>937</v>
      </c>
      <c r="I99" s="9">
        <v>40000747</v>
      </c>
      <c r="J99" s="9" t="s">
        <v>1055</v>
      </c>
    </row>
    <row r="100" spans="1:10" ht="22.5">
      <c r="A100" s="8">
        <v>0</v>
      </c>
      <c r="B100" s="8">
        <v>0</v>
      </c>
      <c r="C100" s="12">
        <v>7700.81</v>
      </c>
      <c r="D100" s="8">
        <v>100</v>
      </c>
      <c r="E100" s="12">
        <v>7700814.9800000004</v>
      </c>
      <c r="F100" s="8" t="s">
        <v>1020</v>
      </c>
      <c r="G100" s="9" t="s">
        <v>37</v>
      </c>
      <c r="H100" s="9" t="s">
        <v>937</v>
      </c>
      <c r="I100" s="9">
        <v>40000804</v>
      </c>
      <c r="J100" s="9" t="s">
        <v>1056</v>
      </c>
    </row>
    <row r="101" spans="1:10" ht="22.5">
      <c r="A101" s="8">
        <v>0</v>
      </c>
      <c r="B101" s="8">
        <v>0</v>
      </c>
      <c r="C101" s="12">
        <v>3287.17</v>
      </c>
      <c r="D101" s="8">
        <v>100</v>
      </c>
      <c r="E101" s="12">
        <v>3287169.17</v>
      </c>
      <c r="F101" s="8" t="s">
        <v>1020</v>
      </c>
      <c r="G101" s="9" t="s">
        <v>37</v>
      </c>
      <c r="H101" s="9" t="s">
        <v>937</v>
      </c>
      <c r="I101" s="9">
        <v>40000754</v>
      </c>
      <c r="J101" s="9" t="s">
        <v>1057</v>
      </c>
    </row>
    <row r="102" spans="1:10" ht="22.5">
      <c r="A102" s="8">
        <v>0.01</v>
      </c>
      <c r="B102" s="8">
        <v>0</v>
      </c>
      <c r="C102" s="12">
        <v>9467.0400000000009</v>
      </c>
      <c r="D102" s="8">
        <v>100</v>
      </c>
      <c r="E102" s="12">
        <v>9467041.25</v>
      </c>
      <c r="F102" s="8" t="s">
        <v>1020</v>
      </c>
      <c r="G102" s="9" t="s">
        <v>37</v>
      </c>
      <c r="H102" s="9" t="s">
        <v>937</v>
      </c>
      <c r="I102" s="9">
        <v>41000853</v>
      </c>
      <c r="J102" s="9" t="s">
        <v>1057</v>
      </c>
    </row>
    <row r="103" spans="1:10" ht="22.5">
      <c r="A103" s="8">
        <v>0</v>
      </c>
      <c r="B103" s="8">
        <v>0</v>
      </c>
      <c r="C103" s="8">
        <v>133.24</v>
      </c>
      <c r="D103" s="8">
        <v>100</v>
      </c>
      <c r="E103" s="12">
        <v>133242.82</v>
      </c>
      <c r="F103" s="8" t="s">
        <v>1020</v>
      </c>
      <c r="G103" s="9" t="s">
        <v>37</v>
      </c>
      <c r="H103" s="9" t="s">
        <v>937</v>
      </c>
      <c r="I103" s="9">
        <v>41000848</v>
      </c>
      <c r="J103" s="9" t="s">
        <v>1058</v>
      </c>
    </row>
    <row r="104" spans="1:10" ht="22.5">
      <c r="A104" s="8">
        <v>0</v>
      </c>
      <c r="B104" s="8">
        <v>0</v>
      </c>
      <c r="C104" s="8">
        <v>183.88</v>
      </c>
      <c r="D104" s="8">
        <v>100</v>
      </c>
      <c r="E104" s="12">
        <v>183875.37</v>
      </c>
      <c r="F104" s="8" t="s">
        <v>1020</v>
      </c>
      <c r="G104" s="9" t="s">
        <v>37</v>
      </c>
      <c r="H104" s="9" t="s">
        <v>937</v>
      </c>
      <c r="I104" s="9">
        <v>40000762</v>
      </c>
      <c r="J104" s="9" t="s">
        <v>1059</v>
      </c>
    </row>
    <row r="105" spans="1:10" ht="22.5">
      <c r="A105" s="8">
        <v>0</v>
      </c>
      <c r="B105" s="8">
        <v>0</v>
      </c>
      <c r="C105" s="12">
        <v>6469.81</v>
      </c>
      <c r="D105" s="8">
        <v>100</v>
      </c>
      <c r="E105" s="12">
        <v>6469809.9100000001</v>
      </c>
      <c r="F105" s="8" t="s">
        <v>1020</v>
      </c>
      <c r="G105" s="9" t="s">
        <v>37</v>
      </c>
      <c r="H105" s="9" t="s">
        <v>937</v>
      </c>
      <c r="I105" s="9">
        <v>40000770</v>
      </c>
      <c r="J105" s="9" t="s">
        <v>1060</v>
      </c>
    </row>
    <row r="106" spans="1:10" ht="22.5">
      <c r="A106" s="8">
        <v>0</v>
      </c>
      <c r="B106" s="8">
        <v>0</v>
      </c>
      <c r="C106" s="8">
        <v>522.41</v>
      </c>
      <c r="D106" s="8">
        <v>100</v>
      </c>
      <c r="E106" s="12">
        <v>522414.32</v>
      </c>
      <c r="F106" s="8" t="s">
        <v>1020</v>
      </c>
      <c r="G106" s="9" t="s">
        <v>37</v>
      </c>
      <c r="H106" s="9" t="s">
        <v>937</v>
      </c>
      <c r="I106" s="9">
        <v>40000788</v>
      </c>
      <c r="J106" s="9" t="s">
        <v>1061</v>
      </c>
    </row>
    <row r="107" spans="1:10" ht="22.5">
      <c r="A107" s="8">
        <v>0</v>
      </c>
      <c r="B107" s="8">
        <v>0</v>
      </c>
      <c r="C107" s="12">
        <v>2240.96</v>
      </c>
      <c r="D107" s="8">
        <v>100</v>
      </c>
      <c r="E107" s="12">
        <v>2240959.9</v>
      </c>
      <c r="F107" s="8" t="s">
        <v>1020</v>
      </c>
      <c r="G107" s="9" t="s">
        <v>37</v>
      </c>
      <c r="H107" s="9" t="s">
        <v>937</v>
      </c>
      <c r="I107" s="9">
        <v>40000796</v>
      </c>
      <c r="J107" s="9" t="s">
        <v>1062</v>
      </c>
    </row>
    <row r="108" spans="1:10" ht="22.5">
      <c r="A108" s="8">
        <v>0.02</v>
      </c>
      <c r="B108" s="8">
        <v>0</v>
      </c>
      <c r="C108" s="12">
        <v>38532.769999999997</v>
      </c>
      <c r="D108" s="8">
        <v>100</v>
      </c>
      <c r="E108" s="12">
        <v>38532770.689999998</v>
      </c>
      <c r="F108" s="8" t="s">
        <v>1020</v>
      </c>
      <c r="G108" s="9" t="s">
        <v>37</v>
      </c>
      <c r="H108" s="9" t="s">
        <v>937</v>
      </c>
      <c r="I108" s="9">
        <v>40000879</v>
      </c>
      <c r="J108" s="18" t="s">
        <v>1509</v>
      </c>
    </row>
    <row r="109" spans="1:10" ht="22.5">
      <c r="A109" s="8">
        <v>0.02</v>
      </c>
      <c r="B109" s="8">
        <v>0</v>
      </c>
      <c r="C109" s="12">
        <v>28046.35</v>
      </c>
      <c r="D109" s="8">
        <v>123.22</v>
      </c>
      <c r="E109" s="12">
        <v>22761200</v>
      </c>
      <c r="F109" s="8" t="s">
        <v>941</v>
      </c>
      <c r="G109" s="9" t="s">
        <v>36</v>
      </c>
      <c r="H109" s="9" t="s">
        <v>937</v>
      </c>
      <c r="I109" s="9">
        <v>60316858</v>
      </c>
      <c r="J109" s="9" t="s">
        <v>1063</v>
      </c>
    </row>
    <row r="110" spans="1:10" ht="22.5">
      <c r="A110" s="8">
        <v>0.03</v>
      </c>
      <c r="B110" s="8">
        <v>0</v>
      </c>
      <c r="C110" s="12">
        <v>48042.19</v>
      </c>
      <c r="D110" s="8">
        <v>93.1</v>
      </c>
      <c r="E110" s="12">
        <v>51602786.659999996</v>
      </c>
      <c r="F110" s="14" t="s">
        <v>1064</v>
      </c>
      <c r="G110" s="9" t="s">
        <v>36</v>
      </c>
      <c r="H110" s="9" t="s">
        <v>937</v>
      </c>
      <c r="I110" s="9">
        <v>9840579</v>
      </c>
      <c r="J110" s="9" t="s">
        <v>1065</v>
      </c>
    </row>
    <row r="111" spans="1:10" ht="22.5">
      <c r="A111" s="8">
        <v>0.02</v>
      </c>
      <c r="B111" s="8">
        <v>0</v>
      </c>
      <c r="C111" s="12">
        <v>40570.519999999997</v>
      </c>
      <c r="D111" s="8">
        <v>145.30000000000001</v>
      </c>
      <c r="E111" s="12">
        <v>27921898.460000001</v>
      </c>
      <c r="F111" s="14" t="s">
        <v>1066</v>
      </c>
      <c r="G111" s="9" t="s">
        <v>36</v>
      </c>
      <c r="H111" s="9" t="s">
        <v>937</v>
      </c>
      <c r="I111" s="9">
        <v>9840543</v>
      </c>
      <c r="J111" s="9" t="s">
        <v>1067</v>
      </c>
    </row>
    <row r="112" spans="1:10" ht="22.5">
      <c r="A112" s="8">
        <v>0.05</v>
      </c>
      <c r="B112" s="8">
        <v>0</v>
      </c>
      <c r="C112" s="12">
        <v>84175.679999999993</v>
      </c>
      <c r="D112" s="8">
        <v>131.5</v>
      </c>
      <c r="E112" s="12">
        <v>64011921.310000002</v>
      </c>
      <c r="F112" s="8" t="s">
        <v>1068</v>
      </c>
      <c r="G112" s="9" t="s">
        <v>36</v>
      </c>
      <c r="H112" s="9" t="s">
        <v>937</v>
      </c>
      <c r="I112" s="9">
        <v>60287034</v>
      </c>
      <c r="J112" s="9" t="s">
        <v>1069</v>
      </c>
    </row>
    <row r="113" spans="1:10" ht="22.5">
      <c r="A113" s="8">
        <v>0.02</v>
      </c>
      <c r="B113" s="8">
        <v>0</v>
      </c>
      <c r="C113" s="12">
        <v>44148.83</v>
      </c>
      <c r="D113" s="8">
        <v>95.69</v>
      </c>
      <c r="E113" s="12">
        <v>46137355</v>
      </c>
      <c r="F113" s="14" t="s">
        <v>1070</v>
      </c>
      <c r="G113" s="9" t="s">
        <v>37</v>
      </c>
      <c r="H113" s="9" t="s">
        <v>937</v>
      </c>
      <c r="I113" s="9">
        <v>9840622</v>
      </c>
      <c r="J113" s="9" t="s">
        <v>1071</v>
      </c>
    </row>
    <row r="114" spans="1:10" ht="22.5">
      <c r="A114" s="8">
        <v>0.02</v>
      </c>
      <c r="B114" s="8">
        <v>0</v>
      </c>
      <c r="C114" s="12">
        <v>34047.199999999997</v>
      </c>
      <c r="D114" s="8">
        <v>78.73</v>
      </c>
      <c r="E114" s="12">
        <v>43245518.200000003</v>
      </c>
      <c r="F114" s="8" t="s">
        <v>948</v>
      </c>
      <c r="G114" s="9" t="s">
        <v>36</v>
      </c>
      <c r="H114" s="9" t="s">
        <v>937</v>
      </c>
      <c r="I114" s="9">
        <v>9840629</v>
      </c>
      <c r="J114" s="9" t="s">
        <v>1072</v>
      </c>
    </row>
    <row r="115" spans="1:10" ht="22.5">
      <c r="A115" s="8">
        <v>0</v>
      </c>
      <c r="B115" s="8">
        <v>0</v>
      </c>
      <c r="C115" s="12">
        <v>7604.41</v>
      </c>
      <c r="D115" s="8">
        <v>80.25</v>
      </c>
      <c r="E115" s="12">
        <v>9475897.8499999996</v>
      </c>
      <c r="F115" s="8" t="s">
        <v>941</v>
      </c>
      <c r="G115" s="9" t="s">
        <v>36</v>
      </c>
      <c r="H115" s="9" t="s">
        <v>937</v>
      </c>
      <c r="I115" s="9">
        <v>60344975</v>
      </c>
      <c r="J115" s="9" t="s">
        <v>1073</v>
      </c>
    </row>
    <row r="116" spans="1:10" ht="22.5">
      <c r="A116" s="8">
        <v>0</v>
      </c>
      <c r="B116" s="8">
        <v>0</v>
      </c>
      <c r="C116" s="8">
        <v>0.37</v>
      </c>
      <c r="D116" s="8">
        <v>0</v>
      </c>
      <c r="E116" s="12">
        <v>36950000</v>
      </c>
      <c r="F116" s="8" t="s">
        <v>1074</v>
      </c>
      <c r="G116" s="9" t="s">
        <v>36</v>
      </c>
      <c r="H116" s="9" t="s">
        <v>937</v>
      </c>
      <c r="I116" s="9">
        <v>9840642</v>
      </c>
      <c r="J116" s="9" t="s">
        <v>1075</v>
      </c>
    </row>
    <row r="117" spans="1:10" ht="22.5">
      <c r="A117" s="8">
        <v>0</v>
      </c>
      <c r="B117" s="8">
        <v>0</v>
      </c>
      <c r="C117" s="12">
        <v>7335.46</v>
      </c>
      <c r="D117" s="8">
        <v>78.83</v>
      </c>
      <c r="E117" s="12">
        <v>9305414.9100000001</v>
      </c>
      <c r="F117" s="8" t="s">
        <v>950</v>
      </c>
      <c r="G117" s="9" t="s">
        <v>36</v>
      </c>
      <c r="H117" s="9" t="s">
        <v>937</v>
      </c>
      <c r="I117" s="9">
        <v>60302569</v>
      </c>
      <c r="J117" s="9" t="s">
        <v>1076</v>
      </c>
    </row>
    <row r="118" spans="1:10" ht="22.5">
      <c r="A118" s="8">
        <v>0.01</v>
      </c>
      <c r="B118" s="8">
        <v>0</v>
      </c>
      <c r="C118" s="12">
        <v>25748.5</v>
      </c>
      <c r="D118" s="8">
        <v>105.46</v>
      </c>
      <c r="E118" s="12">
        <v>24415418.760000002</v>
      </c>
      <c r="F118" s="14" t="s">
        <v>960</v>
      </c>
      <c r="G118" s="9" t="s">
        <v>37</v>
      </c>
      <c r="H118" s="9" t="s">
        <v>937</v>
      </c>
      <c r="I118" s="9">
        <v>60294154</v>
      </c>
      <c r="J118" s="9" t="s">
        <v>1077</v>
      </c>
    </row>
    <row r="119" spans="1:10" ht="22.5">
      <c r="A119" s="8">
        <v>0.03</v>
      </c>
      <c r="B119" s="8">
        <v>0</v>
      </c>
      <c r="C119" s="12">
        <v>55173.4</v>
      </c>
      <c r="D119" s="8">
        <v>147.27000000000001</v>
      </c>
      <c r="E119" s="12">
        <v>37464115.32</v>
      </c>
      <c r="F119" s="8" t="s">
        <v>950</v>
      </c>
      <c r="G119" s="9" t="s">
        <v>36</v>
      </c>
      <c r="H119" s="9" t="s">
        <v>937</v>
      </c>
      <c r="I119" s="9">
        <v>9988718</v>
      </c>
      <c r="J119" s="9" t="s">
        <v>1078</v>
      </c>
    </row>
    <row r="120" spans="1:10" ht="22.5">
      <c r="A120" s="8">
        <v>0.02</v>
      </c>
      <c r="B120" s="8">
        <v>0</v>
      </c>
      <c r="C120" s="12">
        <v>30054.14</v>
      </c>
      <c r="D120" s="8">
        <v>92.95</v>
      </c>
      <c r="E120" s="12">
        <v>32333658.66</v>
      </c>
      <c r="F120" s="14" t="s">
        <v>1079</v>
      </c>
      <c r="G120" s="9" t="s">
        <v>36</v>
      </c>
      <c r="H120" s="9" t="s">
        <v>937</v>
      </c>
      <c r="I120" s="9">
        <v>9840631</v>
      </c>
      <c r="J120" s="9" t="s">
        <v>1080</v>
      </c>
    </row>
    <row r="121" spans="1:10" ht="22.5">
      <c r="A121" s="8">
        <v>0.02</v>
      </c>
      <c r="B121" s="8">
        <v>0</v>
      </c>
      <c r="C121" s="12">
        <v>34328.85</v>
      </c>
      <c r="D121" s="8">
        <v>121.17</v>
      </c>
      <c r="E121" s="12">
        <v>28331142.399999999</v>
      </c>
      <c r="F121" s="8" t="s">
        <v>950</v>
      </c>
      <c r="G121" s="9" t="s">
        <v>36</v>
      </c>
      <c r="H121" s="9" t="s">
        <v>937</v>
      </c>
      <c r="I121" s="9">
        <v>60265089</v>
      </c>
      <c r="J121" s="9" t="s">
        <v>1081</v>
      </c>
    </row>
    <row r="122" spans="1:10" ht="22.5">
      <c r="A122" s="8">
        <v>0.02</v>
      </c>
      <c r="B122" s="8">
        <v>0</v>
      </c>
      <c r="C122" s="12">
        <v>41331.78</v>
      </c>
      <c r="D122" s="8">
        <v>91.81</v>
      </c>
      <c r="E122" s="12">
        <v>45018822.159999996</v>
      </c>
      <c r="F122" s="8" t="s">
        <v>1082</v>
      </c>
      <c r="G122" s="9" t="s">
        <v>37</v>
      </c>
      <c r="H122" s="9" t="s">
        <v>937</v>
      </c>
      <c r="I122" s="9">
        <v>60199585</v>
      </c>
      <c r="J122" s="9" t="s">
        <v>1083</v>
      </c>
    </row>
    <row r="123" spans="1:10" ht="22.5">
      <c r="A123" s="8">
        <v>0</v>
      </c>
      <c r="B123" s="8">
        <v>0</v>
      </c>
      <c r="C123" s="12">
        <v>4923.58</v>
      </c>
      <c r="D123" s="8">
        <v>28.25</v>
      </c>
      <c r="E123" s="12">
        <v>17428587.09</v>
      </c>
      <c r="F123" s="14" t="s">
        <v>1084</v>
      </c>
      <c r="G123" s="9" t="s">
        <v>36</v>
      </c>
      <c r="H123" s="9" t="s">
        <v>937</v>
      </c>
      <c r="I123" s="9">
        <v>9840672</v>
      </c>
      <c r="J123" s="9" t="s">
        <v>1085</v>
      </c>
    </row>
    <row r="124" spans="1:10" ht="22.5">
      <c r="A124" s="8">
        <v>0.01</v>
      </c>
      <c r="B124" s="8">
        <v>0</v>
      </c>
      <c r="C124" s="12">
        <v>19058.419999999998</v>
      </c>
      <c r="D124" s="8">
        <v>66.56</v>
      </c>
      <c r="E124" s="12">
        <v>28633441.800000001</v>
      </c>
      <c r="F124" s="14" t="s">
        <v>1086</v>
      </c>
      <c r="G124" s="9" t="s">
        <v>36</v>
      </c>
      <c r="H124" s="9" t="s">
        <v>937</v>
      </c>
      <c r="I124" s="9">
        <v>9840674</v>
      </c>
      <c r="J124" s="9" t="s">
        <v>1087</v>
      </c>
    </row>
    <row r="125" spans="1:10" ht="22.5">
      <c r="A125" s="8">
        <v>0.01</v>
      </c>
      <c r="B125" s="8">
        <v>0</v>
      </c>
      <c r="C125" s="12">
        <v>11589.71</v>
      </c>
      <c r="D125" s="8">
        <v>43.16</v>
      </c>
      <c r="E125" s="12">
        <v>26852899.57</v>
      </c>
      <c r="F125" s="14" t="s">
        <v>596</v>
      </c>
      <c r="G125" s="9" t="s">
        <v>37</v>
      </c>
      <c r="H125" s="9" t="s">
        <v>937</v>
      </c>
      <c r="I125" s="9">
        <v>9840558</v>
      </c>
      <c r="J125" s="9" t="s">
        <v>1088</v>
      </c>
    </row>
    <row r="126" spans="1:10" ht="22.5">
      <c r="A126" s="8">
        <v>0</v>
      </c>
      <c r="B126" s="8">
        <v>0</v>
      </c>
      <c r="C126" s="12">
        <v>6231.01</v>
      </c>
      <c r="D126" s="8">
        <v>62.92</v>
      </c>
      <c r="E126" s="12">
        <v>9903061.8800000008</v>
      </c>
      <c r="F126" s="8" t="s">
        <v>1089</v>
      </c>
      <c r="G126" s="9" t="s">
        <v>36</v>
      </c>
      <c r="H126" s="9" t="s">
        <v>937</v>
      </c>
      <c r="I126" s="9">
        <v>9840586</v>
      </c>
      <c r="J126" s="9" t="s">
        <v>1090</v>
      </c>
    </row>
    <row r="127" spans="1:10" ht="22.5">
      <c r="A127" s="8">
        <v>0.02</v>
      </c>
      <c r="B127" s="8">
        <v>0</v>
      </c>
      <c r="C127" s="12">
        <v>32747.919999999998</v>
      </c>
      <c r="D127" s="8">
        <v>109.97</v>
      </c>
      <c r="E127" s="12">
        <v>29778959.940000001</v>
      </c>
      <c r="F127" s="14" t="s">
        <v>1091</v>
      </c>
      <c r="G127" s="9" t="s">
        <v>36</v>
      </c>
      <c r="H127" s="9" t="s">
        <v>937</v>
      </c>
      <c r="I127" s="9">
        <v>60303385</v>
      </c>
      <c r="J127" s="9" t="s">
        <v>1092</v>
      </c>
    </row>
    <row r="128" spans="1:10" ht="22.5">
      <c r="A128" s="8">
        <v>0</v>
      </c>
      <c r="B128" s="8">
        <v>0</v>
      </c>
      <c r="C128" s="12">
        <v>3167.7</v>
      </c>
      <c r="D128" s="8">
        <v>26.43</v>
      </c>
      <c r="E128" s="12">
        <v>11985227.33</v>
      </c>
      <c r="F128" s="14" t="s">
        <v>1093</v>
      </c>
      <c r="G128" s="9" t="s">
        <v>36</v>
      </c>
      <c r="H128" s="9" t="s">
        <v>937</v>
      </c>
      <c r="I128" s="9">
        <v>9840591</v>
      </c>
      <c r="J128" s="9" t="s">
        <v>1094</v>
      </c>
    </row>
    <row r="129" spans="1:10" ht="22.5">
      <c r="A129" s="8">
        <v>0.02</v>
      </c>
      <c r="B129" s="8">
        <v>0</v>
      </c>
      <c r="C129" s="12">
        <v>34939.99</v>
      </c>
      <c r="D129" s="8">
        <v>84.23</v>
      </c>
      <c r="E129" s="12">
        <v>41481650.68</v>
      </c>
      <c r="F129" s="14" t="s">
        <v>600</v>
      </c>
      <c r="G129" s="9" t="s">
        <v>37</v>
      </c>
      <c r="H129" s="9" t="s">
        <v>937</v>
      </c>
      <c r="I129" s="9">
        <v>9840544</v>
      </c>
      <c r="J129" s="9" t="s">
        <v>1095</v>
      </c>
    </row>
    <row r="130" spans="1:10" ht="22.5">
      <c r="A130" s="8">
        <v>0.04</v>
      </c>
      <c r="B130" s="8">
        <v>0</v>
      </c>
      <c r="C130" s="12">
        <v>73383.570000000007</v>
      </c>
      <c r="D130" s="8">
        <v>146.78</v>
      </c>
      <c r="E130" s="12">
        <v>49995622.43</v>
      </c>
      <c r="F130" s="8" t="s">
        <v>1096</v>
      </c>
      <c r="G130" s="9" t="s">
        <v>36</v>
      </c>
      <c r="H130" s="9" t="s">
        <v>937</v>
      </c>
      <c r="I130" s="9">
        <v>9840771</v>
      </c>
      <c r="J130" s="9" t="s">
        <v>1097</v>
      </c>
    </row>
    <row r="131" spans="1:10" ht="22.5">
      <c r="A131" s="8">
        <v>0</v>
      </c>
      <c r="B131" s="8">
        <v>0</v>
      </c>
      <c r="C131" s="12">
        <v>3853.81</v>
      </c>
      <c r="D131" s="8">
        <v>75.73</v>
      </c>
      <c r="E131" s="12">
        <v>5088875.9400000004</v>
      </c>
      <c r="F131" s="14" t="s">
        <v>1098</v>
      </c>
      <c r="G131" s="9" t="s">
        <v>36</v>
      </c>
      <c r="H131" s="9" t="s">
        <v>937</v>
      </c>
      <c r="I131" s="9">
        <v>60350733</v>
      </c>
      <c r="J131" s="9" t="s">
        <v>1099</v>
      </c>
    </row>
    <row r="132" spans="1:10" ht="22.5">
      <c r="A132" s="8">
        <v>0.01</v>
      </c>
      <c r="B132" s="8">
        <v>0</v>
      </c>
      <c r="C132" s="12">
        <v>22472.44</v>
      </c>
      <c r="D132" s="8">
        <v>64.78</v>
      </c>
      <c r="E132" s="12">
        <v>34690393.770000003</v>
      </c>
      <c r="F132" s="14" t="s">
        <v>596</v>
      </c>
      <c r="G132" s="9" t="s">
        <v>36</v>
      </c>
      <c r="H132" s="9" t="s">
        <v>937</v>
      </c>
      <c r="I132" s="9">
        <v>9840553</v>
      </c>
      <c r="J132" s="9" t="s">
        <v>1100</v>
      </c>
    </row>
    <row r="133" spans="1:10" ht="22.5">
      <c r="A133" s="8">
        <v>0</v>
      </c>
      <c r="B133" s="8">
        <v>0</v>
      </c>
      <c r="C133" s="12">
        <v>7596.17</v>
      </c>
      <c r="D133" s="8">
        <v>89.32</v>
      </c>
      <c r="E133" s="12">
        <v>8504443.5600000005</v>
      </c>
      <c r="F133" s="8" t="s">
        <v>1101</v>
      </c>
      <c r="G133" s="9" t="s">
        <v>36</v>
      </c>
      <c r="H133" s="9" t="s">
        <v>937</v>
      </c>
      <c r="I133" s="9">
        <v>60311032</v>
      </c>
      <c r="J133" s="9" t="s">
        <v>1102</v>
      </c>
    </row>
    <row r="134" spans="1:10" ht="22.5">
      <c r="A134" s="8">
        <v>0.02</v>
      </c>
      <c r="B134" s="8">
        <v>0</v>
      </c>
      <c r="C134" s="12">
        <v>33877.07</v>
      </c>
      <c r="D134" s="8">
        <v>141.83000000000001</v>
      </c>
      <c r="E134" s="12">
        <v>23885684.719999999</v>
      </c>
      <c r="F134" s="8" t="s">
        <v>1103</v>
      </c>
      <c r="G134" s="9" t="s">
        <v>36</v>
      </c>
      <c r="H134" s="9" t="s">
        <v>937</v>
      </c>
      <c r="I134" s="9">
        <v>60304870</v>
      </c>
      <c r="J134" s="9" t="s">
        <v>1104</v>
      </c>
    </row>
    <row r="135" spans="1:10" ht="22.5">
      <c r="A135" s="8">
        <v>0.02</v>
      </c>
      <c r="B135" s="8">
        <v>0</v>
      </c>
      <c r="C135" s="12">
        <v>39238.51</v>
      </c>
      <c r="D135" s="8">
        <v>93.78</v>
      </c>
      <c r="E135" s="12">
        <v>41841016.810000002</v>
      </c>
      <c r="F135" s="14" t="s">
        <v>1105</v>
      </c>
      <c r="G135" s="9" t="s">
        <v>36</v>
      </c>
      <c r="H135" s="9" t="s">
        <v>937</v>
      </c>
      <c r="I135" s="9">
        <v>9840770</v>
      </c>
      <c r="J135" s="9" t="s">
        <v>1106</v>
      </c>
    </row>
    <row r="136" spans="1:10" ht="22.5">
      <c r="A136" s="8">
        <v>0.05</v>
      </c>
      <c r="B136" s="8">
        <v>0</v>
      </c>
      <c r="C136" s="12">
        <v>81590.81</v>
      </c>
      <c r="D136" s="8">
        <v>104.85</v>
      </c>
      <c r="E136" s="12">
        <v>77816700</v>
      </c>
      <c r="F136" s="8" t="s">
        <v>1107</v>
      </c>
      <c r="G136" s="9" t="s">
        <v>36</v>
      </c>
      <c r="H136" s="9" t="s">
        <v>937</v>
      </c>
      <c r="I136" s="9">
        <v>9840574</v>
      </c>
      <c r="J136" s="9" t="s">
        <v>1108</v>
      </c>
    </row>
    <row r="137" spans="1:10" ht="22.5">
      <c r="A137" s="8">
        <v>0.01</v>
      </c>
      <c r="B137" s="8">
        <v>0</v>
      </c>
      <c r="C137" s="12">
        <v>10402.219999999999</v>
      </c>
      <c r="D137" s="8">
        <v>108.71</v>
      </c>
      <c r="E137" s="12">
        <v>9568778.9199999999</v>
      </c>
      <c r="F137" s="14" t="s">
        <v>596</v>
      </c>
      <c r="G137" s="9" t="s">
        <v>36</v>
      </c>
      <c r="H137" s="9" t="s">
        <v>937</v>
      </c>
      <c r="I137" s="9">
        <v>60328044</v>
      </c>
      <c r="J137" s="9" t="s">
        <v>1109</v>
      </c>
    </row>
    <row r="138" spans="1:10" ht="22.5">
      <c r="A138" s="8">
        <v>0</v>
      </c>
      <c r="B138" s="8">
        <v>0</v>
      </c>
      <c r="C138" s="12">
        <v>5865.05</v>
      </c>
      <c r="D138" s="8">
        <v>81.95</v>
      </c>
      <c r="E138" s="12">
        <v>7156860.2800000003</v>
      </c>
      <c r="F138" s="14" t="s">
        <v>1110</v>
      </c>
      <c r="G138" s="9" t="s">
        <v>36</v>
      </c>
      <c r="H138" s="9" t="s">
        <v>937</v>
      </c>
      <c r="I138" s="9">
        <v>60346236</v>
      </c>
      <c r="J138" s="9" t="s">
        <v>1111</v>
      </c>
    </row>
    <row r="139" spans="1:10" ht="22.5">
      <c r="A139" s="8">
        <v>0.03</v>
      </c>
      <c r="B139" s="8">
        <v>0</v>
      </c>
      <c r="C139" s="12">
        <v>45865.52</v>
      </c>
      <c r="D139" s="8">
        <v>92.01</v>
      </c>
      <c r="E139" s="12">
        <v>49848409.93</v>
      </c>
      <c r="F139" s="14" t="s">
        <v>1112</v>
      </c>
      <c r="G139" s="9" t="s">
        <v>36</v>
      </c>
      <c r="H139" s="9" t="s">
        <v>937</v>
      </c>
      <c r="I139" s="9">
        <v>9840767</v>
      </c>
      <c r="J139" s="9" t="s">
        <v>1113</v>
      </c>
    </row>
    <row r="140" spans="1:10" ht="22.5">
      <c r="A140" s="8">
        <v>0.01</v>
      </c>
      <c r="B140" s="8">
        <v>0</v>
      </c>
      <c r="C140" s="12">
        <v>14835.91</v>
      </c>
      <c r="D140" s="8">
        <v>46.64</v>
      </c>
      <c r="E140" s="12">
        <v>31809412.539999999</v>
      </c>
      <c r="F140" s="14" t="s">
        <v>1114</v>
      </c>
      <c r="G140" s="9" t="s">
        <v>36</v>
      </c>
      <c r="H140" s="9" t="s">
        <v>937</v>
      </c>
      <c r="I140" s="9">
        <v>9840668</v>
      </c>
      <c r="J140" s="9" t="s">
        <v>1115</v>
      </c>
    </row>
    <row r="141" spans="1:10" ht="22.5">
      <c r="A141" s="8">
        <v>0.01</v>
      </c>
      <c r="B141" s="8">
        <v>0</v>
      </c>
      <c r="C141" s="12">
        <v>16892.77</v>
      </c>
      <c r="D141" s="8">
        <v>105.83</v>
      </c>
      <c r="E141" s="12">
        <v>15962170.91</v>
      </c>
      <c r="F141" s="8" t="s">
        <v>1116</v>
      </c>
      <c r="G141" s="9" t="s">
        <v>36</v>
      </c>
      <c r="H141" s="9" t="s">
        <v>937</v>
      </c>
      <c r="I141" s="9">
        <v>9988726</v>
      </c>
      <c r="J141" s="9" t="s">
        <v>1117</v>
      </c>
    </row>
    <row r="142" spans="1:10" ht="22.5">
      <c r="A142" s="8">
        <v>0</v>
      </c>
      <c r="B142" s="8">
        <v>0</v>
      </c>
      <c r="C142" s="12">
        <v>2153.04</v>
      </c>
      <c r="D142" s="8">
        <v>85.4</v>
      </c>
      <c r="E142" s="12">
        <v>2521125.1</v>
      </c>
      <c r="F142" s="8" t="s">
        <v>1118</v>
      </c>
      <c r="G142" s="9" t="s">
        <v>36</v>
      </c>
      <c r="H142" s="9" t="s">
        <v>937</v>
      </c>
      <c r="I142" s="9">
        <v>60300936</v>
      </c>
      <c r="J142" s="9" t="s">
        <v>1119</v>
      </c>
    </row>
    <row r="143" spans="1:10" ht="22.5">
      <c r="A143" s="8">
        <v>0</v>
      </c>
      <c r="B143" s="8">
        <v>0</v>
      </c>
      <c r="C143" s="12">
        <v>8592.91</v>
      </c>
      <c r="D143" s="8">
        <v>80.5</v>
      </c>
      <c r="E143" s="12">
        <v>10674425.789999999</v>
      </c>
      <c r="F143" s="8" t="s">
        <v>1120</v>
      </c>
      <c r="G143" s="9" t="s">
        <v>36</v>
      </c>
      <c r="H143" s="9" t="s">
        <v>937</v>
      </c>
      <c r="I143" s="9">
        <v>60300944</v>
      </c>
      <c r="J143" s="9" t="s">
        <v>1121</v>
      </c>
    </row>
    <row r="144" spans="1:10" ht="22.5">
      <c r="A144" s="8">
        <v>0</v>
      </c>
      <c r="B144" s="8">
        <v>0</v>
      </c>
      <c r="C144" s="12">
        <v>7412.25</v>
      </c>
      <c r="D144" s="8">
        <v>58.21</v>
      </c>
      <c r="E144" s="12">
        <v>12733628.449999999</v>
      </c>
      <c r="F144" s="14" t="s">
        <v>1114</v>
      </c>
      <c r="G144" s="9" t="s">
        <v>36</v>
      </c>
      <c r="H144" s="9" t="s">
        <v>937</v>
      </c>
      <c r="I144" s="9">
        <v>60297710</v>
      </c>
      <c r="J144" s="9" t="s">
        <v>1122</v>
      </c>
    </row>
    <row r="145" spans="1:10" ht="22.5">
      <c r="A145" s="8">
        <v>0.02</v>
      </c>
      <c r="B145" s="8">
        <v>0</v>
      </c>
      <c r="C145" s="12">
        <v>31083.38</v>
      </c>
      <c r="D145" s="8">
        <v>136.30000000000001</v>
      </c>
      <c r="E145" s="12">
        <v>22805119.399999999</v>
      </c>
      <c r="F145" s="8" t="s">
        <v>1123</v>
      </c>
      <c r="G145" s="9" t="s">
        <v>36</v>
      </c>
      <c r="H145" s="9" t="s">
        <v>937</v>
      </c>
      <c r="I145" s="9">
        <v>9840602</v>
      </c>
      <c r="J145" s="9" t="s">
        <v>1124</v>
      </c>
    </row>
    <row r="146" spans="1:10" ht="22.5">
      <c r="A146" s="8">
        <v>0</v>
      </c>
      <c r="B146" s="8">
        <v>0</v>
      </c>
      <c r="C146" s="12">
        <v>4501.7</v>
      </c>
      <c r="D146" s="8">
        <v>98.9</v>
      </c>
      <c r="E146" s="12">
        <v>4551765.34</v>
      </c>
      <c r="F146" s="8" t="s">
        <v>1125</v>
      </c>
      <c r="G146" s="9" t="s">
        <v>36</v>
      </c>
      <c r="H146" s="9" t="s">
        <v>937</v>
      </c>
      <c r="I146" s="9">
        <v>60344397</v>
      </c>
      <c r="J146" s="9" t="s">
        <v>1126</v>
      </c>
    </row>
    <row r="147" spans="1:10" ht="22.5">
      <c r="A147" s="8">
        <v>0.01</v>
      </c>
      <c r="B147" s="8">
        <v>0</v>
      </c>
      <c r="C147" s="12">
        <v>9446.4599999999991</v>
      </c>
      <c r="D147" s="8">
        <v>91.71</v>
      </c>
      <c r="E147" s="12">
        <v>10300360.32</v>
      </c>
      <c r="F147" s="8" t="s">
        <v>1127</v>
      </c>
      <c r="G147" s="9" t="s">
        <v>36</v>
      </c>
      <c r="H147" s="9" t="s">
        <v>937</v>
      </c>
      <c r="I147" s="9">
        <v>60333663</v>
      </c>
      <c r="J147" s="9" t="s">
        <v>1128</v>
      </c>
    </row>
    <row r="148" spans="1:10" ht="22.5">
      <c r="A148" s="8">
        <v>0.02</v>
      </c>
      <c r="B148" s="8">
        <v>0</v>
      </c>
      <c r="C148" s="12">
        <v>39634.25</v>
      </c>
      <c r="D148" s="8">
        <v>93.65</v>
      </c>
      <c r="E148" s="12">
        <v>42321680.149999999</v>
      </c>
      <c r="F148" s="8" t="s">
        <v>1125</v>
      </c>
      <c r="G148" s="9" t="s">
        <v>36</v>
      </c>
      <c r="H148" s="9" t="s">
        <v>937</v>
      </c>
      <c r="I148" s="9">
        <v>9840550</v>
      </c>
      <c r="J148" s="9" t="s">
        <v>1129</v>
      </c>
    </row>
    <row r="149" spans="1:10" ht="22.5">
      <c r="A149" s="8">
        <v>0</v>
      </c>
      <c r="B149" s="8">
        <v>0</v>
      </c>
      <c r="C149" s="12">
        <v>4638.28</v>
      </c>
      <c r="D149" s="8">
        <v>85.47</v>
      </c>
      <c r="E149" s="12">
        <v>5426794.7699999996</v>
      </c>
      <c r="F149" s="8" t="s">
        <v>1130</v>
      </c>
      <c r="G149" s="9" t="s">
        <v>36</v>
      </c>
      <c r="H149" s="9" t="s">
        <v>937</v>
      </c>
      <c r="I149" s="9">
        <v>60323060</v>
      </c>
      <c r="J149" s="9" t="s">
        <v>1131</v>
      </c>
    </row>
    <row r="150" spans="1:10" ht="22.5">
      <c r="A150" s="8">
        <v>0.01</v>
      </c>
      <c r="B150" s="8">
        <v>0</v>
      </c>
      <c r="C150" s="12">
        <v>20323.439999999999</v>
      </c>
      <c r="D150" s="8">
        <v>79.599999999999994</v>
      </c>
      <c r="E150" s="12">
        <v>25531958.050000001</v>
      </c>
      <c r="F150" s="8" t="s">
        <v>1132</v>
      </c>
      <c r="G150" s="9" t="s">
        <v>36</v>
      </c>
      <c r="H150" s="9" t="s">
        <v>937</v>
      </c>
      <c r="I150" s="9">
        <v>9840568</v>
      </c>
      <c r="J150" s="9" t="s">
        <v>1133</v>
      </c>
    </row>
    <row r="151" spans="1:10" ht="22.5">
      <c r="A151" s="8">
        <v>0.05</v>
      </c>
      <c r="B151" s="8">
        <v>0</v>
      </c>
      <c r="C151" s="12">
        <v>95950.52</v>
      </c>
      <c r="D151" s="8">
        <v>102.41</v>
      </c>
      <c r="E151" s="12">
        <v>93692533</v>
      </c>
      <c r="F151" s="14" t="s">
        <v>1079</v>
      </c>
      <c r="G151" s="9" t="s">
        <v>37</v>
      </c>
      <c r="H151" s="9" t="s">
        <v>937</v>
      </c>
      <c r="I151" s="9">
        <v>9840565</v>
      </c>
      <c r="J151" s="9" t="s">
        <v>1134</v>
      </c>
    </row>
    <row r="152" spans="1:10" ht="22.5">
      <c r="A152" s="8">
        <v>0.01</v>
      </c>
      <c r="B152" s="8">
        <v>0</v>
      </c>
      <c r="C152" s="12">
        <v>14284.38</v>
      </c>
      <c r="D152" s="8">
        <v>81.44</v>
      </c>
      <c r="E152" s="12">
        <v>17539762.25</v>
      </c>
      <c r="F152" s="8" t="s">
        <v>856</v>
      </c>
      <c r="G152" s="9" t="s">
        <v>36</v>
      </c>
      <c r="H152" s="9" t="s">
        <v>937</v>
      </c>
      <c r="I152" s="9">
        <v>60289782</v>
      </c>
      <c r="J152" s="9" t="s">
        <v>1135</v>
      </c>
    </row>
    <row r="153" spans="1:10" ht="22.5">
      <c r="A153" s="8">
        <v>0.03</v>
      </c>
      <c r="B153" s="8">
        <v>0</v>
      </c>
      <c r="C153" s="12">
        <v>45881.26</v>
      </c>
      <c r="D153" s="8">
        <v>129.91999999999999</v>
      </c>
      <c r="E153" s="12">
        <v>35315011.020000003</v>
      </c>
      <c r="F153" s="8" t="s">
        <v>943</v>
      </c>
      <c r="G153" s="9" t="s">
        <v>36</v>
      </c>
      <c r="H153" s="9" t="s">
        <v>937</v>
      </c>
      <c r="I153" s="9">
        <v>60318607</v>
      </c>
      <c r="J153" s="9" t="s">
        <v>1136</v>
      </c>
    </row>
    <row r="154" spans="1:10" ht="22.5">
      <c r="A154" s="8">
        <v>0.02</v>
      </c>
      <c r="B154" s="8">
        <v>0</v>
      </c>
      <c r="C154" s="12">
        <v>31707.24</v>
      </c>
      <c r="D154" s="8">
        <v>110</v>
      </c>
      <c r="E154" s="12">
        <v>28824765.239999998</v>
      </c>
      <c r="F154" s="8" t="s">
        <v>1107</v>
      </c>
      <c r="G154" s="9" t="s">
        <v>36</v>
      </c>
      <c r="H154" s="9" t="s">
        <v>937</v>
      </c>
      <c r="I154" s="9">
        <v>60314341</v>
      </c>
      <c r="J154" s="9" t="s">
        <v>1137</v>
      </c>
    </row>
    <row r="155" spans="1:10" ht="22.5">
      <c r="A155" s="8">
        <v>0</v>
      </c>
      <c r="B155" s="8">
        <v>0</v>
      </c>
      <c r="C155" s="8">
        <v>295.52999999999997</v>
      </c>
      <c r="D155" s="8">
        <v>65.25</v>
      </c>
      <c r="E155" s="12">
        <v>452926.15</v>
      </c>
      <c r="F155" s="8" t="s">
        <v>1138</v>
      </c>
      <c r="G155" s="9" t="s">
        <v>36</v>
      </c>
      <c r="H155" s="9" t="s">
        <v>937</v>
      </c>
      <c r="I155" s="9">
        <v>60353299</v>
      </c>
      <c r="J155" s="9" t="s">
        <v>1139</v>
      </c>
    </row>
    <row r="156" spans="1:10" ht="22.5">
      <c r="A156" s="8">
        <v>0.03</v>
      </c>
      <c r="B156" s="8">
        <v>0</v>
      </c>
      <c r="C156" s="12">
        <v>49184.81</v>
      </c>
      <c r="D156" s="8">
        <v>126.06</v>
      </c>
      <c r="E156" s="12">
        <v>39016983</v>
      </c>
      <c r="F156" s="8" t="s">
        <v>1140</v>
      </c>
      <c r="G156" s="9" t="s">
        <v>36</v>
      </c>
      <c r="H156" s="9" t="s">
        <v>937</v>
      </c>
      <c r="I156" s="9">
        <v>9988965</v>
      </c>
      <c r="J156" s="9" t="s">
        <v>1141</v>
      </c>
    </row>
    <row r="157" spans="1:10" ht="22.5">
      <c r="A157" s="8">
        <v>0.03</v>
      </c>
      <c r="B157" s="8">
        <v>0</v>
      </c>
      <c r="C157" s="12">
        <v>49346.62</v>
      </c>
      <c r="D157" s="8">
        <v>105.09</v>
      </c>
      <c r="E157" s="12">
        <v>46956532.960000001</v>
      </c>
      <c r="F157" s="8" t="s">
        <v>943</v>
      </c>
      <c r="G157" s="9" t="s">
        <v>36</v>
      </c>
      <c r="H157" s="9" t="s">
        <v>937</v>
      </c>
      <c r="I157" s="9">
        <v>9840533</v>
      </c>
      <c r="J157" s="9" t="s">
        <v>1142</v>
      </c>
    </row>
    <row r="158" spans="1:10" ht="22.5">
      <c r="A158" s="8">
        <v>0.01</v>
      </c>
      <c r="B158" s="8">
        <v>0</v>
      </c>
      <c r="C158" s="12">
        <v>11375.23</v>
      </c>
      <c r="D158" s="8">
        <v>120.18</v>
      </c>
      <c r="E158" s="12">
        <v>9465163.7300000004</v>
      </c>
      <c r="F158" s="8" t="s">
        <v>943</v>
      </c>
      <c r="G158" s="9" t="s">
        <v>36</v>
      </c>
      <c r="H158" s="9" t="s">
        <v>937</v>
      </c>
      <c r="I158" s="9">
        <v>9840611</v>
      </c>
      <c r="J158" s="9" t="s">
        <v>1143</v>
      </c>
    </row>
    <row r="159" spans="1:10" ht="22.5">
      <c r="A159" s="8">
        <v>0.01</v>
      </c>
      <c r="B159" s="8">
        <v>0</v>
      </c>
      <c r="C159" s="12">
        <v>14565.55</v>
      </c>
      <c r="D159" s="8">
        <v>88.92</v>
      </c>
      <c r="E159" s="12">
        <v>16380510.57</v>
      </c>
      <c r="F159" s="14" t="s">
        <v>1091</v>
      </c>
      <c r="G159" s="9" t="s">
        <v>36</v>
      </c>
      <c r="H159" s="9" t="s">
        <v>937</v>
      </c>
      <c r="I159" s="9">
        <v>9840676</v>
      </c>
      <c r="J159" s="9" t="s">
        <v>1144</v>
      </c>
    </row>
    <row r="160" spans="1:10" ht="22.5">
      <c r="A160" s="8">
        <v>0</v>
      </c>
      <c r="B160" s="8">
        <v>0</v>
      </c>
      <c r="C160" s="12">
        <v>6941.43</v>
      </c>
      <c r="D160" s="8">
        <v>102.3</v>
      </c>
      <c r="E160" s="12">
        <v>6785370.8899999997</v>
      </c>
      <c r="F160" s="14" t="s">
        <v>960</v>
      </c>
      <c r="G160" s="9" t="s">
        <v>36</v>
      </c>
      <c r="H160" s="9" t="s">
        <v>937</v>
      </c>
      <c r="I160" s="9">
        <v>60334695</v>
      </c>
      <c r="J160" s="9" t="s">
        <v>1145</v>
      </c>
    </row>
    <row r="161" spans="1:10" ht="22.5">
      <c r="A161" s="8">
        <v>0</v>
      </c>
      <c r="B161" s="8">
        <v>0</v>
      </c>
      <c r="C161" s="12">
        <v>3351.18</v>
      </c>
      <c r="D161" s="8">
        <v>53.35</v>
      </c>
      <c r="E161" s="12">
        <v>6281500</v>
      </c>
      <c r="F161" s="8" t="s">
        <v>997</v>
      </c>
      <c r="G161" s="9" t="s">
        <v>36</v>
      </c>
      <c r="H161" s="9" t="s">
        <v>937</v>
      </c>
      <c r="I161" s="9">
        <v>9840650</v>
      </c>
      <c r="J161" s="9" t="s">
        <v>1146</v>
      </c>
    </row>
    <row r="162" spans="1:10" ht="22.5">
      <c r="A162" s="8">
        <v>0.01</v>
      </c>
      <c r="B162" s="8">
        <v>0</v>
      </c>
      <c r="C162" s="12">
        <v>9258.84</v>
      </c>
      <c r="D162" s="8">
        <v>86.51</v>
      </c>
      <c r="E162" s="12">
        <v>10702626.619999999</v>
      </c>
      <c r="F162" s="8" t="s">
        <v>784</v>
      </c>
      <c r="G162" s="9" t="s">
        <v>36</v>
      </c>
      <c r="H162" s="9" t="s">
        <v>937</v>
      </c>
      <c r="I162" s="9">
        <v>60341914</v>
      </c>
      <c r="J162" s="9" t="s">
        <v>1147</v>
      </c>
    </row>
    <row r="163" spans="1:10" ht="22.5">
      <c r="A163" s="8">
        <v>0</v>
      </c>
      <c r="B163" s="8">
        <v>0</v>
      </c>
      <c r="C163" s="12">
        <v>7943.33</v>
      </c>
      <c r="D163" s="8">
        <v>94.02</v>
      </c>
      <c r="E163" s="12">
        <v>8448558.3800000008</v>
      </c>
      <c r="F163" s="14" t="s">
        <v>1064</v>
      </c>
      <c r="G163" s="9" t="s">
        <v>36</v>
      </c>
      <c r="H163" s="9" t="s">
        <v>937</v>
      </c>
      <c r="I163" s="9">
        <v>60323052</v>
      </c>
      <c r="J163" s="9" t="s">
        <v>1148</v>
      </c>
    </row>
    <row r="164" spans="1:10" ht="22.5">
      <c r="A164" s="8">
        <v>0.01</v>
      </c>
      <c r="B164" s="8">
        <v>0</v>
      </c>
      <c r="C164" s="12">
        <v>14312.49</v>
      </c>
      <c r="D164" s="8">
        <v>111.2</v>
      </c>
      <c r="E164" s="12">
        <v>12870945</v>
      </c>
      <c r="F164" s="8" t="s">
        <v>977</v>
      </c>
      <c r="G164" s="9" t="s">
        <v>36</v>
      </c>
      <c r="H164" s="9" t="s">
        <v>937</v>
      </c>
      <c r="I164" s="9">
        <v>60293396</v>
      </c>
      <c r="J164" s="9" t="s">
        <v>1149</v>
      </c>
    </row>
    <row r="165" spans="1:10" ht="22.5">
      <c r="A165" s="8">
        <v>0.03</v>
      </c>
      <c r="B165" s="8">
        <v>0</v>
      </c>
      <c r="C165" s="12">
        <v>57043.839999999997</v>
      </c>
      <c r="D165" s="8">
        <v>121.22</v>
      </c>
      <c r="E165" s="12">
        <v>47058108.509999998</v>
      </c>
      <c r="F165" s="14" t="s">
        <v>1150</v>
      </c>
      <c r="G165" s="9" t="s">
        <v>36</v>
      </c>
      <c r="H165" s="9" t="s">
        <v>937</v>
      </c>
      <c r="I165" s="9">
        <v>9840643</v>
      </c>
      <c r="J165" s="9" t="s">
        <v>1151</v>
      </c>
    </row>
    <row r="166" spans="1:10" ht="22.5">
      <c r="A166" s="8">
        <v>0.01</v>
      </c>
      <c r="B166" s="8">
        <v>0</v>
      </c>
      <c r="C166" s="12">
        <v>11689</v>
      </c>
      <c r="D166" s="8">
        <v>67.34</v>
      </c>
      <c r="E166" s="12">
        <v>17358175.170000002</v>
      </c>
      <c r="F166" s="14" t="s">
        <v>1110</v>
      </c>
      <c r="G166" s="9" t="s">
        <v>36</v>
      </c>
      <c r="H166" s="9" t="s">
        <v>937</v>
      </c>
      <c r="I166" s="9">
        <v>9840644</v>
      </c>
      <c r="J166" s="9" t="s">
        <v>1152</v>
      </c>
    </row>
    <row r="167" spans="1:10" ht="22.5">
      <c r="A167" s="8">
        <v>0.01</v>
      </c>
      <c r="B167" s="8">
        <v>0</v>
      </c>
      <c r="C167" s="12">
        <v>17448.14</v>
      </c>
      <c r="D167" s="8">
        <v>53.68</v>
      </c>
      <c r="E167" s="12">
        <v>32503991.550000001</v>
      </c>
      <c r="F167" s="14" t="s">
        <v>1153</v>
      </c>
      <c r="G167" s="9" t="s">
        <v>36</v>
      </c>
      <c r="H167" s="9" t="s">
        <v>937</v>
      </c>
      <c r="I167" s="9">
        <v>9840569</v>
      </c>
      <c r="J167" s="9" t="s">
        <v>1154</v>
      </c>
    </row>
    <row r="168" spans="1:10" ht="22.5">
      <c r="A168" s="8">
        <v>0.12</v>
      </c>
      <c r="B168" s="8">
        <v>0</v>
      </c>
      <c r="C168" s="12">
        <v>210295.73</v>
      </c>
      <c r="D168" s="8">
        <v>103.55</v>
      </c>
      <c r="E168" s="12">
        <v>203086171.46000001</v>
      </c>
      <c r="F168" s="14" t="s">
        <v>1079</v>
      </c>
      <c r="G168" s="9" t="s">
        <v>36</v>
      </c>
      <c r="H168" s="9" t="s">
        <v>937</v>
      </c>
      <c r="I168" s="9">
        <v>60337086</v>
      </c>
      <c r="J168" s="9" t="s">
        <v>1155</v>
      </c>
    </row>
    <row r="169" spans="1:10" ht="22.5">
      <c r="A169" s="8">
        <v>0.05</v>
      </c>
      <c r="B169" s="8">
        <v>0</v>
      </c>
      <c r="C169" s="12">
        <v>91488.92</v>
      </c>
      <c r="D169" s="8">
        <v>140.35</v>
      </c>
      <c r="E169" s="12">
        <v>65186262.560000002</v>
      </c>
      <c r="F169" s="8" t="s">
        <v>1156</v>
      </c>
      <c r="G169" s="9" t="s">
        <v>36</v>
      </c>
      <c r="H169" s="9" t="s">
        <v>937</v>
      </c>
      <c r="I169" s="9">
        <v>60337078</v>
      </c>
      <c r="J169" s="9" t="s">
        <v>1157</v>
      </c>
    </row>
    <row r="170" spans="1:10" ht="22.5">
      <c r="A170" s="8">
        <v>0.01</v>
      </c>
      <c r="B170" s="8">
        <v>0</v>
      </c>
      <c r="C170" s="12">
        <v>9057.6200000000008</v>
      </c>
      <c r="D170" s="8">
        <v>102.87</v>
      </c>
      <c r="E170" s="12">
        <v>8804922.6600000001</v>
      </c>
      <c r="F170" s="14" t="s">
        <v>1158</v>
      </c>
      <c r="G170" s="9" t="s">
        <v>36</v>
      </c>
      <c r="H170" s="9" t="s">
        <v>937</v>
      </c>
      <c r="I170" s="9">
        <v>60312816</v>
      </c>
      <c r="J170" s="9" t="s">
        <v>1159</v>
      </c>
    </row>
    <row r="171" spans="1:10" ht="22.5">
      <c r="A171" s="8">
        <v>0</v>
      </c>
      <c r="B171" s="8">
        <v>0</v>
      </c>
      <c r="C171" s="12">
        <v>7840.41</v>
      </c>
      <c r="D171" s="8">
        <v>46.36</v>
      </c>
      <c r="E171" s="12">
        <v>16912003.920000002</v>
      </c>
      <c r="F171" s="8" t="s">
        <v>1160</v>
      </c>
      <c r="G171" s="9" t="s">
        <v>36</v>
      </c>
      <c r="H171" s="9" t="s">
        <v>937</v>
      </c>
      <c r="I171" s="9">
        <v>60294162</v>
      </c>
      <c r="J171" s="9" t="s">
        <v>1161</v>
      </c>
    </row>
    <row r="172" spans="1:10" ht="22.5">
      <c r="A172" s="8">
        <v>0.02</v>
      </c>
      <c r="B172" s="8">
        <v>0</v>
      </c>
      <c r="C172" s="12">
        <v>33727.75</v>
      </c>
      <c r="D172" s="8">
        <v>85.32</v>
      </c>
      <c r="E172" s="12">
        <v>39530883.600000001</v>
      </c>
      <c r="F172" s="8" t="s">
        <v>1162</v>
      </c>
      <c r="G172" s="9" t="s">
        <v>36</v>
      </c>
      <c r="H172" s="9" t="s">
        <v>937</v>
      </c>
      <c r="I172" s="9">
        <v>60333382</v>
      </c>
      <c r="J172" s="9" t="s">
        <v>1163</v>
      </c>
    </row>
    <row r="173" spans="1:10" ht="22.5">
      <c r="A173" s="8">
        <v>0.02</v>
      </c>
      <c r="B173" s="8">
        <v>0</v>
      </c>
      <c r="C173" s="12">
        <v>27397.09</v>
      </c>
      <c r="D173" s="8">
        <v>79.61</v>
      </c>
      <c r="E173" s="12">
        <v>34414136.280000001</v>
      </c>
      <c r="F173" s="8" t="s">
        <v>1164</v>
      </c>
      <c r="G173" s="9" t="s">
        <v>36</v>
      </c>
      <c r="H173" s="9" t="s">
        <v>937</v>
      </c>
      <c r="I173" s="9">
        <v>9840663</v>
      </c>
      <c r="J173" s="9" t="s">
        <v>1165</v>
      </c>
    </row>
    <row r="174" spans="1:10">
      <c r="A174" s="6">
        <v>1.34</v>
      </c>
      <c r="B174" s="6"/>
      <c r="C174" s="13">
        <v>2425494.3199999998</v>
      </c>
      <c r="D174" s="6"/>
      <c r="E174" s="13">
        <f>SUM(E65:E173)</f>
        <v>2463843893.5700006</v>
      </c>
      <c r="F174" s="6"/>
      <c r="G174" s="7"/>
      <c r="H174" s="7"/>
      <c r="I174" s="7"/>
      <c r="J174" s="7" t="s">
        <v>1166</v>
      </c>
    </row>
    <row r="175" spans="1:10">
      <c r="A175" s="6">
        <v>1.42</v>
      </c>
      <c r="B175" s="6"/>
      <c r="C175" s="13">
        <v>2571036.39</v>
      </c>
      <c r="D175" s="6"/>
      <c r="E175" s="13">
        <f>E174+E63+E58+E55</f>
        <v>2615084076.960001</v>
      </c>
      <c r="F175" s="6"/>
      <c r="G175" s="7"/>
      <c r="H175" s="7"/>
      <c r="I175" s="7"/>
      <c r="J175" s="7" t="s">
        <v>112</v>
      </c>
    </row>
    <row r="176" spans="1:10">
      <c r="A176" s="4">
        <v>1.6</v>
      </c>
      <c r="B176" s="4"/>
      <c r="C176" s="11">
        <v>2890681.25</v>
      </c>
      <c r="D176" s="4"/>
      <c r="E176" s="11">
        <f>E175+E51</f>
        <v>2986456440.2800012</v>
      </c>
      <c r="F176" s="4"/>
      <c r="G176" s="5"/>
      <c r="H176" s="5"/>
      <c r="I176" s="5"/>
      <c r="J176" s="5" t="s">
        <v>1167</v>
      </c>
    </row>
    <row r="177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5" t="s">
        <v>1168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3.6" customHeight="1"/>
    <row r="4" spans="1:11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537</v>
      </c>
      <c r="G7" s="1" t="s">
        <v>34</v>
      </c>
      <c r="H7" s="1" t="s">
        <v>177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1169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1170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520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521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522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25" t="s">
        <v>32</v>
      </c>
      <c r="B2" s="26"/>
      <c r="C2" s="26"/>
    </row>
    <row r="3" spans="1:3" ht="3.6" customHeight="1"/>
    <row r="4" spans="1:3" ht="48.95" customHeight="1">
      <c r="A4" s="27" t="s">
        <v>1</v>
      </c>
      <c r="B4" s="26"/>
      <c r="C4" s="26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1.51</v>
      </c>
      <c r="B8" s="3" t="s">
        <v>35</v>
      </c>
    </row>
    <row r="9" spans="1:3">
      <c r="A9" s="2">
        <v>3.7</v>
      </c>
      <c r="B9" s="3" t="s">
        <v>36</v>
      </c>
    </row>
    <row r="10" spans="1:3">
      <c r="A10" s="2">
        <v>4.6500000000000004</v>
      </c>
      <c r="B10" s="3" t="s">
        <v>37</v>
      </c>
    </row>
    <row r="11" spans="1:3">
      <c r="A11" s="2">
        <v>5.98</v>
      </c>
      <c r="B11" s="3" t="s">
        <v>38</v>
      </c>
    </row>
    <row r="12" spans="1:3">
      <c r="A12" s="2">
        <v>0.03</v>
      </c>
      <c r="B12" s="3" t="s">
        <v>39</v>
      </c>
    </row>
    <row r="13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5" t="s">
        <v>1171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3.6" customHeight="1"/>
    <row r="4" spans="1:11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537</v>
      </c>
      <c r="G7" s="1" t="s">
        <v>34</v>
      </c>
      <c r="H7" s="1" t="s">
        <v>177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524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525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526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527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1172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1173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528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529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199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408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106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107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524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525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530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528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529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531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532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199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408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112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533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3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25" t="s">
        <v>1174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117</v>
      </c>
      <c r="D7" s="1" t="s">
        <v>118</v>
      </c>
      <c r="E7" s="1" t="s">
        <v>537</v>
      </c>
      <c r="F7" s="1" t="s">
        <v>34</v>
      </c>
      <c r="G7" s="1" t="s">
        <v>177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524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525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526</v>
      </c>
    </row>
    <row r="13" spans="1:10" ht="22.5">
      <c r="A13" s="8">
        <v>0.01</v>
      </c>
      <c r="B13" s="12">
        <v>9263.4500000000007</v>
      </c>
      <c r="C13" s="8">
        <v>38.6</v>
      </c>
      <c r="D13" s="12">
        <v>88680000</v>
      </c>
      <c r="E13" s="14" t="s">
        <v>1175</v>
      </c>
      <c r="F13" s="9" t="s">
        <v>36</v>
      </c>
      <c r="G13" s="9" t="s">
        <v>189</v>
      </c>
      <c r="H13" s="9">
        <v>31001500</v>
      </c>
      <c r="I13" s="9" t="s">
        <v>1176</v>
      </c>
    </row>
    <row r="14" spans="1:10" ht="22.5">
      <c r="A14" s="8">
        <v>0</v>
      </c>
      <c r="B14" s="8">
        <v>-632.39</v>
      </c>
      <c r="C14" s="8">
        <v>4.1900000000000004</v>
      </c>
      <c r="D14" s="12">
        <v>-55794500</v>
      </c>
      <c r="E14" s="8" t="s">
        <v>946</v>
      </c>
      <c r="F14" s="9" t="s">
        <v>36</v>
      </c>
      <c r="G14" s="9" t="s">
        <v>189</v>
      </c>
      <c r="H14" s="9">
        <v>76003016</v>
      </c>
      <c r="I14" s="9" t="s">
        <v>1177</v>
      </c>
    </row>
    <row r="15" spans="1:10" ht="22.5">
      <c r="A15" s="8">
        <v>0</v>
      </c>
      <c r="B15" s="12">
        <v>2116.6</v>
      </c>
      <c r="C15" s="8">
        <v>18.09</v>
      </c>
      <c r="D15" s="12">
        <v>54388620</v>
      </c>
      <c r="E15" s="14" t="s">
        <v>1178</v>
      </c>
      <c r="F15" s="9" t="s">
        <v>37</v>
      </c>
      <c r="G15" s="9" t="s">
        <v>189</v>
      </c>
      <c r="H15" s="9">
        <v>31002300</v>
      </c>
      <c r="I15" s="9" t="s">
        <v>1179</v>
      </c>
    </row>
    <row r="16" spans="1:10" ht="22.5">
      <c r="A16" s="8">
        <v>0</v>
      </c>
      <c r="B16" s="12">
        <v>6212.71</v>
      </c>
      <c r="C16" s="8">
        <v>64.05</v>
      </c>
      <c r="D16" s="12">
        <v>45091420</v>
      </c>
      <c r="E16" s="8" t="s">
        <v>1180</v>
      </c>
      <c r="F16" s="9" t="s">
        <v>37</v>
      </c>
      <c r="G16" s="9" t="s">
        <v>189</v>
      </c>
      <c r="H16" s="9">
        <v>31001000</v>
      </c>
      <c r="I16" s="9" t="s">
        <v>1181</v>
      </c>
    </row>
    <row r="17" spans="1:9" ht="22.5">
      <c r="A17" s="8">
        <v>0</v>
      </c>
      <c r="B17" s="12">
        <v>7008.17</v>
      </c>
      <c r="C17" s="8">
        <v>58.4</v>
      </c>
      <c r="D17" s="12">
        <v>55783200</v>
      </c>
      <c r="E17" s="8" t="s">
        <v>1182</v>
      </c>
      <c r="F17" s="9" t="s">
        <v>37</v>
      </c>
      <c r="G17" s="9" t="s">
        <v>189</v>
      </c>
      <c r="H17" s="9">
        <v>31001400</v>
      </c>
      <c r="I17" s="9" t="s">
        <v>1183</v>
      </c>
    </row>
    <row r="18" spans="1:9" ht="22.5">
      <c r="A18" s="8">
        <v>0.02</v>
      </c>
      <c r="B18" s="12">
        <v>28802.66</v>
      </c>
      <c r="C18" s="8">
        <v>96.01</v>
      </c>
      <c r="D18" s="12">
        <v>110850000</v>
      </c>
      <c r="E18" s="14" t="s">
        <v>1184</v>
      </c>
      <c r="F18" s="9" t="s">
        <v>36</v>
      </c>
      <c r="G18" s="9" t="s">
        <v>189</v>
      </c>
      <c r="H18" s="9">
        <v>31007000</v>
      </c>
      <c r="I18" s="9" t="s">
        <v>1185</v>
      </c>
    </row>
    <row r="19" spans="1:9" ht="22.5">
      <c r="A19" s="8">
        <v>0.01</v>
      </c>
      <c r="B19" s="12">
        <v>12709.89</v>
      </c>
      <c r="C19" s="8">
        <v>71</v>
      </c>
      <c r="D19" s="12">
        <v>66140500</v>
      </c>
      <c r="E19" s="8" t="s">
        <v>1186</v>
      </c>
      <c r="F19" s="9" t="s">
        <v>36</v>
      </c>
      <c r="G19" s="9" t="s">
        <v>189</v>
      </c>
      <c r="H19" s="9">
        <v>31006300</v>
      </c>
      <c r="I19" s="9" t="s">
        <v>1187</v>
      </c>
    </row>
    <row r="20" spans="1:9" ht="22.5">
      <c r="A20" s="8">
        <v>0.01</v>
      </c>
      <c r="B20" s="12">
        <v>14098.06</v>
      </c>
      <c r="C20" s="8">
        <v>48.61</v>
      </c>
      <c r="D20" s="12">
        <v>107155000</v>
      </c>
      <c r="E20" s="14" t="s">
        <v>1188</v>
      </c>
      <c r="F20" s="9" t="s">
        <v>36</v>
      </c>
      <c r="G20" s="9" t="s">
        <v>189</v>
      </c>
      <c r="H20" s="9">
        <v>31005400</v>
      </c>
      <c r="I20" s="9" t="s">
        <v>1189</v>
      </c>
    </row>
    <row r="21" spans="1:9" ht="22.5">
      <c r="A21" s="8">
        <v>0</v>
      </c>
      <c r="B21" s="12">
        <v>3152.15</v>
      </c>
      <c r="C21" s="8">
        <v>40.130000000000003</v>
      </c>
      <c r="D21" s="12">
        <v>29026864.300000001</v>
      </c>
      <c r="E21" s="14" t="s">
        <v>1190</v>
      </c>
      <c r="F21" s="9" t="s">
        <v>36</v>
      </c>
      <c r="G21" s="9" t="s">
        <v>189</v>
      </c>
      <c r="H21" s="9">
        <v>31005300</v>
      </c>
      <c r="I21" s="9" t="s">
        <v>1191</v>
      </c>
    </row>
    <row r="22" spans="1:9" ht="22.5">
      <c r="A22" s="8">
        <v>0</v>
      </c>
      <c r="B22" s="12">
        <v>2127.5700000000002</v>
      </c>
      <c r="C22" s="8">
        <v>60.79</v>
      </c>
      <c r="D22" s="12">
        <v>16270100</v>
      </c>
      <c r="E22" s="8" t="s">
        <v>1180</v>
      </c>
      <c r="F22" s="9" t="s">
        <v>37</v>
      </c>
      <c r="G22" s="9" t="s">
        <v>189</v>
      </c>
      <c r="H22" s="9">
        <v>31000800</v>
      </c>
      <c r="I22" s="9" t="s">
        <v>1192</v>
      </c>
    </row>
    <row r="23" spans="1:9" ht="22.5">
      <c r="A23" s="8">
        <v>0.02</v>
      </c>
      <c r="B23" s="12">
        <v>28830.94</v>
      </c>
      <c r="C23" s="8">
        <v>68.650000000000006</v>
      </c>
      <c r="D23" s="12">
        <v>195241200</v>
      </c>
      <c r="E23" s="14" t="s">
        <v>1193</v>
      </c>
      <c r="F23" s="9" t="s">
        <v>37</v>
      </c>
      <c r="G23" s="9" t="s">
        <v>189</v>
      </c>
      <c r="H23" s="9">
        <v>31002900</v>
      </c>
      <c r="I23" s="9" t="s">
        <v>1194</v>
      </c>
    </row>
    <row r="24" spans="1:9" ht="22.5">
      <c r="A24" s="8">
        <v>0.01</v>
      </c>
      <c r="B24" s="12">
        <v>25668.49</v>
      </c>
      <c r="C24" s="8">
        <v>128.34</v>
      </c>
      <c r="D24" s="12">
        <v>73900000</v>
      </c>
      <c r="E24" s="8" t="s">
        <v>1195</v>
      </c>
      <c r="F24" s="9" t="s">
        <v>36</v>
      </c>
      <c r="G24" s="9" t="s">
        <v>189</v>
      </c>
      <c r="H24" s="9">
        <v>31000300</v>
      </c>
      <c r="I24" s="9" t="s">
        <v>1196</v>
      </c>
    </row>
    <row r="25" spans="1:9" ht="22.5">
      <c r="A25" s="8">
        <v>0.01</v>
      </c>
      <c r="B25" s="12">
        <v>11767.14</v>
      </c>
      <c r="C25" s="8">
        <v>31.85</v>
      </c>
      <c r="D25" s="12">
        <v>36950000</v>
      </c>
      <c r="E25" s="14" t="s">
        <v>1197</v>
      </c>
      <c r="F25" s="9" t="s">
        <v>36</v>
      </c>
      <c r="G25" s="9" t="s">
        <v>189</v>
      </c>
      <c r="H25" s="9">
        <v>31000110</v>
      </c>
      <c r="I25" s="9" t="s">
        <v>1198</v>
      </c>
    </row>
    <row r="26" spans="1:9" ht="22.5">
      <c r="A26" s="8">
        <v>0.01</v>
      </c>
      <c r="B26" s="12">
        <v>24647.7</v>
      </c>
      <c r="C26" s="8">
        <v>89.86</v>
      </c>
      <c r="D26" s="12">
        <v>101344612.5</v>
      </c>
      <c r="E26" s="14" t="s">
        <v>1184</v>
      </c>
      <c r="F26" s="9" t="s">
        <v>36</v>
      </c>
      <c r="G26" s="9" t="s">
        <v>189</v>
      </c>
      <c r="H26" s="9">
        <v>31007100</v>
      </c>
      <c r="I26" s="9" t="s">
        <v>1199</v>
      </c>
    </row>
    <row r="27" spans="1:9" ht="22.5">
      <c r="A27" s="8">
        <v>0.01</v>
      </c>
      <c r="B27" s="12">
        <v>10246.629999999999</v>
      </c>
      <c r="C27" s="8">
        <v>57.24</v>
      </c>
      <c r="D27" s="12">
        <v>66140500</v>
      </c>
      <c r="E27" s="8" t="s">
        <v>1200</v>
      </c>
      <c r="F27" s="9" t="s">
        <v>36</v>
      </c>
      <c r="G27" s="9" t="s">
        <v>189</v>
      </c>
      <c r="H27" s="9">
        <v>31005800</v>
      </c>
      <c r="I27" s="9" t="s">
        <v>1201</v>
      </c>
    </row>
    <row r="28" spans="1:9" ht="22.5">
      <c r="A28" s="8">
        <v>0.01</v>
      </c>
      <c r="B28" s="12">
        <v>10677.02</v>
      </c>
      <c r="C28" s="8">
        <v>51.55</v>
      </c>
      <c r="D28" s="12">
        <v>76534535</v>
      </c>
      <c r="E28" s="14" t="s">
        <v>1202</v>
      </c>
      <c r="F28" s="9" t="s">
        <v>36</v>
      </c>
      <c r="G28" s="9" t="s">
        <v>189</v>
      </c>
      <c r="H28" s="9">
        <v>31004600</v>
      </c>
      <c r="I28" s="9" t="s">
        <v>1203</v>
      </c>
    </row>
    <row r="29" spans="1:9" ht="22.5">
      <c r="A29" s="8">
        <v>0</v>
      </c>
      <c r="B29" s="12">
        <v>3165.27</v>
      </c>
      <c r="C29" s="8">
        <v>18.09</v>
      </c>
      <c r="D29" s="12">
        <v>64662500</v>
      </c>
      <c r="E29" s="8" t="s">
        <v>904</v>
      </c>
      <c r="F29" s="9" t="s">
        <v>36</v>
      </c>
      <c r="G29" s="9" t="s">
        <v>189</v>
      </c>
      <c r="H29" s="9">
        <v>31002600</v>
      </c>
      <c r="I29" s="9" t="s">
        <v>1204</v>
      </c>
    </row>
    <row r="30" spans="1:9" ht="22.5">
      <c r="A30" s="8">
        <v>0</v>
      </c>
      <c r="B30" s="12">
        <v>3489.3</v>
      </c>
      <c r="C30" s="8">
        <v>34.89</v>
      </c>
      <c r="D30" s="12">
        <v>36950000</v>
      </c>
      <c r="E30" s="8" t="s">
        <v>1205</v>
      </c>
      <c r="F30" s="9" t="s">
        <v>36</v>
      </c>
      <c r="G30" s="9" t="s">
        <v>189</v>
      </c>
      <c r="H30" s="9">
        <v>31000700</v>
      </c>
      <c r="I30" s="9" t="s">
        <v>1206</v>
      </c>
    </row>
    <row r="31" spans="1:9" ht="22.5">
      <c r="A31" s="8">
        <v>0</v>
      </c>
      <c r="B31" s="12">
        <v>-5092.57</v>
      </c>
      <c r="C31" s="8">
        <v>-27.16</v>
      </c>
      <c r="D31" s="12">
        <v>69281250</v>
      </c>
      <c r="E31" s="8" t="s">
        <v>1207</v>
      </c>
      <c r="F31" s="9" t="s">
        <v>36</v>
      </c>
      <c r="G31" s="9" t="s">
        <v>189</v>
      </c>
      <c r="H31" s="9">
        <v>31009900</v>
      </c>
      <c r="I31" s="9" t="s">
        <v>1208</v>
      </c>
    </row>
    <row r="32" spans="1:9" ht="22.5">
      <c r="A32" s="8">
        <v>0</v>
      </c>
      <c r="B32" s="8">
        <v>-479.95</v>
      </c>
      <c r="C32" s="8">
        <v>4.24</v>
      </c>
      <c r="D32" s="12">
        <v>-41845875</v>
      </c>
      <c r="E32" s="8" t="s">
        <v>946</v>
      </c>
      <c r="F32" s="9" t="s">
        <v>36</v>
      </c>
      <c r="G32" s="9" t="s">
        <v>189</v>
      </c>
      <c r="H32" s="9">
        <v>76003008</v>
      </c>
      <c r="I32" s="9" t="s">
        <v>1209</v>
      </c>
    </row>
    <row r="33" spans="1:9" ht="22.5">
      <c r="A33" s="8">
        <v>0</v>
      </c>
      <c r="B33" s="12">
        <v>-6393.29</v>
      </c>
      <c r="C33" s="8">
        <v>28.41</v>
      </c>
      <c r="D33" s="12">
        <v>-83137500</v>
      </c>
      <c r="E33" s="14" t="s">
        <v>1112</v>
      </c>
      <c r="F33" s="9" t="s">
        <v>36</v>
      </c>
      <c r="G33" s="9" t="s">
        <v>189</v>
      </c>
      <c r="H33" s="9">
        <v>76002816</v>
      </c>
      <c r="I33" s="9" t="s">
        <v>1210</v>
      </c>
    </row>
    <row r="34" spans="1:9" ht="22.5">
      <c r="A34" s="8">
        <v>0</v>
      </c>
      <c r="B34" s="12">
        <v>9024.85</v>
      </c>
      <c r="C34" s="8">
        <v>37.6</v>
      </c>
      <c r="D34" s="12">
        <v>88680000</v>
      </c>
      <c r="E34" s="14" t="s">
        <v>1211</v>
      </c>
      <c r="F34" s="9" t="s">
        <v>36</v>
      </c>
      <c r="G34" s="9" t="s">
        <v>189</v>
      </c>
      <c r="H34" s="9">
        <v>31001600</v>
      </c>
      <c r="I34" s="9" t="s">
        <v>1212</v>
      </c>
    </row>
    <row r="35" spans="1:9" ht="22.5">
      <c r="A35" s="8">
        <v>0</v>
      </c>
      <c r="B35" s="12">
        <v>2423.46</v>
      </c>
      <c r="C35" s="8">
        <v>60.3</v>
      </c>
      <c r="D35" s="12">
        <v>18682667.940000001</v>
      </c>
      <c r="E35" s="14" t="s">
        <v>1213</v>
      </c>
      <c r="F35" s="9" t="s">
        <v>37</v>
      </c>
      <c r="G35" s="9" t="s">
        <v>189</v>
      </c>
      <c r="H35" s="9">
        <v>31005500</v>
      </c>
      <c r="I35" s="9" t="s">
        <v>1214</v>
      </c>
    </row>
    <row r="36" spans="1:9">
      <c r="A36" s="8">
        <v>0.01</v>
      </c>
      <c r="B36" s="12">
        <v>9470.9500000000007</v>
      </c>
      <c r="C36" s="8">
        <v>53.51</v>
      </c>
      <c r="D36" s="12">
        <v>82280220</v>
      </c>
      <c r="E36" s="8" t="s">
        <v>1215</v>
      </c>
      <c r="F36" s="9" t="s">
        <v>37</v>
      </c>
      <c r="G36" s="9" t="s">
        <v>189</v>
      </c>
      <c r="H36" s="9">
        <v>31002800</v>
      </c>
      <c r="I36" s="9" t="s">
        <v>1216</v>
      </c>
    </row>
    <row r="37" spans="1:9">
      <c r="A37" s="8">
        <v>0</v>
      </c>
      <c r="B37" s="12">
        <v>8914.73</v>
      </c>
      <c r="C37" s="8">
        <v>62.34</v>
      </c>
      <c r="D37" s="12">
        <v>66474980</v>
      </c>
      <c r="E37" s="8" t="s">
        <v>1180</v>
      </c>
      <c r="F37" s="9" t="s">
        <v>37</v>
      </c>
      <c r="G37" s="9" t="s">
        <v>189</v>
      </c>
      <c r="H37" s="9">
        <v>31000900</v>
      </c>
      <c r="I37" s="9" t="s">
        <v>1217</v>
      </c>
    </row>
    <row r="38" spans="1:9">
      <c r="A38" s="8">
        <v>0.01</v>
      </c>
      <c r="B38" s="12">
        <v>12220.8</v>
      </c>
      <c r="C38" s="8">
        <v>67.89</v>
      </c>
      <c r="D38" s="12">
        <v>83674800</v>
      </c>
      <c r="E38" s="14" t="s">
        <v>1218</v>
      </c>
      <c r="F38" s="9" t="s">
        <v>37</v>
      </c>
      <c r="G38" s="9" t="s">
        <v>189</v>
      </c>
      <c r="H38" s="9">
        <v>31003000</v>
      </c>
      <c r="I38" s="9" t="s">
        <v>1219</v>
      </c>
    </row>
    <row r="39" spans="1:9">
      <c r="A39" s="8">
        <v>0.01</v>
      </c>
      <c r="B39" s="12">
        <v>10498.77</v>
      </c>
      <c r="C39" s="8">
        <v>59.65</v>
      </c>
      <c r="D39" s="12">
        <v>81815360</v>
      </c>
      <c r="E39" s="8" t="s">
        <v>1220</v>
      </c>
      <c r="F39" s="9" t="s">
        <v>37</v>
      </c>
      <c r="G39" s="9" t="s">
        <v>189</v>
      </c>
      <c r="H39" s="9">
        <v>31001100</v>
      </c>
      <c r="I39" s="9" t="s">
        <v>1221</v>
      </c>
    </row>
    <row r="40" spans="1:9">
      <c r="A40" s="8">
        <v>0</v>
      </c>
      <c r="B40" s="12">
        <v>6167.94</v>
      </c>
      <c r="C40" s="8">
        <v>56.07</v>
      </c>
      <c r="D40" s="12">
        <v>51134600</v>
      </c>
      <c r="E40" s="8" t="s">
        <v>1222</v>
      </c>
      <c r="F40" s="9" t="s">
        <v>37</v>
      </c>
      <c r="G40" s="9" t="s">
        <v>189</v>
      </c>
      <c r="H40" s="9">
        <v>31001300</v>
      </c>
      <c r="I40" s="9" t="s">
        <v>1223</v>
      </c>
    </row>
    <row r="41" spans="1:9">
      <c r="A41" s="8">
        <v>0.01</v>
      </c>
      <c r="B41" s="12">
        <v>11780.2</v>
      </c>
      <c r="C41" s="8">
        <v>65.81</v>
      </c>
      <c r="D41" s="12">
        <v>66140500</v>
      </c>
      <c r="E41" s="8" t="s">
        <v>1224</v>
      </c>
      <c r="F41" s="9" t="s">
        <v>36</v>
      </c>
      <c r="G41" s="9" t="s">
        <v>189</v>
      </c>
      <c r="H41" s="9">
        <v>31006100</v>
      </c>
      <c r="I41" s="9" t="s">
        <v>1225</v>
      </c>
    </row>
    <row r="42" spans="1:9" ht="22.5">
      <c r="A42" s="8">
        <v>0</v>
      </c>
      <c r="B42" s="12">
        <v>2393.38</v>
      </c>
      <c r="C42" s="8">
        <v>20.46</v>
      </c>
      <c r="D42" s="12">
        <v>54388620</v>
      </c>
      <c r="E42" s="14" t="s">
        <v>1226</v>
      </c>
      <c r="F42" s="9" t="s">
        <v>37</v>
      </c>
      <c r="G42" s="9" t="s">
        <v>189</v>
      </c>
      <c r="H42" s="9">
        <v>31002200</v>
      </c>
      <c r="I42" s="9" t="s">
        <v>1227</v>
      </c>
    </row>
    <row r="43" spans="1:9" ht="22.5">
      <c r="A43" s="8">
        <v>0</v>
      </c>
      <c r="B43" s="12">
        <v>8400.82</v>
      </c>
      <c r="C43" s="8">
        <v>135.5</v>
      </c>
      <c r="D43" s="12">
        <v>22909000</v>
      </c>
      <c r="E43" s="8" t="s">
        <v>1228</v>
      </c>
      <c r="F43" s="9" t="s">
        <v>36</v>
      </c>
      <c r="G43" s="9" t="s">
        <v>189</v>
      </c>
      <c r="H43" s="9">
        <v>31006200</v>
      </c>
      <c r="I43" s="9" t="s">
        <v>1229</v>
      </c>
    </row>
    <row r="44" spans="1:9" ht="22.5">
      <c r="A44" s="8">
        <v>0.01</v>
      </c>
      <c r="B44" s="12">
        <v>16091.78</v>
      </c>
      <c r="C44" s="8">
        <v>85.14</v>
      </c>
      <c r="D44" s="12">
        <v>69835500</v>
      </c>
      <c r="E44" s="8" t="s">
        <v>1230</v>
      </c>
      <c r="F44" s="9" t="s">
        <v>36</v>
      </c>
      <c r="G44" s="9" t="s">
        <v>189</v>
      </c>
      <c r="H44" s="9">
        <v>31000111</v>
      </c>
      <c r="I44" s="9" t="s">
        <v>1231</v>
      </c>
    </row>
    <row r="45" spans="1:9" ht="22.5">
      <c r="A45" s="8">
        <v>0.01</v>
      </c>
      <c r="B45" s="12">
        <v>9093.02</v>
      </c>
      <c r="C45" s="8">
        <v>61.19</v>
      </c>
      <c r="D45" s="12">
        <v>14860000</v>
      </c>
      <c r="E45" s="8" t="s">
        <v>1232</v>
      </c>
      <c r="F45" s="9" t="s">
        <v>50</v>
      </c>
      <c r="G45" s="9" t="s">
        <v>189</v>
      </c>
      <c r="H45" s="9">
        <v>31004700</v>
      </c>
      <c r="I45" s="9" t="s">
        <v>1233</v>
      </c>
    </row>
    <row r="46" spans="1:9" ht="22.5">
      <c r="A46" s="8">
        <v>0.01</v>
      </c>
      <c r="B46" s="12">
        <v>20802.71</v>
      </c>
      <c r="C46" s="8">
        <v>71.73</v>
      </c>
      <c r="D46" s="12">
        <v>107155000</v>
      </c>
      <c r="E46" s="14" t="s">
        <v>1234</v>
      </c>
      <c r="F46" s="9" t="s">
        <v>36</v>
      </c>
      <c r="G46" s="9" t="s">
        <v>189</v>
      </c>
      <c r="H46" s="9">
        <v>31003300</v>
      </c>
      <c r="I46" s="9" t="s">
        <v>1235</v>
      </c>
    </row>
    <row r="47" spans="1:9" ht="22.5">
      <c r="A47" s="8">
        <v>0.01</v>
      </c>
      <c r="B47" s="12">
        <v>10045.709999999999</v>
      </c>
      <c r="C47" s="8">
        <v>111.83</v>
      </c>
      <c r="D47" s="12">
        <v>33192185</v>
      </c>
      <c r="E47" s="14" t="s">
        <v>1236</v>
      </c>
      <c r="F47" s="9" t="s">
        <v>36</v>
      </c>
      <c r="G47" s="9" t="s">
        <v>189</v>
      </c>
      <c r="H47" s="9">
        <v>31005900</v>
      </c>
      <c r="I47" s="9" t="s">
        <v>1237</v>
      </c>
    </row>
    <row r="48" spans="1:9" ht="22.5">
      <c r="A48" s="8">
        <v>0.01</v>
      </c>
      <c r="B48" s="12">
        <v>12759.18</v>
      </c>
      <c r="C48" s="8">
        <v>43.25</v>
      </c>
      <c r="D48" s="12">
        <v>109002500</v>
      </c>
      <c r="E48" s="8" t="s">
        <v>1238</v>
      </c>
      <c r="F48" s="9" t="s">
        <v>36</v>
      </c>
      <c r="G48" s="9" t="s">
        <v>189</v>
      </c>
      <c r="H48" s="9">
        <v>31003900</v>
      </c>
      <c r="I48" s="9" t="s">
        <v>1239</v>
      </c>
    </row>
    <row r="49" spans="1:9" ht="22.5">
      <c r="A49" s="8">
        <v>0</v>
      </c>
      <c r="B49" s="12">
        <v>-6121.71</v>
      </c>
      <c r="C49" s="8">
        <v>-20.61</v>
      </c>
      <c r="D49" s="12">
        <v>109741500</v>
      </c>
      <c r="E49" s="8" t="s">
        <v>1240</v>
      </c>
      <c r="F49" s="9" t="s">
        <v>36</v>
      </c>
      <c r="G49" s="9" t="s">
        <v>189</v>
      </c>
      <c r="H49" s="9">
        <v>31003600</v>
      </c>
      <c r="I49" s="9" t="s">
        <v>1241</v>
      </c>
    </row>
    <row r="50" spans="1:9">
      <c r="A50" s="6">
        <v>0.19</v>
      </c>
      <c r="B50" s="13">
        <v>335352.12</v>
      </c>
      <c r="C50" s="6"/>
      <c r="D50" s="13">
        <v>2173579859.7399998</v>
      </c>
      <c r="E50" s="6"/>
      <c r="F50" s="7"/>
      <c r="G50" s="7"/>
      <c r="H50" s="7"/>
      <c r="I50" s="7" t="s">
        <v>527</v>
      </c>
    </row>
    <row r="51" spans="1:9">
      <c r="A51" s="6"/>
      <c r="B51" s="6"/>
      <c r="C51" s="6"/>
      <c r="D51" s="6"/>
      <c r="E51" s="6"/>
      <c r="F51" s="7"/>
      <c r="G51" s="7"/>
      <c r="H51" s="7"/>
      <c r="I51" s="7" t="s">
        <v>1172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8"/>
      <c r="F52" s="9">
        <v>0</v>
      </c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/>
      <c r="D53" s="6">
        <v>0</v>
      </c>
      <c r="E53" s="6"/>
      <c r="F53" s="7"/>
      <c r="G53" s="7"/>
      <c r="H53" s="7"/>
      <c r="I53" s="7" t="s">
        <v>1173</v>
      </c>
    </row>
    <row r="54" spans="1:9">
      <c r="A54" s="6"/>
      <c r="B54" s="6"/>
      <c r="C54" s="6"/>
      <c r="D54" s="6"/>
      <c r="E54" s="6"/>
      <c r="F54" s="7"/>
      <c r="G54" s="7"/>
      <c r="H54" s="7"/>
      <c r="I54" s="7" t="s">
        <v>528</v>
      </c>
    </row>
    <row r="55" spans="1:9" ht="22.5">
      <c r="A55" s="8">
        <v>0</v>
      </c>
      <c r="B55" s="12">
        <v>5855.4</v>
      </c>
      <c r="C55" s="8">
        <v>9.76</v>
      </c>
      <c r="D55" s="12">
        <v>60000000</v>
      </c>
      <c r="E55" s="14" t="s">
        <v>1242</v>
      </c>
      <c r="F55" s="9" t="s">
        <v>50</v>
      </c>
      <c r="G55" s="9" t="s">
        <v>189</v>
      </c>
      <c r="H55" s="9">
        <v>31002000</v>
      </c>
      <c r="I55" s="9" t="s">
        <v>1243</v>
      </c>
    </row>
    <row r="56" spans="1:9" ht="22.5">
      <c r="A56" s="8">
        <v>0</v>
      </c>
      <c r="B56" s="12">
        <v>5276.77</v>
      </c>
      <c r="C56" s="8">
        <v>8.84</v>
      </c>
      <c r="D56" s="12">
        <v>59700000</v>
      </c>
      <c r="E56" s="14" t="s">
        <v>1244</v>
      </c>
      <c r="F56" s="9" t="s">
        <v>50</v>
      </c>
      <c r="G56" s="9" t="s">
        <v>189</v>
      </c>
      <c r="H56" s="9">
        <v>31006400</v>
      </c>
      <c r="I56" s="9" t="s">
        <v>1245</v>
      </c>
    </row>
    <row r="57" spans="1:9">
      <c r="A57" s="6">
        <v>0.01</v>
      </c>
      <c r="B57" s="13">
        <v>11132.17</v>
      </c>
      <c r="C57" s="6"/>
      <c r="D57" s="13">
        <v>119700000</v>
      </c>
      <c r="E57" s="6"/>
      <c r="F57" s="7"/>
      <c r="G57" s="7"/>
      <c r="H57" s="7"/>
      <c r="I57" s="7" t="s">
        <v>529</v>
      </c>
    </row>
    <row r="58" spans="1:9">
      <c r="A58" s="6"/>
      <c r="B58" s="6"/>
      <c r="C58" s="6"/>
      <c r="D58" s="6"/>
      <c r="E58" s="6"/>
      <c r="F58" s="7"/>
      <c r="G58" s="7"/>
      <c r="H58" s="7"/>
      <c r="I58" s="7" t="s">
        <v>199</v>
      </c>
    </row>
    <row r="59" spans="1:9" ht="22.5">
      <c r="A59" s="8">
        <v>0.01</v>
      </c>
      <c r="B59" s="12">
        <v>11385.53</v>
      </c>
      <c r="C59" s="8">
        <v>22.77</v>
      </c>
      <c r="D59" s="12">
        <v>50000000</v>
      </c>
      <c r="E59" s="8" t="s">
        <v>1246</v>
      </c>
      <c r="F59" s="9" t="s">
        <v>50</v>
      </c>
      <c r="G59" s="9" t="s">
        <v>189</v>
      </c>
      <c r="H59" s="9">
        <v>31000400</v>
      </c>
      <c r="I59" s="9" t="s">
        <v>1247</v>
      </c>
    </row>
    <row r="60" spans="1:9" ht="22.5">
      <c r="A60" s="8">
        <v>0.02</v>
      </c>
      <c r="B60" s="12">
        <v>31905.78</v>
      </c>
      <c r="C60" s="8">
        <v>22.79</v>
      </c>
      <c r="D60" s="12">
        <v>140000000</v>
      </c>
      <c r="E60" s="8" t="s">
        <v>1248</v>
      </c>
      <c r="F60" s="9" t="s">
        <v>50</v>
      </c>
      <c r="G60" s="9" t="s">
        <v>189</v>
      </c>
      <c r="H60" s="9">
        <v>31000600</v>
      </c>
      <c r="I60" s="9" t="s">
        <v>1249</v>
      </c>
    </row>
    <row r="61" spans="1:9">
      <c r="A61" s="8">
        <v>0</v>
      </c>
      <c r="B61" s="12">
        <v>-2369.23</v>
      </c>
      <c r="C61" s="8">
        <v>-3.38</v>
      </c>
      <c r="D61" s="12">
        <v>70000000</v>
      </c>
      <c r="E61" s="14" t="s">
        <v>1093</v>
      </c>
      <c r="F61" s="9" t="s">
        <v>50</v>
      </c>
      <c r="G61" s="9" t="s">
        <v>189</v>
      </c>
      <c r="H61" s="9">
        <v>31008900</v>
      </c>
      <c r="I61" s="9" t="s">
        <v>1250</v>
      </c>
    </row>
    <row r="62" spans="1:9">
      <c r="A62" s="8">
        <v>0</v>
      </c>
      <c r="B62" s="12">
        <v>-3123.24</v>
      </c>
      <c r="C62" s="8">
        <v>-4.59</v>
      </c>
      <c r="D62" s="12">
        <v>68000000</v>
      </c>
      <c r="E62" s="8" t="s">
        <v>1251</v>
      </c>
      <c r="F62" s="9" t="s">
        <v>50</v>
      </c>
      <c r="G62" s="9" t="s">
        <v>189</v>
      </c>
      <c r="H62" s="9">
        <v>31007300</v>
      </c>
      <c r="I62" s="9" t="s">
        <v>1252</v>
      </c>
    </row>
    <row r="63" spans="1:9">
      <c r="A63" s="8">
        <v>0</v>
      </c>
      <c r="B63" s="12">
        <v>-4010.61</v>
      </c>
      <c r="C63" s="8">
        <v>-2.86</v>
      </c>
      <c r="D63" s="12">
        <v>140000000</v>
      </c>
      <c r="E63" s="8" t="s">
        <v>1253</v>
      </c>
      <c r="F63" s="9" t="s">
        <v>50</v>
      </c>
      <c r="G63" s="9" t="s">
        <v>189</v>
      </c>
      <c r="H63" s="9">
        <v>31009300</v>
      </c>
      <c r="I63" s="9" t="s">
        <v>1254</v>
      </c>
    </row>
    <row r="64" spans="1:9">
      <c r="A64" s="6">
        <v>0.02</v>
      </c>
      <c r="B64" s="13">
        <v>33788.230000000003</v>
      </c>
      <c r="C64" s="6"/>
      <c r="D64" s="13">
        <v>468000000</v>
      </c>
      <c r="E64" s="6"/>
      <c r="F64" s="7"/>
      <c r="G64" s="7"/>
      <c r="H64" s="7"/>
      <c r="I64" s="7" t="s">
        <v>408</v>
      </c>
    </row>
    <row r="65" spans="1:9">
      <c r="A65" s="6">
        <v>0.21</v>
      </c>
      <c r="B65" s="13">
        <v>380272.51</v>
      </c>
      <c r="C65" s="6"/>
      <c r="D65" s="13">
        <v>2761279859.7399998</v>
      </c>
      <c r="E65" s="6"/>
      <c r="F65" s="7"/>
      <c r="G65" s="7"/>
      <c r="H65" s="7"/>
      <c r="I65" s="7" t="s">
        <v>106</v>
      </c>
    </row>
    <row r="66" spans="1:9">
      <c r="A66" s="6"/>
      <c r="B66" s="6"/>
      <c r="C66" s="6"/>
      <c r="D66" s="6"/>
      <c r="E66" s="6"/>
      <c r="F66" s="7"/>
      <c r="G66" s="7"/>
      <c r="H66" s="7"/>
      <c r="I66" s="7" t="s">
        <v>107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524</v>
      </c>
    </row>
    <row r="68" spans="1:9" ht="22.5">
      <c r="A68" s="8">
        <v>0.01</v>
      </c>
      <c r="B68" s="12">
        <v>18329.830000000002</v>
      </c>
      <c r="C68" s="12">
        <v>16190.31</v>
      </c>
      <c r="D68" s="12">
        <v>113214.8</v>
      </c>
      <c r="E68" s="14" t="s">
        <v>1112</v>
      </c>
      <c r="F68" s="9" t="s">
        <v>36</v>
      </c>
      <c r="G68" s="9" t="s">
        <v>189</v>
      </c>
      <c r="H68" s="9">
        <v>31010100</v>
      </c>
      <c r="I68" s="9" t="s">
        <v>1255</v>
      </c>
    </row>
    <row r="69" spans="1:9" ht="22.5">
      <c r="A69" s="8">
        <v>0.01</v>
      </c>
      <c r="B69" s="12">
        <v>10079.42</v>
      </c>
      <c r="C69" s="12">
        <v>12446.29</v>
      </c>
      <c r="D69" s="12">
        <v>80983.320000000007</v>
      </c>
      <c r="E69" s="14" t="s">
        <v>592</v>
      </c>
      <c r="F69" s="9" t="s">
        <v>36</v>
      </c>
      <c r="G69" s="9" t="s">
        <v>189</v>
      </c>
      <c r="H69" s="9">
        <v>31009400</v>
      </c>
      <c r="I69" s="9" t="s">
        <v>1256</v>
      </c>
    </row>
    <row r="70" spans="1:9" ht="22.5">
      <c r="A70" s="8">
        <v>-0.01</v>
      </c>
      <c r="B70" s="12">
        <v>-11116.51</v>
      </c>
      <c r="C70" s="12">
        <v>-11347.37</v>
      </c>
      <c r="D70" s="12">
        <v>97965.54</v>
      </c>
      <c r="E70" s="8" t="s">
        <v>1257</v>
      </c>
      <c r="F70" s="9" t="s">
        <v>36</v>
      </c>
      <c r="G70" s="9" t="s">
        <v>189</v>
      </c>
      <c r="H70" s="9">
        <v>31010300</v>
      </c>
      <c r="I70" s="9" t="s">
        <v>1258</v>
      </c>
    </row>
    <row r="71" spans="1:9" ht="22.5">
      <c r="A71" s="8">
        <v>0</v>
      </c>
      <c r="B71" s="12">
        <v>-3085.92</v>
      </c>
      <c r="C71" s="12">
        <v>-2265.7800000000002</v>
      </c>
      <c r="D71" s="12">
        <v>136196.92000000001</v>
      </c>
      <c r="E71" s="14" t="s">
        <v>1259</v>
      </c>
      <c r="F71" s="9" t="s">
        <v>36</v>
      </c>
      <c r="G71" s="9" t="s">
        <v>189</v>
      </c>
      <c r="H71" s="9">
        <v>31008300</v>
      </c>
      <c r="I71" s="9" t="s">
        <v>1260</v>
      </c>
    </row>
    <row r="72" spans="1:9" ht="22.5">
      <c r="A72" s="8">
        <v>0</v>
      </c>
      <c r="B72" s="12">
        <v>-3695.68</v>
      </c>
      <c r="C72" s="12">
        <v>-3848.02</v>
      </c>
      <c r="D72" s="12">
        <v>96041.25</v>
      </c>
      <c r="E72" s="8" t="s">
        <v>1261</v>
      </c>
      <c r="F72" s="9" t="s">
        <v>36</v>
      </c>
      <c r="G72" s="9" t="s">
        <v>189</v>
      </c>
      <c r="H72" s="9">
        <v>31009000</v>
      </c>
      <c r="I72" s="9" t="s">
        <v>1262</v>
      </c>
    </row>
    <row r="73" spans="1:9" ht="33.75">
      <c r="A73" s="8">
        <v>-0.01</v>
      </c>
      <c r="B73" s="12">
        <v>-13125.69</v>
      </c>
      <c r="C73" s="12">
        <v>-10717.86</v>
      </c>
      <c r="D73" s="12">
        <v>122465.60000000001</v>
      </c>
      <c r="E73" s="8" t="s">
        <v>1123</v>
      </c>
      <c r="F73" s="9" t="s">
        <v>36</v>
      </c>
      <c r="G73" s="9" t="s">
        <v>189</v>
      </c>
      <c r="H73" s="9">
        <v>31009700</v>
      </c>
      <c r="I73" s="9" t="s">
        <v>1263</v>
      </c>
    </row>
    <row r="74" spans="1:9" ht="22.5">
      <c r="A74" s="8">
        <v>0</v>
      </c>
      <c r="B74" s="8">
        <v>499.7</v>
      </c>
      <c r="C74" s="8">
        <v>496.96</v>
      </c>
      <c r="D74" s="12">
        <v>100551.52</v>
      </c>
      <c r="E74" s="14" t="s">
        <v>1264</v>
      </c>
      <c r="F74" s="9" t="s">
        <v>36</v>
      </c>
      <c r="G74" s="9" t="s">
        <v>189</v>
      </c>
      <c r="H74" s="9">
        <v>31010200</v>
      </c>
      <c r="I74" s="9" t="s">
        <v>1265</v>
      </c>
    </row>
    <row r="75" spans="1:9">
      <c r="A75" s="6">
        <v>0</v>
      </c>
      <c r="B75" s="13">
        <v>-2114.86</v>
      </c>
      <c r="C75" s="6"/>
      <c r="D75" s="13">
        <v>747418.95</v>
      </c>
      <c r="E75" s="6"/>
      <c r="F75" s="7"/>
      <c r="G75" s="7"/>
      <c r="H75" s="7"/>
      <c r="I75" s="7" t="s">
        <v>525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34</v>
      </c>
    </row>
    <row r="77" spans="1:9" ht="22.5">
      <c r="A77" s="8">
        <v>0</v>
      </c>
      <c r="B77" s="12">
        <v>-8005.47</v>
      </c>
      <c r="C77" s="8">
        <v>-26.35</v>
      </c>
      <c r="D77" s="12">
        <v>112254868.59999999</v>
      </c>
      <c r="E77" s="8" t="s">
        <v>1266</v>
      </c>
      <c r="F77" s="9" t="s">
        <v>36</v>
      </c>
      <c r="G77" s="9" t="s">
        <v>189</v>
      </c>
      <c r="H77" s="9">
        <v>31010000</v>
      </c>
      <c r="I77" s="9" t="s">
        <v>1267</v>
      </c>
    </row>
    <row r="78" spans="1:9" ht="22.5">
      <c r="A78" s="8">
        <v>0.01</v>
      </c>
      <c r="B78" s="12">
        <v>12153.64</v>
      </c>
      <c r="C78" s="8">
        <v>46.74</v>
      </c>
      <c r="D78" s="12">
        <v>96070000</v>
      </c>
      <c r="E78" s="8" t="s">
        <v>1268</v>
      </c>
      <c r="F78" s="9" t="s">
        <v>36</v>
      </c>
      <c r="G78" s="9" t="s">
        <v>189</v>
      </c>
      <c r="H78" s="9">
        <v>31003400</v>
      </c>
      <c r="I78" s="9" t="s">
        <v>1269</v>
      </c>
    </row>
    <row r="79" spans="1:9" ht="22.5">
      <c r="A79" s="8">
        <v>0</v>
      </c>
      <c r="B79" s="12">
        <v>2345.37</v>
      </c>
      <c r="C79" s="8">
        <v>20.39</v>
      </c>
      <c r="D79" s="12">
        <v>53458900</v>
      </c>
      <c r="E79" s="8" t="s">
        <v>1270</v>
      </c>
      <c r="F79" s="9" t="s">
        <v>37</v>
      </c>
      <c r="G79" s="9" t="s">
        <v>189</v>
      </c>
      <c r="H79" s="9">
        <v>31002100</v>
      </c>
      <c r="I79" s="9" t="s">
        <v>1271</v>
      </c>
    </row>
    <row r="80" spans="1:9" ht="22.5">
      <c r="A80" s="8">
        <v>0.01</v>
      </c>
      <c r="B80" s="12">
        <v>12523.84</v>
      </c>
      <c r="C80" s="8">
        <v>59.64</v>
      </c>
      <c r="D80" s="12">
        <v>97620600</v>
      </c>
      <c r="E80" s="8" t="s">
        <v>1270</v>
      </c>
      <c r="F80" s="9" t="s">
        <v>37</v>
      </c>
      <c r="G80" s="9" t="s">
        <v>189</v>
      </c>
      <c r="H80" s="9">
        <v>31001200</v>
      </c>
      <c r="I80" s="9" t="s">
        <v>1272</v>
      </c>
    </row>
    <row r="81" spans="1:9" ht="22.5">
      <c r="A81" s="8">
        <v>0</v>
      </c>
      <c r="B81" s="8">
        <v>-126.71</v>
      </c>
      <c r="C81" s="8">
        <v>-0.49</v>
      </c>
      <c r="D81" s="12">
        <v>95515750</v>
      </c>
      <c r="E81" s="8" t="s">
        <v>1273</v>
      </c>
      <c r="F81" s="9" t="s">
        <v>36</v>
      </c>
      <c r="G81" s="9" t="s">
        <v>189</v>
      </c>
      <c r="H81" s="9">
        <v>31003700</v>
      </c>
      <c r="I81" s="9" t="s">
        <v>1274</v>
      </c>
    </row>
    <row r="82" spans="1:9" ht="22.5">
      <c r="A82" s="8">
        <v>0.01</v>
      </c>
      <c r="B82" s="12">
        <v>24197.97</v>
      </c>
      <c r="C82" s="8">
        <v>81.2</v>
      </c>
      <c r="D82" s="12">
        <v>110111000</v>
      </c>
      <c r="E82" s="8" t="s">
        <v>1275</v>
      </c>
      <c r="F82" s="9" t="s">
        <v>36</v>
      </c>
      <c r="G82" s="9" t="s">
        <v>189</v>
      </c>
      <c r="H82" s="9">
        <v>31006700</v>
      </c>
      <c r="I82" s="9" t="s">
        <v>1276</v>
      </c>
    </row>
    <row r="83" spans="1:9" ht="22.5">
      <c r="A83" s="8">
        <v>0.01</v>
      </c>
      <c r="B83" s="12">
        <v>13494.22</v>
      </c>
      <c r="C83" s="8">
        <v>51.9</v>
      </c>
      <c r="D83" s="12">
        <v>96070000</v>
      </c>
      <c r="E83" s="8" t="s">
        <v>1277</v>
      </c>
      <c r="F83" s="9" t="s">
        <v>36</v>
      </c>
      <c r="G83" s="9" t="s">
        <v>189</v>
      </c>
      <c r="H83" s="9">
        <v>31007500</v>
      </c>
      <c r="I83" s="9" t="s">
        <v>1278</v>
      </c>
    </row>
    <row r="84" spans="1:9" ht="22.5">
      <c r="A84" s="8">
        <v>0</v>
      </c>
      <c r="B84" s="12">
        <v>6019.54</v>
      </c>
      <c r="C84" s="8">
        <v>51.01</v>
      </c>
      <c r="D84" s="12">
        <v>54853480</v>
      </c>
      <c r="E84" s="8" t="s">
        <v>1270</v>
      </c>
      <c r="F84" s="9" t="s">
        <v>37</v>
      </c>
      <c r="G84" s="9" t="s">
        <v>189</v>
      </c>
      <c r="H84" s="9">
        <v>31002700</v>
      </c>
      <c r="I84" s="9" t="s">
        <v>1279</v>
      </c>
    </row>
    <row r="85" spans="1:9" ht="22.5">
      <c r="A85" s="8">
        <v>0</v>
      </c>
      <c r="B85" s="12">
        <v>7314.26</v>
      </c>
      <c r="C85" s="8">
        <v>32.14</v>
      </c>
      <c r="D85" s="12">
        <v>84076030</v>
      </c>
      <c r="E85" s="14" t="s">
        <v>1280</v>
      </c>
      <c r="F85" s="9" t="s">
        <v>36</v>
      </c>
      <c r="G85" s="9" t="s">
        <v>189</v>
      </c>
      <c r="H85" s="9">
        <v>31001700</v>
      </c>
      <c r="I85" s="9" t="s">
        <v>1281</v>
      </c>
    </row>
    <row r="86" spans="1:9" ht="22.5">
      <c r="A86" s="8">
        <v>0</v>
      </c>
      <c r="B86" s="8">
        <v>-851.88</v>
      </c>
      <c r="C86" s="8">
        <v>26.54</v>
      </c>
      <c r="D86" s="12">
        <v>-11860950</v>
      </c>
      <c r="E86" s="8" t="s">
        <v>1101</v>
      </c>
      <c r="F86" s="9" t="s">
        <v>36</v>
      </c>
      <c r="G86" s="9" t="s">
        <v>189</v>
      </c>
      <c r="H86" s="9">
        <v>76002808</v>
      </c>
      <c r="I86" s="9" t="s">
        <v>1282</v>
      </c>
    </row>
    <row r="87" spans="1:9">
      <c r="A87" s="8">
        <v>-0.02</v>
      </c>
      <c r="B87" s="12">
        <v>-43977.06</v>
      </c>
      <c r="C87" s="8">
        <v>100</v>
      </c>
      <c r="D87" s="12">
        <v>-43977063.280000001</v>
      </c>
      <c r="E87" s="14" t="s">
        <v>1110</v>
      </c>
      <c r="F87" s="9" t="s">
        <v>36</v>
      </c>
      <c r="G87" s="9" t="s">
        <v>189</v>
      </c>
      <c r="H87" s="9">
        <v>1000526</v>
      </c>
      <c r="I87" s="9" t="s">
        <v>1283</v>
      </c>
    </row>
    <row r="88" spans="1:9" ht="22.5">
      <c r="A88" s="8">
        <v>0</v>
      </c>
      <c r="B88" s="12">
        <v>-3938.05</v>
      </c>
      <c r="C88" s="8">
        <v>-9.14</v>
      </c>
      <c r="D88" s="12">
        <v>159241031.72999999</v>
      </c>
      <c r="E88" s="8" t="s">
        <v>1284</v>
      </c>
      <c r="F88" s="9" t="s">
        <v>36</v>
      </c>
      <c r="G88" s="9" t="s">
        <v>189</v>
      </c>
      <c r="H88" s="9">
        <v>31009500</v>
      </c>
      <c r="I88" s="9" t="s">
        <v>1285</v>
      </c>
    </row>
    <row r="89" spans="1:9" ht="22.5">
      <c r="A89" s="8">
        <v>-0.01</v>
      </c>
      <c r="B89" s="12">
        <v>-13486.64</v>
      </c>
      <c r="C89" s="8">
        <v>-23.98</v>
      </c>
      <c r="D89" s="12">
        <v>207843750</v>
      </c>
      <c r="E89" s="8" t="s">
        <v>1207</v>
      </c>
      <c r="F89" s="9" t="s">
        <v>36</v>
      </c>
      <c r="G89" s="9" t="s">
        <v>189</v>
      </c>
      <c r="H89" s="9">
        <v>31009800</v>
      </c>
      <c r="I89" s="9" t="s">
        <v>1286</v>
      </c>
    </row>
    <row r="90" spans="1:9" ht="22.5">
      <c r="A90" s="8">
        <v>0.01</v>
      </c>
      <c r="B90" s="12">
        <v>16813.43</v>
      </c>
      <c r="C90" s="8">
        <v>56.04</v>
      </c>
      <c r="D90" s="12">
        <v>110850000</v>
      </c>
      <c r="E90" s="8" t="s">
        <v>1287</v>
      </c>
      <c r="F90" s="9" t="s">
        <v>36</v>
      </c>
      <c r="G90" s="9" t="s">
        <v>189</v>
      </c>
      <c r="H90" s="9">
        <v>31000223</v>
      </c>
      <c r="I90" s="9" t="s">
        <v>1288</v>
      </c>
    </row>
    <row r="91" spans="1:9" ht="22.5">
      <c r="A91" s="8">
        <v>0.02</v>
      </c>
      <c r="B91" s="12">
        <v>39294.81</v>
      </c>
      <c r="C91" s="8">
        <v>87.32</v>
      </c>
      <c r="D91" s="12">
        <v>166275000</v>
      </c>
      <c r="E91" s="8" t="s">
        <v>1289</v>
      </c>
      <c r="F91" s="9" t="s">
        <v>36</v>
      </c>
      <c r="G91" s="9" t="s">
        <v>189</v>
      </c>
      <c r="H91" s="9">
        <v>31000222</v>
      </c>
      <c r="I91" s="9" t="s">
        <v>1290</v>
      </c>
    </row>
    <row r="92" spans="1:9" ht="22.5">
      <c r="A92" s="8">
        <v>0.01</v>
      </c>
      <c r="B92" s="12">
        <v>9381.9</v>
      </c>
      <c r="C92" s="8">
        <v>52.41</v>
      </c>
      <c r="D92" s="12">
        <v>66140500</v>
      </c>
      <c r="E92" s="14" t="s">
        <v>1291</v>
      </c>
      <c r="F92" s="9" t="s">
        <v>36</v>
      </c>
      <c r="G92" s="9" t="s">
        <v>189</v>
      </c>
      <c r="H92" s="9">
        <v>31006000</v>
      </c>
      <c r="I92" s="9" t="s">
        <v>1292</v>
      </c>
    </row>
    <row r="93" spans="1:9" ht="22.5">
      <c r="A93" s="8">
        <v>0.01</v>
      </c>
      <c r="B93" s="12">
        <v>21341.200000000001</v>
      </c>
      <c r="C93" s="8">
        <v>71.61</v>
      </c>
      <c r="D93" s="12">
        <v>110111000</v>
      </c>
      <c r="E93" s="8" t="s">
        <v>1293</v>
      </c>
      <c r="F93" s="9" t="s">
        <v>36</v>
      </c>
      <c r="G93" s="9" t="s">
        <v>189</v>
      </c>
      <c r="H93" s="9">
        <v>31006500</v>
      </c>
      <c r="I93" s="9" t="s">
        <v>1294</v>
      </c>
    </row>
    <row r="94" spans="1:9" ht="22.5">
      <c r="A94" s="8">
        <v>0.01</v>
      </c>
      <c r="B94" s="12">
        <v>23964.07</v>
      </c>
      <c r="C94" s="8">
        <v>0.74</v>
      </c>
      <c r="D94" s="12">
        <v>109362500</v>
      </c>
      <c r="E94" s="8" t="s">
        <v>1130</v>
      </c>
      <c r="F94" s="9" t="s">
        <v>39</v>
      </c>
      <c r="G94" s="9" t="s">
        <v>189</v>
      </c>
      <c r="H94" s="9">
        <v>31008700</v>
      </c>
      <c r="I94" s="9" t="s">
        <v>1295</v>
      </c>
    </row>
    <row r="95" spans="1:9" ht="22.5">
      <c r="A95" s="8">
        <v>0</v>
      </c>
      <c r="B95" s="12">
        <v>7821.19</v>
      </c>
      <c r="C95" s="8">
        <v>27.02</v>
      </c>
      <c r="D95" s="12">
        <v>106951775</v>
      </c>
      <c r="E95" s="8" t="s">
        <v>1296</v>
      </c>
      <c r="F95" s="9" t="s">
        <v>36</v>
      </c>
      <c r="G95" s="9" t="s">
        <v>189</v>
      </c>
      <c r="H95" s="9">
        <v>31008400</v>
      </c>
      <c r="I95" s="9" t="s">
        <v>1297</v>
      </c>
    </row>
    <row r="96" spans="1:9" ht="22.5">
      <c r="A96" s="8">
        <v>0</v>
      </c>
      <c r="B96" s="12">
        <v>8337.48</v>
      </c>
      <c r="C96" s="8">
        <v>55.58</v>
      </c>
      <c r="D96" s="12">
        <v>55425000</v>
      </c>
      <c r="E96" s="14" t="s">
        <v>1298</v>
      </c>
      <c r="F96" s="9" t="s">
        <v>36</v>
      </c>
      <c r="G96" s="9" t="s">
        <v>189</v>
      </c>
      <c r="H96" s="9">
        <v>31004500</v>
      </c>
      <c r="I96" s="9" t="s">
        <v>1299</v>
      </c>
    </row>
    <row r="97" spans="1:9" ht="22.5">
      <c r="A97" s="8">
        <v>0</v>
      </c>
      <c r="B97" s="12">
        <v>-3128.36</v>
      </c>
      <c r="C97" s="8">
        <v>10.09</v>
      </c>
      <c r="D97" s="12">
        <v>-114545000</v>
      </c>
      <c r="E97" s="8" t="s">
        <v>1300</v>
      </c>
      <c r="F97" s="9" t="s">
        <v>36</v>
      </c>
      <c r="G97" s="9" t="s">
        <v>189</v>
      </c>
      <c r="H97" s="9">
        <v>76002559</v>
      </c>
      <c r="I97" s="9" t="s">
        <v>1301</v>
      </c>
    </row>
    <row r="98" spans="1:9" ht="22.5">
      <c r="A98" s="8">
        <v>0</v>
      </c>
      <c r="B98" s="12">
        <v>-6678.3</v>
      </c>
      <c r="C98" s="8">
        <v>13.63</v>
      </c>
      <c r="D98" s="12">
        <v>-181055000</v>
      </c>
      <c r="E98" s="14" t="s">
        <v>995</v>
      </c>
      <c r="F98" s="9" t="s">
        <v>36</v>
      </c>
      <c r="G98" s="9" t="s">
        <v>189</v>
      </c>
      <c r="H98" s="9">
        <v>76002647</v>
      </c>
      <c r="I98" s="9" t="s">
        <v>1302</v>
      </c>
    </row>
    <row r="99" spans="1:9" ht="22.5">
      <c r="A99" s="8">
        <v>0</v>
      </c>
      <c r="B99" s="12">
        <v>-2794.27</v>
      </c>
      <c r="C99" s="8">
        <v>5.82</v>
      </c>
      <c r="D99" s="12">
        <v>-177360000</v>
      </c>
      <c r="E99" s="8" t="s">
        <v>989</v>
      </c>
      <c r="F99" s="9" t="s">
        <v>36</v>
      </c>
      <c r="G99" s="9" t="s">
        <v>189</v>
      </c>
      <c r="H99" s="9">
        <v>76002920</v>
      </c>
      <c r="I99" s="9" t="s">
        <v>1303</v>
      </c>
    </row>
    <row r="100" spans="1:9" ht="22.5">
      <c r="A100" s="8">
        <v>0</v>
      </c>
      <c r="B100" s="12">
        <v>-1578.48</v>
      </c>
      <c r="C100" s="8">
        <v>17.440000000000001</v>
      </c>
      <c r="D100" s="12">
        <v>-33439750</v>
      </c>
      <c r="E100" s="8" t="s">
        <v>1304</v>
      </c>
      <c r="F100" s="9" t="s">
        <v>36</v>
      </c>
      <c r="G100" s="9" t="s">
        <v>189</v>
      </c>
      <c r="H100" s="9">
        <v>76002671</v>
      </c>
      <c r="I100" s="9" t="s">
        <v>1305</v>
      </c>
    </row>
    <row r="101" spans="1:9" ht="22.5">
      <c r="A101" s="8">
        <v>0</v>
      </c>
      <c r="B101" s="12">
        <v>-7245.64</v>
      </c>
      <c r="C101" s="8">
        <v>11.32</v>
      </c>
      <c r="D101" s="12">
        <v>-236480000</v>
      </c>
      <c r="E101" s="8" t="s">
        <v>1306</v>
      </c>
      <c r="F101" s="9" t="s">
        <v>36</v>
      </c>
      <c r="G101" s="9" t="s">
        <v>189</v>
      </c>
      <c r="H101" s="9">
        <v>76002575</v>
      </c>
      <c r="I101" s="9" t="s">
        <v>1307</v>
      </c>
    </row>
    <row r="102" spans="1:9" ht="22.5">
      <c r="A102" s="8">
        <v>0</v>
      </c>
      <c r="B102" s="8">
        <v>-374.3</v>
      </c>
      <c r="C102" s="8">
        <v>5.82</v>
      </c>
      <c r="D102" s="12">
        <v>-23755155</v>
      </c>
      <c r="E102" s="8" t="s">
        <v>1257</v>
      </c>
      <c r="F102" s="9" t="s">
        <v>36</v>
      </c>
      <c r="G102" s="9" t="s">
        <v>189</v>
      </c>
      <c r="H102" s="9">
        <v>76002928</v>
      </c>
      <c r="I102" s="9" t="s">
        <v>1308</v>
      </c>
    </row>
    <row r="103" spans="1:9" ht="22.5">
      <c r="A103" s="8">
        <v>-7.0000000000000007E-2</v>
      </c>
      <c r="B103" s="12">
        <v>-121089.74</v>
      </c>
      <c r="C103" s="8">
        <v>100</v>
      </c>
      <c r="D103" s="12">
        <v>-121089742.29000001</v>
      </c>
      <c r="E103" s="14" t="s">
        <v>1110</v>
      </c>
      <c r="F103" s="9" t="s">
        <v>36</v>
      </c>
      <c r="G103" s="9" t="s">
        <v>189</v>
      </c>
      <c r="H103" s="9">
        <v>1000527</v>
      </c>
      <c r="I103" s="9" t="s">
        <v>1309</v>
      </c>
    </row>
    <row r="104" spans="1:9" ht="22.5">
      <c r="A104" s="8">
        <v>0</v>
      </c>
      <c r="B104" s="12">
        <v>-6267.37</v>
      </c>
      <c r="C104" s="8">
        <v>17.91</v>
      </c>
      <c r="D104" s="12">
        <v>-129325000</v>
      </c>
      <c r="E104" s="8" t="s">
        <v>1310</v>
      </c>
      <c r="F104" s="9" t="s">
        <v>36</v>
      </c>
      <c r="G104" s="9" t="s">
        <v>189</v>
      </c>
      <c r="H104" s="9">
        <v>76002687</v>
      </c>
      <c r="I104" s="9" t="s">
        <v>1311</v>
      </c>
    </row>
    <row r="105" spans="1:9" ht="22.5">
      <c r="A105" s="8">
        <v>0</v>
      </c>
      <c r="B105" s="8">
        <v>682.3</v>
      </c>
      <c r="C105" s="8">
        <v>-1.8</v>
      </c>
      <c r="D105" s="12">
        <v>-140410000</v>
      </c>
      <c r="E105" s="8" t="s">
        <v>1312</v>
      </c>
      <c r="F105" s="9" t="s">
        <v>36</v>
      </c>
      <c r="G105" s="9" t="s">
        <v>189</v>
      </c>
      <c r="H105" s="9">
        <v>76002534</v>
      </c>
      <c r="I105" s="9" t="s">
        <v>1313</v>
      </c>
    </row>
    <row r="106" spans="1:9" ht="22.5">
      <c r="A106" s="8">
        <v>0</v>
      </c>
      <c r="B106" s="12">
        <v>1776.68</v>
      </c>
      <c r="C106" s="8">
        <v>3.7</v>
      </c>
      <c r="D106" s="12">
        <v>177360000</v>
      </c>
      <c r="E106" s="8" t="s">
        <v>943</v>
      </c>
      <c r="F106" s="9" t="s">
        <v>36</v>
      </c>
      <c r="G106" s="9" t="s">
        <v>189</v>
      </c>
      <c r="H106" s="9">
        <v>76002992</v>
      </c>
      <c r="I106" s="9" t="s">
        <v>1314</v>
      </c>
    </row>
    <row r="107" spans="1:9" ht="22.5">
      <c r="A107" s="8">
        <v>0</v>
      </c>
      <c r="B107" s="12">
        <v>-2839.07</v>
      </c>
      <c r="C107" s="8">
        <v>6.57</v>
      </c>
      <c r="D107" s="12">
        <v>-159624000</v>
      </c>
      <c r="E107" s="8" t="s">
        <v>1315</v>
      </c>
      <c r="F107" s="9" t="s">
        <v>36</v>
      </c>
      <c r="G107" s="9" t="s">
        <v>189</v>
      </c>
      <c r="H107" s="9">
        <v>76002904</v>
      </c>
      <c r="I107" s="9" t="s">
        <v>1316</v>
      </c>
    </row>
    <row r="108" spans="1:9" ht="22.5">
      <c r="A108" s="8">
        <v>0</v>
      </c>
      <c r="B108" s="8">
        <v>-268.52</v>
      </c>
      <c r="C108" s="8">
        <v>4.18</v>
      </c>
      <c r="D108" s="12">
        <v>-23755155</v>
      </c>
      <c r="E108" s="8" t="s">
        <v>943</v>
      </c>
      <c r="F108" s="9" t="s">
        <v>36</v>
      </c>
      <c r="G108" s="9" t="s">
        <v>189</v>
      </c>
      <c r="H108" s="9">
        <v>76002968</v>
      </c>
      <c r="I108" s="9" t="s">
        <v>1317</v>
      </c>
    </row>
    <row r="109" spans="1:9" ht="22.5">
      <c r="A109" s="8">
        <v>0</v>
      </c>
      <c r="B109" s="12">
        <v>-1980.8</v>
      </c>
      <c r="C109" s="8">
        <v>4.13</v>
      </c>
      <c r="D109" s="12">
        <v>-177360000</v>
      </c>
      <c r="E109" s="8" t="s">
        <v>943</v>
      </c>
      <c r="F109" s="9" t="s">
        <v>36</v>
      </c>
      <c r="G109" s="9" t="s">
        <v>189</v>
      </c>
      <c r="H109" s="9">
        <v>76002976</v>
      </c>
      <c r="I109" s="9" t="s">
        <v>1318</v>
      </c>
    </row>
    <row r="110" spans="1:9" ht="22.5">
      <c r="A110" s="8">
        <v>0</v>
      </c>
      <c r="B110" s="8">
        <v>241.22</v>
      </c>
      <c r="C110" s="8">
        <v>3.75</v>
      </c>
      <c r="D110" s="12">
        <v>23755155</v>
      </c>
      <c r="E110" s="8" t="s">
        <v>943</v>
      </c>
      <c r="F110" s="9" t="s">
        <v>36</v>
      </c>
      <c r="G110" s="9" t="s">
        <v>189</v>
      </c>
      <c r="H110" s="9">
        <v>76003000</v>
      </c>
      <c r="I110" s="9" t="s">
        <v>1319</v>
      </c>
    </row>
    <row r="111" spans="1:9" ht="22.5">
      <c r="A111" s="8">
        <v>0</v>
      </c>
      <c r="B111" s="8">
        <v>-445.83</v>
      </c>
      <c r="C111" s="8">
        <v>4.13</v>
      </c>
      <c r="D111" s="12">
        <v>-39906000</v>
      </c>
      <c r="E111" s="8" t="s">
        <v>943</v>
      </c>
      <c r="F111" s="9" t="s">
        <v>36</v>
      </c>
      <c r="G111" s="9" t="s">
        <v>189</v>
      </c>
      <c r="H111" s="9">
        <v>76002960</v>
      </c>
      <c r="I111" s="9" t="s">
        <v>1320</v>
      </c>
    </row>
    <row r="112" spans="1:9" ht="22.5">
      <c r="A112" s="8">
        <v>0</v>
      </c>
      <c r="B112" s="12">
        <v>-8388.9699999999993</v>
      </c>
      <c r="C112" s="8">
        <v>100</v>
      </c>
      <c r="D112" s="12">
        <v>-8388969.1199999992</v>
      </c>
      <c r="E112" s="8" t="s">
        <v>1321</v>
      </c>
      <c r="F112" s="9" t="s">
        <v>36</v>
      </c>
      <c r="G112" s="9" t="s">
        <v>189</v>
      </c>
      <c r="H112" s="9">
        <v>1000528</v>
      </c>
      <c r="I112" s="9" t="s">
        <v>1322</v>
      </c>
    </row>
    <row r="113" spans="1:9" ht="22.5">
      <c r="A113" s="8">
        <v>-0.01</v>
      </c>
      <c r="B113" s="12">
        <v>-13635.69</v>
      </c>
      <c r="C113" s="8">
        <v>22.35</v>
      </c>
      <c r="D113" s="12">
        <v>-225395000</v>
      </c>
      <c r="E113" s="14" t="s">
        <v>1323</v>
      </c>
      <c r="F113" s="9" t="s">
        <v>36</v>
      </c>
      <c r="G113" s="9" t="s">
        <v>189</v>
      </c>
      <c r="H113" s="9">
        <v>76002703</v>
      </c>
      <c r="I113" s="9" t="s">
        <v>1324</v>
      </c>
    </row>
    <row r="114" spans="1:9" ht="22.5">
      <c r="A114" s="8">
        <v>0</v>
      </c>
      <c r="B114" s="12">
        <v>-6731.92</v>
      </c>
      <c r="C114" s="8">
        <v>11.3</v>
      </c>
      <c r="D114" s="12">
        <v>-220222000</v>
      </c>
      <c r="E114" s="14" t="s">
        <v>1325</v>
      </c>
      <c r="F114" s="9" t="s">
        <v>36</v>
      </c>
      <c r="G114" s="9" t="s">
        <v>189</v>
      </c>
      <c r="H114" s="9">
        <v>76002591</v>
      </c>
      <c r="I114" s="9" t="s">
        <v>1326</v>
      </c>
    </row>
    <row r="115" spans="1:9" ht="22.5">
      <c r="A115" s="8">
        <v>0.01</v>
      </c>
      <c r="B115" s="12">
        <v>12595.95</v>
      </c>
      <c r="C115" s="8">
        <v>29.62</v>
      </c>
      <c r="D115" s="12">
        <v>42529467.18</v>
      </c>
      <c r="E115" s="14" t="s">
        <v>1327</v>
      </c>
      <c r="F115" s="9" t="s">
        <v>36</v>
      </c>
      <c r="G115" s="9" t="s">
        <v>189</v>
      </c>
      <c r="H115" s="9">
        <v>31008000</v>
      </c>
      <c r="I115" s="9" t="s">
        <v>1328</v>
      </c>
    </row>
    <row r="116" spans="1:9" ht="22.5">
      <c r="A116" s="8">
        <v>0</v>
      </c>
      <c r="B116" s="12">
        <v>1781.97</v>
      </c>
      <c r="C116" s="8">
        <v>11.99</v>
      </c>
      <c r="D116" s="12">
        <v>14861290</v>
      </c>
      <c r="E116" s="14" t="s">
        <v>1329</v>
      </c>
      <c r="F116" s="9" t="s">
        <v>36</v>
      </c>
      <c r="G116" s="9" t="s">
        <v>189</v>
      </c>
      <c r="H116" s="9">
        <v>31008200</v>
      </c>
      <c r="I116" s="9" t="s">
        <v>1330</v>
      </c>
    </row>
    <row r="117" spans="1:9" ht="22.5">
      <c r="A117" s="8">
        <v>0</v>
      </c>
      <c r="B117" s="12">
        <v>-4101.45</v>
      </c>
      <c r="C117" s="8">
        <v>100</v>
      </c>
      <c r="D117" s="12">
        <v>-4101450</v>
      </c>
      <c r="E117" s="8" t="s">
        <v>989</v>
      </c>
      <c r="F117" s="9" t="s">
        <v>36</v>
      </c>
      <c r="G117" s="9" t="s">
        <v>189</v>
      </c>
      <c r="H117" s="9">
        <v>1000530</v>
      </c>
      <c r="I117" s="9" t="s">
        <v>1331</v>
      </c>
    </row>
    <row r="118" spans="1:9">
      <c r="A118" s="6">
        <v>-0.02</v>
      </c>
      <c r="B118" s="13">
        <v>-35853.47</v>
      </c>
      <c r="C118" s="6"/>
      <c r="D118" s="13">
        <v>78686862.810000002</v>
      </c>
      <c r="E118" s="6"/>
      <c r="F118" s="7"/>
      <c r="G118" s="7"/>
      <c r="H118" s="7"/>
      <c r="I118" s="7" t="s">
        <v>530</v>
      </c>
    </row>
    <row r="119" spans="1:9">
      <c r="A119" s="6"/>
      <c r="B119" s="6"/>
      <c r="C119" s="6"/>
      <c r="D119" s="6"/>
      <c r="E119" s="6"/>
      <c r="F119" s="7"/>
      <c r="G119" s="7"/>
      <c r="H119" s="7"/>
      <c r="I119" s="7" t="s">
        <v>528</v>
      </c>
    </row>
    <row r="120" spans="1:9" ht="22.5">
      <c r="A120" s="8">
        <v>0</v>
      </c>
      <c r="B120" s="12">
        <v>6024.69</v>
      </c>
      <c r="C120" s="8">
        <v>10.039999999999999</v>
      </c>
      <c r="D120" s="12">
        <v>60000000</v>
      </c>
      <c r="E120" s="14" t="s">
        <v>1332</v>
      </c>
      <c r="F120" s="9" t="s">
        <v>50</v>
      </c>
      <c r="G120" s="9" t="s">
        <v>189</v>
      </c>
      <c r="H120" s="9">
        <v>31004000</v>
      </c>
      <c r="I120" s="9" t="s">
        <v>1333</v>
      </c>
    </row>
    <row r="121" spans="1:9">
      <c r="A121" s="6">
        <v>0</v>
      </c>
      <c r="B121" s="13">
        <v>6024.69</v>
      </c>
      <c r="C121" s="6"/>
      <c r="D121" s="13">
        <v>60000000</v>
      </c>
      <c r="E121" s="6"/>
      <c r="F121" s="7"/>
      <c r="G121" s="7"/>
      <c r="H121" s="7"/>
      <c r="I121" s="7" t="s">
        <v>529</v>
      </c>
    </row>
    <row r="122" spans="1:9">
      <c r="A122" s="6"/>
      <c r="B122" s="6"/>
      <c r="C122" s="6"/>
      <c r="D122" s="6"/>
      <c r="E122" s="6"/>
      <c r="F122" s="7"/>
      <c r="G122" s="7"/>
      <c r="H122" s="7"/>
      <c r="I122" s="7" t="s">
        <v>199</v>
      </c>
    </row>
    <row r="123" spans="1:9">
      <c r="A123" s="8">
        <v>0</v>
      </c>
      <c r="B123" s="12">
        <v>-9042.68</v>
      </c>
      <c r="C123" s="8">
        <v>-4.57</v>
      </c>
      <c r="D123" s="12">
        <v>197700000</v>
      </c>
      <c r="E123" s="14" t="s">
        <v>574</v>
      </c>
      <c r="F123" s="9" t="s">
        <v>50</v>
      </c>
      <c r="G123" s="9" t="s">
        <v>189</v>
      </c>
      <c r="H123" s="9">
        <v>31007600</v>
      </c>
      <c r="I123" s="9" t="s">
        <v>1334</v>
      </c>
    </row>
    <row r="124" spans="1:9" ht="22.5">
      <c r="A124" s="8">
        <v>0</v>
      </c>
      <c r="B124" s="12">
        <v>-6794.6</v>
      </c>
      <c r="C124" s="8">
        <v>-5.16</v>
      </c>
      <c r="D124" s="12">
        <v>131800000</v>
      </c>
      <c r="E124" s="8" t="s">
        <v>1335</v>
      </c>
      <c r="F124" s="9" t="s">
        <v>50</v>
      </c>
      <c r="G124" s="9" t="s">
        <v>189</v>
      </c>
      <c r="H124" s="9">
        <v>31007700</v>
      </c>
      <c r="I124" s="9" t="s">
        <v>1336</v>
      </c>
    </row>
    <row r="125" spans="1:9" ht="22.5">
      <c r="A125" s="8">
        <v>-0.01</v>
      </c>
      <c r="B125" s="12">
        <v>-12532.8</v>
      </c>
      <c r="C125" s="8">
        <v>-4.75</v>
      </c>
      <c r="D125" s="12">
        <v>263600000</v>
      </c>
      <c r="E125" s="8" t="s">
        <v>1337</v>
      </c>
      <c r="F125" s="9" t="s">
        <v>50</v>
      </c>
      <c r="G125" s="9" t="s">
        <v>189</v>
      </c>
      <c r="H125" s="9">
        <v>31007800</v>
      </c>
      <c r="I125" s="9" t="s">
        <v>1338</v>
      </c>
    </row>
    <row r="126" spans="1:9" ht="22.5">
      <c r="A126" s="8">
        <v>-0.01</v>
      </c>
      <c r="B126" s="12">
        <v>-9218.33</v>
      </c>
      <c r="C126" s="8">
        <v>-6.84</v>
      </c>
      <c r="D126" s="12">
        <v>134800000</v>
      </c>
      <c r="E126" s="8" t="s">
        <v>1339</v>
      </c>
      <c r="F126" s="9" t="s">
        <v>50</v>
      </c>
      <c r="G126" s="9" t="s">
        <v>189</v>
      </c>
      <c r="H126" s="9">
        <v>31006800</v>
      </c>
      <c r="I126" s="9" t="s">
        <v>1340</v>
      </c>
    </row>
    <row r="127" spans="1:9" ht="22.5">
      <c r="A127" s="8">
        <v>0</v>
      </c>
      <c r="B127" s="12">
        <v>-2731.62</v>
      </c>
      <c r="C127" s="8">
        <v>-1.77</v>
      </c>
      <c r="D127" s="12">
        <v>154000000</v>
      </c>
      <c r="E127" s="14" t="s">
        <v>1341</v>
      </c>
      <c r="F127" s="9" t="s">
        <v>50</v>
      </c>
      <c r="G127" s="9" t="s">
        <v>189</v>
      </c>
      <c r="H127" s="9">
        <v>31009600</v>
      </c>
      <c r="I127" s="9" t="s">
        <v>1342</v>
      </c>
    </row>
    <row r="128" spans="1:9" ht="22.5">
      <c r="A128" s="8">
        <v>0</v>
      </c>
      <c r="B128" s="12">
        <v>-2121.6999999999998</v>
      </c>
      <c r="C128" s="8">
        <v>-3.03</v>
      </c>
      <c r="D128" s="12">
        <v>70000000</v>
      </c>
      <c r="E128" s="14" t="s">
        <v>1093</v>
      </c>
      <c r="F128" s="9" t="s">
        <v>50</v>
      </c>
      <c r="G128" s="9" t="s">
        <v>189</v>
      </c>
      <c r="H128" s="9">
        <v>31008800</v>
      </c>
      <c r="I128" s="9" t="s">
        <v>1343</v>
      </c>
    </row>
    <row r="129" spans="1:9" ht="22.5">
      <c r="A129" s="8">
        <v>0</v>
      </c>
      <c r="B129" s="12">
        <v>-2643.74</v>
      </c>
      <c r="C129" s="8">
        <v>-4.3600000000000003</v>
      </c>
      <c r="D129" s="12">
        <v>60660000</v>
      </c>
      <c r="E129" s="8" t="s">
        <v>1344</v>
      </c>
      <c r="F129" s="9" t="s">
        <v>50</v>
      </c>
      <c r="G129" s="9" t="s">
        <v>189</v>
      </c>
      <c r="H129" s="9">
        <v>31008100</v>
      </c>
      <c r="I129" s="9" t="s">
        <v>1345</v>
      </c>
    </row>
    <row r="130" spans="1:9">
      <c r="A130" s="6">
        <v>-0.02</v>
      </c>
      <c r="B130" s="13">
        <v>-45085.46</v>
      </c>
      <c r="C130" s="6"/>
      <c r="D130" s="13">
        <v>1012560000</v>
      </c>
      <c r="E130" s="6"/>
      <c r="F130" s="7"/>
      <c r="G130" s="7"/>
      <c r="H130" s="7"/>
      <c r="I130" s="7" t="s">
        <v>408</v>
      </c>
    </row>
    <row r="131" spans="1:9">
      <c r="A131" s="6">
        <v>-0.04</v>
      </c>
      <c r="B131" s="13">
        <v>-77029.100000000006</v>
      </c>
      <c r="C131" s="6"/>
      <c r="D131" s="13">
        <v>1151994281.76</v>
      </c>
      <c r="E131" s="6"/>
      <c r="F131" s="7"/>
      <c r="G131" s="7"/>
      <c r="H131" s="7"/>
      <c r="I131" s="7" t="s">
        <v>112</v>
      </c>
    </row>
    <row r="132" spans="1:9">
      <c r="A132" s="4">
        <v>0.17</v>
      </c>
      <c r="B132" s="11">
        <v>303243.42</v>
      </c>
      <c r="C132" s="4"/>
      <c r="D132" s="11">
        <v>3913274141.5</v>
      </c>
      <c r="E132" s="4"/>
      <c r="F132" s="5"/>
      <c r="G132" s="5"/>
      <c r="H132" s="5"/>
      <c r="I132" s="5" t="s">
        <v>535</v>
      </c>
    </row>
    <row r="133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>
      <selection activeCell="O43" sqref="O43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5" t="s">
        <v>1346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3.6" customHeight="1"/>
    <row r="4" spans="1:17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115</v>
      </c>
      <c r="C7" s="1" t="s">
        <v>41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537</v>
      </c>
      <c r="K7" s="1" t="s">
        <v>44</v>
      </c>
      <c r="L7" s="1" t="s">
        <v>45</v>
      </c>
      <c r="M7" s="1" t="s">
        <v>538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539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540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541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542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543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544</v>
      </c>
    </row>
    <row r="21" spans="1:15" ht="33.75">
      <c r="A21" s="8">
        <v>0.01</v>
      </c>
      <c r="B21" s="8">
        <v>0</v>
      </c>
      <c r="C21" s="12">
        <v>13637.1</v>
      </c>
      <c r="D21" s="8">
        <v>106.17</v>
      </c>
      <c r="E21" s="12">
        <v>12844590.82</v>
      </c>
      <c r="F21" s="8">
        <v>0.95</v>
      </c>
      <c r="G21" s="8">
        <v>4.3</v>
      </c>
      <c r="H21" s="9" t="s">
        <v>50</v>
      </c>
      <c r="I21" s="8">
        <v>1.0900000000000001</v>
      </c>
      <c r="J21" s="14" t="s">
        <v>1347</v>
      </c>
      <c r="K21" s="9" t="s">
        <v>205</v>
      </c>
      <c r="L21" s="9" t="s">
        <v>768</v>
      </c>
      <c r="M21" s="8" t="s">
        <v>1348</v>
      </c>
      <c r="N21" s="9">
        <v>1127083</v>
      </c>
      <c r="O21" s="9" t="s">
        <v>1349</v>
      </c>
    </row>
    <row r="22" spans="1:15" ht="22.5">
      <c r="A22" s="8">
        <v>0</v>
      </c>
      <c r="B22" s="8">
        <v>0</v>
      </c>
      <c r="C22" s="12">
        <v>6932.55</v>
      </c>
      <c r="D22" s="8">
        <v>105.57</v>
      </c>
      <c r="E22" s="12">
        <v>6566785.0199999996</v>
      </c>
      <c r="F22" s="8">
        <v>1.63</v>
      </c>
      <c r="G22" s="8">
        <v>4.2</v>
      </c>
      <c r="H22" s="9" t="s">
        <v>50</v>
      </c>
      <c r="I22" s="8">
        <v>0.71</v>
      </c>
      <c r="J22" s="14" t="s">
        <v>1350</v>
      </c>
      <c r="K22" s="9" t="s">
        <v>205</v>
      </c>
      <c r="L22" s="9" t="s">
        <v>768</v>
      </c>
      <c r="M22" s="8" t="s">
        <v>1348</v>
      </c>
      <c r="N22" s="9">
        <v>1124643</v>
      </c>
      <c r="O22" s="9" t="s">
        <v>1351</v>
      </c>
    </row>
    <row r="23" spans="1:15" ht="33.75">
      <c r="A23" s="6">
        <v>0.01</v>
      </c>
      <c r="B23" s="6"/>
      <c r="C23" s="13">
        <v>20569.66</v>
      </c>
      <c r="D23" s="6"/>
      <c r="E23" s="13">
        <v>19411375.84</v>
      </c>
      <c r="F23" s="6">
        <v>1.18</v>
      </c>
      <c r="G23" s="6"/>
      <c r="H23" s="7"/>
      <c r="I23" s="6">
        <v>0.96</v>
      </c>
      <c r="J23" s="6"/>
      <c r="K23" s="7"/>
      <c r="L23" s="7"/>
      <c r="M23" s="6"/>
      <c r="N23" s="7"/>
      <c r="O23" s="7" t="s">
        <v>545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546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547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548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549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550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551</v>
      </c>
    </row>
    <row r="33" spans="1:15" ht="22.5">
      <c r="A33" s="6">
        <v>0.01</v>
      </c>
      <c r="B33" s="6"/>
      <c r="C33" s="13">
        <v>20569.66</v>
      </c>
      <c r="D33" s="6"/>
      <c r="E33" s="13">
        <v>19411375.84</v>
      </c>
      <c r="F33" s="6">
        <v>1.18</v>
      </c>
      <c r="G33" s="6"/>
      <c r="H33" s="7"/>
      <c r="I33" s="6">
        <v>0.96</v>
      </c>
      <c r="J33" s="6"/>
      <c r="K33" s="7"/>
      <c r="L33" s="7"/>
      <c r="M33" s="6"/>
      <c r="N33" s="7"/>
      <c r="O33" s="7" t="s">
        <v>552</v>
      </c>
    </row>
    <row r="34" spans="1:15">
      <c r="A34" s="6">
        <v>0.01</v>
      </c>
      <c r="B34" s="6"/>
      <c r="C34" s="13">
        <v>20569.66</v>
      </c>
      <c r="D34" s="6"/>
      <c r="E34" s="13">
        <v>19411375.84</v>
      </c>
      <c r="F34" s="6">
        <v>1.18</v>
      </c>
      <c r="G34" s="6"/>
      <c r="H34" s="7"/>
      <c r="I34" s="6">
        <v>0.96</v>
      </c>
      <c r="J34" s="6"/>
      <c r="K34" s="7"/>
      <c r="L34" s="7"/>
      <c r="M34" s="6"/>
      <c r="N34" s="7"/>
      <c r="O34" s="7" t="s">
        <v>106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107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539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171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540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541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0.31</v>
      </c>
      <c r="B43" s="8">
        <v>0</v>
      </c>
      <c r="C43" s="12">
        <v>565684.27</v>
      </c>
      <c r="D43" s="8">
        <v>106.74</v>
      </c>
      <c r="E43" s="12">
        <v>529964649.44999999</v>
      </c>
      <c r="F43" s="8">
        <v>0</v>
      </c>
      <c r="G43" s="8">
        <v>0</v>
      </c>
      <c r="H43" s="9" t="s">
        <v>36</v>
      </c>
      <c r="I43" s="8">
        <v>0</v>
      </c>
      <c r="J43" s="8" t="s">
        <v>1352</v>
      </c>
      <c r="K43" s="9" t="s">
        <v>157</v>
      </c>
      <c r="L43" s="9" t="s">
        <v>217</v>
      </c>
      <c r="M43" s="8" t="s">
        <v>1353</v>
      </c>
      <c r="N43" s="9" t="s">
        <v>1354</v>
      </c>
      <c r="O43" s="9" t="s">
        <v>1355</v>
      </c>
    </row>
    <row r="44" spans="1:15">
      <c r="A44" s="6">
        <v>0.31</v>
      </c>
      <c r="B44" s="6"/>
      <c r="C44" s="13">
        <v>565684.27</v>
      </c>
      <c r="D44" s="6"/>
      <c r="E44" s="13">
        <v>529964649.44999999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171</v>
      </c>
    </row>
    <row r="45" spans="1:15">
      <c r="A45" s="6">
        <v>0.31</v>
      </c>
      <c r="B45" s="6"/>
      <c r="C45" s="13">
        <v>565684.27</v>
      </c>
      <c r="D45" s="6"/>
      <c r="E45" s="13">
        <v>529964649.44999999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542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543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544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545</v>
      </c>
    </row>
    <row r="50" spans="1:15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546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547</v>
      </c>
    </row>
    <row r="53" spans="1:15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548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549</v>
      </c>
    </row>
    <row r="56" spans="1:15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550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551</v>
      </c>
    </row>
    <row r="59" spans="1:15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552</v>
      </c>
    </row>
    <row r="60" spans="1:15">
      <c r="A60" s="6">
        <v>0.31</v>
      </c>
      <c r="B60" s="6"/>
      <c r="C60" s="13">
        <v>565684.27</v>
      </c>
      <c r="D60" s="6"/>
      <c r="E60" s="13">
        <v>529964649.44999999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112</v>
      </c>
    </row>
    <row r="61" spans="1:15">
      <c r="A61" s="4">
        <v>0.32</v>
      </c>
      <c r="B61" s="4"/>
      <c r="C61" s="11">
        <v>586253.92000000004</v>
      </c>
      <c r="D61" s="4"/>
      <c r="E61" s="11">
        <v>549376025.28999996</v>
      </c>
      <c r="F61" s="4">
        <v>0.04</v>
      </c>
      <c r="G61" s="4"/>
      <c r="H61" s="5"/>
      <c r="I61" s="4">
        <v>0.03</v>
      </c>
      <c r="J61" s="4"/>
      <c r="K61" s="5"/>
      <c r="L61" s="5"/>
      <c r="M61" s="4"/>
      <c r="N61" s="5"/>
      <c r="O61" s="5" t="s">
        <v>553</v>
      </c>
    </row>
    <row r="6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81"/>
  <sheetViews>
    <sheetView showGridLines="0" workbookViewId="0">
      <selection activeCell="K137" sqref="K137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5" t="s">
        <v>1356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.6" customHeight="1"/>
    <row r="4" spans="1:13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117</v>
      </c>
      <c r="D7" s="1" t="s">
        <v>118</v>
      </c>
      <c r="E7" s="1" t="s">
        <v>42</v>
      </c>
      <c r="F7" s="1" t="s">
        <v>1357</v>
      </c>
      <c r="G7" s="1" t="s">
        <v>34</v>
      </c>
      <c r="H7" s="1" t="s">
        <v>119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1358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1359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1360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1361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1362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1363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1364</v>
      </c>
    </row>
    <row r="19" spans="1:12">
      <c r="A19" s="8">
        <v>0.01</v>
      </c>
      <c r="B19" s="12">
        <v>17760.849999999999</v>
      </c>
      <c r="C19" s="8">
        <v>168.14</v>
      </c>
      <c r="D19" s="12">
        <v>10563130.960000001</v>
      </c>
      <c r="E19" s="8">
        <v>0.51</v>
      </c>
      <c r="F19" s="8">
        <v>7</v>
      </c>
      <c r="G19" s="9" t="s">
        <v>50</v>
      </c>
      <c r="H19" s="8">
        <v>6.85</v>
      </c>
      <c r="I19" s="9" t="s">
        <v>205</v>
      </c>
      <c r="J19" s="9" t="s">
        <v>760</v>
      </c>
      <c r="K19" s="9">
        <v>8070013</v>
      </c>
      <c r="L19" s="9" t="s">
        <v>1365</v>
      </c>
    </row>
    <row r="20" spans="1:12">
      <c r="A20" s="8">
        <v>0</v>
      </c>
      <c r="B20" s="8">
        <v>680.24</v>
      </c>
      <c r="C20" s="8">
        <v>167.35</v>
      </c>
      <c r="D20" s="12">
        <v>406474.78</v>
      </c>
      <c r="E20" s="8">
        <v>0.51</v>
      </c>
      <c r="F20" s="8">
        <v>7</v>
      </c>
      <c r="G20" s="9" t="s">
        <v>50</v>
      </c>
      <c r="H20" s="8">
        <v>6.85</v>
      </c>
      <c r="I20" s="9" t="s">
        <v>205</v>
      </c>
      <c r="J20" s="9" t="s">
        <v>760</v>
      </c>
      <c r="K20" s="9">
        <v>8070021</v>
      </c>
      <c r="L20" s="9" t="s">
        <v>1365</v>
      </c>
    </row>
    <row r="21" spans="1:12">
      <c r="A21" s="8">
        <v>0</v>
      </c>
      <c r="B21" s="12">
        <v>7725.49</v>
      </c>
      <c r="C21" s="8">
        <v>168.93</v>
      </c>
      <c r="D21" s="12">
        <v>4573191.96</v>
      </c>
      <c r="E21" s="8">
        <v>0.51</v>
      </c>
      <c r="F21" s="8">
        <v>7</v>
      </c>
      <c r="G21" s="9" t="s">
        <v>50</v>
      </c>
      <c r="H21" s="8">
        <v>6.85</v>
      </c>
      <c r="I21" s="9" t="s">
        <v>205</v>
      </c>
      <c r="J21" s="9" t="s">
        <v>760</v>
      </c>
      <c r="K21" s="9">
        <v>8070039</v>
      </c>
      <c r="L21" s="9" t="s">
        <v>1365</v>
      </c>
    </row>
    <row r="22" spans="1:12">
      <c r="A22" s="8">
        <v>0</v>
      </c>
      <c r="B22" s="12">
        <v>8762.0499999999993</v>
      </c>
      <c r="C22" s="8">
        <v>167.19</v>
      </c>
      <c r="D22" s="12">
        <v>5240775.9000000004</v>
      </c>
      <c r="E22" s="8">
        <v>0.51</v>
      </c>
      <c r="F22" s="8">
        <v>7</v>
      </c>
      <c r="G22" s="9" t="s">
        <v>50</v>
      </c>
      <c r="H22" s="8">
        <v>6.85</v>
      </c>
      <c r="I22" s="9" t="s">
        <v>205</v>
      </c>
      <c r="J22" s="9" t="s">
        <v>760</v>
      </c>
      <c r="K22" s="9">
        <v>8070047</v>
      </c>
      <c r="L22" s="9" t="s">
        <v>1365</v>
      </c>
    </row>
    <row r="23" spans="1:12">
      <c r="A23" s="8">
        <v>0.01</v>
      </c>
      <c r="B23" s="12">
        <v>10225.23</v>
      </c>
      <c r="C23" s="8">
        <v>167.19</v>
      </c>
      <c r="D23" s="12">
        <v>6115933.3300000001</v>
      </c>
      <c r="E23" s="8">
        <v>0.51</v>
      </c>
      <c r="F23" s="8">
        <v>7</v>
      </c>
      <c r="G23" s="9" t="s">
        <v>50</v>
      </c>
      <c r="H23" s="8">
        <v>6.85</v>
      </c>
      <c r="I23" s="9" t="s">
        <v>205</v>
      </c>
      <c r="J23" s="9" t="s">
        <v>760</v>
      </c>
      <c r="K23" s="9">
        <v>8070054</v>
      </c>
      <c r="L23" s="9" t="s">
        <v>1365</v>
      </c>
    </row>
    <row r="24" spans="1:12">
      <c r="A24" s="8">
        <v>0.01</v>
      </c>
      <c r="B24" s="12">
        <v>10366.4</v>
      </c>
      <c r="C24" s="8">
        <v>167.19</v>
      </c>
      <c r="D24" s="12">
        <v>6200373.3700000001</v>
      </c>
      <c r="E24" s="8">
        <v>0.51</v>
      </c>
      <c r="F24" s="8">
        <v>7</v>
      </c>
      <c r="G24" s="9" t="s">
        <v>50</v>
      </c>
      <c r="H24" s="8">
        <v>6.85</v>
      </c>
      <c r="I24" s="9" t="s">
        <v>205</v>
      </c>
      <c r="J24" s="9" t="s">
        <v>760</v>
      </c>
      <c r="K24" s="9">
        <v>8070062</v>
      </c>
      <c r="L24" s="9" t="s">
        <v>1365</v>
      </c>
    </row>
    <row r="25" spans="1:12">
      <c r="A25" s="8">
        <v>0.01</v>
      </c>
      <c r="B25" s="12">
        <v>9813.2999999999993</v>
      </c>
      <c r="C25" s="8">
        <v>168.51</v>
      </c>
      <c r="D25" s="12">
        <v>5823572.3700000001</v>
      </c>
      <c r="E25" s="8">
        <v>0.51</v>
      </c>
      <c r="F25" s="8">
        <v>7</v>
      </c>
      <c r="G25" s="9" t="s">
        <v>50</v>
      </c>
      <c r="H25" s="8">
        <v>6.85</v>
      </c>
      <c r="I25" s="9" t="s">
        <v>205</v>
      </c>
      <c r="J25" s="9" t="s">
        <v>760</v>
      </c>
      <c r="K25" s="9">
        <v>8070070</v>
      </c>
      <c r="L25" s="9" t="s">
        <v>1365</v>
      </c>
    </row>
    <row r="26" spans="1:12">
      <c r="A26" s="8">
        <v>0</v>
      </c>
      <c r="B26" s="12">
        <v>2455.2199999999998</v>
      </c>
      <c r="C26" s="8">
        <v>166</v>
      </c>
      <c r="D26" s="12">
        <v>1479046.93</v>
      </c>
      <c r="E26" s="8">
        <v>0.51</v>
      </c>
      <c r="F26" s="8">
        <v>7</v>
      </c>
      <c r="G26" s="9" t="s">
        <v>50</v>
      </c>
      <c r="H26" s="8">
        <v>6.85</v>
      </c>
      <c r="I26" s="9" t="s">
        <v>205</v>
      </c>
      <c r="J26" s="9" t="s">
        <v>760</v>
      </c>
      <c r="K26" s="9">
        <v>8070088</v>
      </c>
      <c r="L26" s="9" t="s">
        <v>1365</v>
      </c>
    </row>
    <row r="27" spans="1:12">
      <c r="A27" s="8">
        <v>0.02</v>
      </c>
      <c r="B27" s="12">
        <v>31509.81</v>
      </c>
      <c r="C27" s="8">
        <v>164.38</v>
      </c>
      <c r="D27" s="12">
        <v>19168885.32</v>
      </c>
      <c r="E27" s="8">
        <v>0.51</v>
      </c>
      <c r="F27" s="8">
        <v>7</v>
      </c>
      <c r="G27" s="9" t="s">
        <v>50</v>
      </c>
      <c r="H27" s="8">
        <v>6.85</v>
      </c>
      <c r="I27" s="9" t="s">
        <v>205</v>
      </c>
      <c r="J27" s="9" t="s">
        <v>760</v>
      </c>
      <c r="K27" s="9">
        <v>8070096</v>
      </c>
      <c r="L27" s="9" t="s">
        <v>1365</v>
      </c>
    </row>
    <row r="28" spans="1:12">
      <c r="A28" s="8">
        <v>0.01</v>
      </c>
      <c r="B28" s="12">
        <v>20989.39</v>
      </c>
      <c r="C28" s="8">
        <v>164.86</v>
      </c>
      <c r="D28" s="12">
        <v>12731647.060000001</v>
      </c>
      <c r="E28" s="8">
        <v>0.51</v>
      </c>
      <c r="F28" s="8">
        <v>7</v>
      </c>
      <c r="G28" s="9" t="s">
        <v>50</v>
      </c>
      <c r="H28" s="8">
        <v>6.85</v>
      </c>
      <c r="I28" s="9" t="s">
        <v>205</v>
      </c>
      <c r="J28" s="9" t="s">
        <v>760</v>
      </c>
      <c r="K28" s="9">
        <v>8070104</v>
      </c>
      <c r="L28" s="9" t="s">
        <v>1365</v>
      </c>
    </row>
    <row r="29" spans="1:12">
      <c r="A29" s="8">
        <v>0.01</v>
      </c>
      <c r="B29" s="12">
        <v>15291.27</v>
      </c>
      <c r="C29" s="8">
        <v>161.99</v>
      </c>
      <c r="D29" s="12">
        <v>9439641.0500000007</v>
      </c>
      <c r="E29" s="8">
        <v>0.51</v>
      </c>
      <c r="F29" s="8">
        <v>7</v>
      </c>
      <c r="G29" s="9" t="s">
        <v>50</v>
      </c>
      <c r="H29" s="8">
        <v>6.85</v>
      </c>
      <c r="I29" s="9" t="s">
        <v>205</v>
      </c>
      <c r="J29" s="9" t="s">
        <v>760</v>
      </c>
      <c r="K29" s="9">
        <v>8070112</v>
      </c>
      <c r="L29" s="9" t="s">
        <v>1365</v>
      </c>
    </row>
    <row r="30" spans="1:12">
      <c r="A30" s="8">
        <v>0.01</v>
      </c>
      <c r="B30" s="12">
        <v>11552.79</v>
      </c>
      <c r="C30" s="8">
        <v>157.28</v>
      </c>
      <c r="D30" s="12">
        <v>7345366.4800000004</v>
      </c>
      <c r="E30" s="8">
        <v>0.51</v>
      </c>
      <c r="F30" s="8">
        <v>7</v>
      </c>
      <c r="G30" s="9" t="s">
        <v>50</v>
      </c>
      <c r="H30" s="8">
        <v>6.85</v>
      </c>
      <c r="I30" s="9" t="s">
        <v>205</v>
      </c>
      <c r="J30" s="9" t="s">
        <v>760</v>
      </c>
      <c r="K30" s="9">
        <v>8070120</v>
      </c>
      <c r="L30" s="9" t="s">
        <v>1365</v>
      </c>
    </row>
    <row r="31" spans="1:12">
      <c r="A31" s="8">
        <v>0.01</v>
      </c>
      <c r="B31" s="12">
        <v>14147.31</v>
      </c>
      <c r="C31" s="8">
        <v>154.81</v>
      </c>
      <c r="D31" s="12">
        <v>9138497.1500000004</v>
      </c>
      <c r="E31" s="8">
        <v>0.51</v>
      </c>
      <c r="F31" s="8">
        <v>7</v>
      </c>
      <c r="G31" s="9" t="s">
        <v>50</v>
      </c>
      <c r="H31" s="8">
        <v>6.85</v>
      </c>
      <c r="I31" s="9" t="s">
        <v>205</v>
      </c>
      <c r="J31" s="9" t="s">
        <v>760</v>
      </c>
      <c r="K31" s="9">
        <v>8070138</v>
      </c>
      <c r="L31" s="9" t="s">
        <v>1365</v>
      </c>
    </row>
    <row r="32" spans="1:12">
      <c r="A32" s="8">
        <v>0.01</v>
      </c>
      <c r="B32" s="12">
        <v>13598.86</v>
      </c>
      <c r="C32" s="8">
        <v>154.53</v>
      </c>
      <c r="D32" s="12">
        <v>8800140.1500000004</v>
      </c>
      <c r="E32" s="8">
        <v>0.51</v>
      </c>
      <c r="F32" s="8">
        <v>7</v>
      </c>
      <c r="G32" s="9" t="s">
        <v>50</v>
      </c>
      <c r="H32" s="8">
        <v>6.85</v>
      </c>
      <c r="I32" s="9" t="s">
        <v>205</v>
      </c>
      <c r="J32" s="9" t="s">
        <v>760</v>
      </c>
      <c r="K32" s="9">
        <v>8070146</v>
      </c>
      <c r="L32" s="9" t="s">
        <v>1365</v>
      </c>
    </row>
    <row r="33" spans="1:12">
      <c r="A33" s="8">
        <v>0.01</v>
      </c>
      <c r="B33" s="12">
        <v>11945.2</v>
      </c>
      <c r="C33" s="8">
        <v>154.06</v>
      </c>
      <c r="D33" s="12">
        <v>7753605.3499999996</v>
      </c>
      <c r="E33" s="8">
        <v>0.51</v>
      </c>
      <c r="F33" s="8">
        <v>7</v>
      </c>
      <c r="G33" s="9" t="s">
        <v>50</v>
      </c>
      <c r="H33" s="8">
        <v>6.85</v>
      </c>
      <c r="I33" s="9" t="s">
        <v>205</v>
      </c>
      <c r="J33" s="9" t="s">
        <v>760</v>
      </c>
      <c r="K33" s="9">
        <v>8070153</v>
      </c>
      <c r="L33" s="9" t="s">
        <v>1365</v>
      </c>
    </row>
    <row r="34" spans="1:12">
      <c r="A34" s="8">
        <v>0.01</v>
      </c>
      <c r="B34" s="12">
        <v>12445.28</v>
      </c>
      <c r="C34" s="8">
        <v>154.82</v>
      </c>
      <c r="D34" s="12">
        <v>8038545.46</v>
      </c>
      <c r="E34" s="8">
        <v>0.51</v>
      </c>
      <c r="F34" s="8">
        <v>7</v>
      </c>
      <c r="G34" s="9" t="s">
        <v>50</v>
      </c>
      <c r="H34" s="8">
        <v>6.85</v>
      </c>
      <c r="I34" s="9" t="s">
        <v>205</v>
      </c>
      <c r="J34" s="9" t="s">
        <v>760</v>
      </c>
      <c r="K34" s="9">
        <v>8070161</v>
      </c>
      <c r="L34" s="9" t="s">
        <v>1365</v>
      </c>
    </row>
    <row r="35" spans="1:12">
      <c r="A35" s="8">
        <v>0</v>
      </c>
      <c r="B35" s="12">
        <v>8925.15</v>
      </c>
      <c r="C35" s="8">
        <v>156.52000000000001</v>
      </c>
      <c r="D35" s="12">
        <v>5702245.4400000004</v>
      </c>
      <c r="E35" s="8">
        <v>0.51</v>
      </c>
      <c r="F35" s="8">
        <v>7</v>
      </c>
      <c r="G35" s="9" t="s">
        <v>50</v>
      </c>
      <c r="H35" s="8">
        <v>6.85</v>
      </c>
      <c r="I35" s="9" t="s">
        <v>205</v>
      </c>
      <c r="J35" s="9" t="s">
        <v>760</v>
      </c>
      <c r="K35" s="9">
        <v>8070179</v>
      </c>
      <c r="L35" s="9" t="s">
        <v>1365</v>
      </c>
    </row>
    <row r="36" spans="1:12">
      <c r="A36" s="8">
        <v>0</v>
      </c>
      <c r="B36" s="12">
        <v>5416.75</v>
      </c>
      <c r="C36" s="8">
        <v>157.62</v>
      </c>
      <c r="D36" s="12">
        <v>3436589.39</v>
      </c>
      <c r="E36" s="8">
        <v>0.51</v>
      </c>
      <c r="F36" s="8">
        <v>7</v>
      </c>
      <c r="G36" s="9" t="s">
        <v>50</v>
      </c>
      <c r="H36" s="8">
        <v>6.85</v>
      </c>
      <c r="I36" s="9" t="s">
        <v>205</v>
      </c>
      <c r="J36" s="9" t="s">
        <v>760</v>
      </c>
      <c r="K36" s="9">
        <v>8070187</v>
      </c>
      <c r="L36" s="9" t="s">
        <v>1365</v>
      </c>
    </row>
    <row r="37" spans="1:12">
      <c r="A37" s="8">
        <v>0</v>
      </c>
      <c r="B37" s="12">
        <v>5463.02</v>
      </c>
      <c r="C37" s="8">
        <v>158.09</v>
      </c>
      <c r="D37" s="12">
        <v>3455642.01</v>
      </c>
      <c r="E37" s="8">
        <v>0.51</v>
      </c>
      <c r="F37" s="8">
        <v>7</v>
      </c>
      <c r="G37" s="9" t="s">
        <v>50</v>
      </c>
      <c r="H37" s="8">
        <v>6.85</v>
      </c>
      <c r="I37" s="9" t="s">
        <v>205</v>
      </c>
      <c r="J37" s="9" t="s">
        <v>760</v>
      </c>
      <c r="K37" s="9">
        <v>8070195</v>
      </c>
      <c r="L37" s="9" t="s">
        <v>1365</v>
      </c>
    </row>
    <row r="38" spans="1:12">
      <c r="A38" s="8">
        <v>0.21</v>
      </c>
      <c r="B38" s="12">
        <v>377604.95</v>
      </c>
      <c r="C38" s="8">
        <v>136.86000000000001</v>
      </c>
      <c r="D38" s="12">
        <v>275905998.18000001</v>
      </c>
      <c r="E38" s="8">
        <v>2.11</v>
      </c>
      <c r="F38" s="8">
        <v>4.42</v>
      </c>
      <c r="G38" s="9" t="s">
        <v>50</v>
      </c>
      <c r="H38" s="8">
        <v>7.36</v>
      </c>
      <c r="I38" s="9" t="s">
        <v>83</v>
      </c>
      <c r="J38" s="9" t="s">
        <v>87</v>
      </c>
      <c r="K38" s="9">
        <v>6205</v>
      </c>
      <c r="L38" s="9" t="s">
        <v>1366</v>
      </c>
    </row>
    <row r="39" spans="1:12">
      <c r="A39" s="8">
        <v>0.05</v>
      </c>
      <c r="B39" s="12">
        <v>97309.19</v>
      </c>
      <c r="C39" s="8">
        <v>119.79</v>
      </c>
      <c r="D39" s="12">
        <v>81233146.269999996</v>
      </c>
      <c r="E39" s="8">
        <v>1.2</v>
      </c>
      <c r="F39" s="8">
        <v>3.76</v>
      </c>
      <c r="G39" s="9" t="s">
        <v>50</v>
      </c>
      <c r="H39" s="8">
        <v>5.56</v>
      </c>
      <c r="I39" s="9" t="s">
        <v>208</v>
      </c>
      <c r="J39" s="9" t="s">
        <v>84</v>
      </c>
      <c r="K39" s="9">
        <v>33407</v>
      </c>
      <c r="L39" s="9" t="s">
        <v>1367</v>
      </c>
    </row>
    <row r="40" spans="1:12">
      <c r="A40" s="8">
        <v>0</v>
      </c>
      <c r="B40" s="12">
        <v>4135.33</v>
      </c>
      <c r="C40" s="8">
        <v>118.32</v>
      </c>
      <c r="D40" s="12">
        <v>3495037.59</v>
      </c>
      <c r="E40" s="8">
        <v>1.2</v>
      </c>
      <c r="F40" s="8">
        <v>3.76</v>
      </c>
      <c r="G40" s="9" t="s">
        <v>50</v>
      </c>
      <c r="H40" s="8">
        <v>5.56</v>
      </c>
      <c r="I40" s="9" t="s">
        <v>208</v>
      </c>
      <c r="J40" s="9" t="s">
        <v>84</v>
      </c>
      <c r="K40" s="9">
        <v>33571</v>
      </c>
      <c r="L40" s="9" t="s">
        <v>1367</v>
      </c>
    </row>
    <row r="41" spans="1:12">
      <c r="A41" s="8">
        <v>0.05</v>
      </c>
      <c r="B41" s="12">
        <v>86299.39</v>
      </c>
      <c r="C41" s="8">
        <v>121.48</v>
      </c>
      <c r="D41" s="12">
        <v>71040000</v>
      </c>
      <c r="E41" s="8">
        <v>1.25</v>
      </c>
      <c r="F41" s="8">
        <v>4.0999999999999996</v>
      </c>
      <c r="G41" s="9" t="s">
        <v>50</v>
      </c>
      <c r="H41" s="8">
        <v>5.8</v>
      </c>
      <c r="I41" s="9" t="s">
        <v>208</v>
      </c>
      <c r="J41" s="9" t="s">
        <v>84</v>
      </c>
      <c r="K41" s="9">
        <v>24802</v>
      </c>
      <c r="L41" s="9" t="s">
        <v>1368</v>
      </c>
    </row>
    <row r="42" spans="1:12">
      <c r="A42" s="8">
        <v>0.04</v>
      </c>
      <c r="B42" s="12">
        <v>69100.289999999994</v>
      </c>
      <c r="C42" s="8">
        <v>175.64</v>
      </c>
      <c r="D42" s="12">
        <v>39342000</v>
      </c>
      <c r="E42" s="8">
        <v>1.6</v>
      </c>
      <c r="F42" s="8">
        <v>5.97</v>
      </c>
      <c r="G42" s="9" t="s">
        <v>50</v>
      </c>
      <c r="H42" s="8">
        <v>6.75</v>
      </c>
      <c r="I42" s="9" t="s">
        <v>205</v>
      </c>
      <c r="J42" s="9" t="s">
        <v>768</v>
      </c>
      <c r="K42" s="9">
        <v>6189</v>
      </c>
      <c r="L42" s="9" t="s">
        <v>1369</v>
      </c>
    </row>
    <row r="43" spans="1:12">
      <c r="A43" s="8">
        <v>0.03</v>
      </c>
      <c r="B43" s="12">
        <v>47426.31</v>
      </c>
      <c r="C43" s="8">
        <v>132.22</v>
      </c>
      <c r="D43" s="12">
        <v>35869244.119999997</v>
      </c>
      <c r="E43" s="8">
        <v>2.19</v>
      </c>
      <c r="F43" s="8">
        <v>5.36</v>
      </c>
      <c r="G43" s="9" t="s">
        <v>50</v>
      </c>
      <c r="H43" s="8">
        <v>7.65</v>
      </c>
      <c r="I43" s="9" t="s">
        <v>205</v>
      </c>
      <c r="J43" s="9" t="s">
        <v>768</v>
      </c>
      <c r="K43" s="9">
        <v>32581</v>
      </c>
      <c r="L43" s="9" t="s">
        <v>1370</v>
      </c>
    </row>
    <row r="44" spans="1:12">
      <c r="A44" s="8">
        <v>0.03</v>
      </c>
      <c r="B44" s="12">
        <v>55353.42</v>
      </c>
      <c r="C44" s="8">
        <v>130.4</v>
      </c>
      <c r="D44" s="12">
        <v>42448943.789999999</v>
      </c>
      <c r="E44" s="8">
        <v>1.98</v>
      </c>
      <c r="F44" s="8">
        <v>5.13</v>
      </c>
      <c r="G44" s="9" t="s">
        <v>50</v>
      </c>
      <c r="H44" s="8">
        <v>7.72</v>
      </c>
      <c r="I44" s="9" t="s">
        <v>205</v>
      </c>
      <c r="J44" s="9" t="s">
        <v>768</v>
      </c>
      <c r="K44" s="9">
        <v>32763</v>
      </c>
      <c r="L44" s="9" t="s">
        <v>1370</v>
      </c>
    </row>
    <row r="45" spans="1:12">
      <c r="A45" s="8">
        <v>0.05</v>
      </c>
      <c r="B45" s="12">
        <v>91552.21</v>
      </c>
      <c r="C45" s="8">
        <v>130.53</v>
      </c>
      <c r="D45" s="12">
        <v>70138826.150000006</v>
      </c>
      <c r="E45" s="8">
        <v>2.12</v>
      </c>
      <c r="F45" s="8">
        <v>4.9800000000000004</v>
      </c>
      <c r="G45" s="9" t="s">
        <v>50</v>
      </c>
      <c r="H45" s="8">
        <v>7.71</v>
      </c>
      <c r="I45" s="9" t="s">
        <v>205</v>
      </c>
      <c r="J45" s="9" t="s">
        <v>768</v>
      </c>
      <c r="K45" s="9">
        <v>32946</v>
      </c>
      <c r="L45" s="9" t="s">
        <v>1370</v>
      </c>
    </row>
    <row r="46" spans="1:12">
      <c r="A46" s="8">
        <v>0.01</v>
      </c>
      <c r="B46" s="12">
        <v>23809.75</v>
      </c>
      <c r="C46" s="8">
        <v>129.65</v>
      </c>
      <c r="D46" s="12">
        <v>18364635.920000002</v>
      </c>
      <c r="E46" s="8">
        <v>1.82</v>
      </c>
      <c r="F46" s="8">
        <v>4.8499999999999996</v>
      </c>
      <c r="G46" s="9" t="s">
        <v>50</v>
      </c>
      <c r="H46" s="8">
        <v>7.8</v>
      </c>
      <c r="I46" s="9" t="s">
        <v>205</v>
      </c>
      <c r="J46" s="9" t="s">
        <v>768</v>
      </c>
      <c r="K46" s="9">
        <v>33373</v>
      </c>
      <c r="L46" s="9" t="s">
        <v>1370</v>
      </c>
    </row>
    <row r="47" spans="1:12">
      <c r="A47" s="8">
        <v>0.01</v>
      </c>
      <c r="B47" s="12">
        <v>15499.58</v>
      </c>
      <c r="C47" s="8">
        <v>129.74</v>
      </c>
      <c r="D47" s="12">
        <v>11946648.300000001</v>
      </c>
      <c r="E47" s="8">
        <v>1.81</v>
      </c>
      <c r="F47" s="8">
        <v>4.8499999999999996</v>
      </c>
      <c r="G47" s="9" t="s">
        <v>50</v>
      </c>
      <c r="H47" s="8">
        <v>7.8</v>
      </c>
      <c r="I47" s="9" t="s">
        <v>205</v>
      </c>
      <c r="J47" s="9" t="s">
        <v>768</v>
      </c>
      <c r="K47" s="9">
        <v>33498</v>
      </c>
      <c r="L47" s="9" t="s">
        <v>1370</v>
      </c>
    </row>
    <row r="48" spans="1:12">
      <c r="A48" s="8">
        <v>0.02</v>
      </c>
      <c r="B48" s="12">
        <v>40080.11</v>
      </c>
      <c r="C48" s="8">
        <v>129.38999999999999</v>
      </c>
      <c r="D48" s="12">
        <v>30976206.030000001</v>
      </c>
      <c r="E48" s="8">
        <v>1.85</v>
      </c>
      <c r="F48" s="8">
        <v>4.8600000000000003</v>
      </c>
      <c r="G48" s="9" t="s">
        <v>50</v>
      </c>
      <c r="H48" s="8">
        <v>7.79</v>
      </c>
      <c r="I48" s="9" t="s">
        <v>205</v>
      </c>
      <c r="J48" s="9" t="s">
        <v>768</v>
      </c>
      <c r="K48" s="9">
        <v>33506</v>
      </c>
      <c r="L48" s="9" t="s">
        <v>1370</v>
      </c>
    </row>
    <row r="49" spans="1:12">
      <c r="A49" s="8">
        <v>0.02</v>
      </c>
      <c r="B49" s="12">
        <v>30885.84</v>
      </c>
      <c r="C49" s="8">
        <v>128.41999999999999</v>
      </c>
      <c r="D49" s="12">
        <v>24050646.800000001</v>
      </c>
      <c r="E49" s="8">
        <v>1.8</v>
      </c>
      <c r="F49" s="8">
        <v>4.8499999999999996</v>
      </c>
      <c r="G49" s="9" t="s">
        <v>50</v>
      </c>
      <c r="H49" s="8">
        <v>7.8</v>
      </c>
      <c r="I49" s="9" t="s">
        <v>205</v>
      </c>
      <c r="J49" s="9" t="s">
        <v>768</v>
      </c>
      <c r="K49" s="9">
        <v>39040</v>
      </c>
      <c r="L49" s="9" t="s">
        <v>1370</v>
      </c>
    </row>
    <row r="50" spans="1:12">
      <c r="A50" s="8">
        <v>0.01</v>
      </c>
      <c r="B50" s="12">
        <v>11387</v>
      </c>
      <c r="C50" s="8">
        <v>121.1</v>
      </c>
      <c r="D50" s="12">
        <v>9402974.2300000004</v>
      </c>
      <c r="E50" s="8">
        <v>2.5</v>
      </c>
      <c r="F50" s="8">
        <v>4.8499999999999996</v>
      </c>
      <c r="G50" s="9" t="s">
        <v>50</v>
      </c>
      <c r="H50" s="8">
        <v>7.65</v>
      </c>
      <c r="I50" s="9" t="s">
        <v>205</v>
      </c>
      <c r="J50" s="9" t="s">
        <v>768</v>
      </c>
      <c r="K50" s="9">
        <v>39354</v>
      </c>
      <c r="L50" s="9" t="s">
        <v>1370</v>
      </c>
    </row>
    <row r="51" spans="1:12">
      <c r="A51" s="8">
        <v>0.01</v>
      </c>
      <c r="B51" s="12">
        <v>11715.08</v>
      </c>
      <c r="C51" s="8">
        <v>127.48</v>
      </c>
      <c r="D51" s="12">
        <v>9189737.9800000004</v>
      </c>
      <c r="E51" s="8">
        <v>2.52</v>
      </c>
      <c r="F51" s="8">
        <v>5.35</v>
      </c>
      <c r="G51" s="9" t="s">
        <v>50</v>
      </c>
      <c r="H51" s="8">
        <v>8.31</v>
      </c>
      <c r="I51" s="9" t="s">
        <v>205</v>
      </c>
      <c r="J51" s="9" t="s">
        <v>768</v>
      </c>
      <c r="K51" s="9">
        <v>34918</v>
      </c>
      <c r="L51" s="9" t="s">
        <v>1371</v>
      </c>
    </row>
    <row r="52" spans="1:12">
      <c r="A52" s="8">
        <v>0</v>
      </c>
      <c r="B52" s="12">
        <v>1845.79</v>
      </c>
      <c r="C52" s="8">
        <v>102.28</v>
      </c>
      <c r="D52" s="12">
        <v>1804648.33</v>
      </c>
      <c r="E52" s="8">
        <v>5.19</v>
      </c>
      <c r="F52" s="8">
        <v>5.35</v>
      </c>
      <c r="G52" s="9" t="s">
        <v>50</v>
      </c>
      <c r="H52" s="8">
        <v>7.64</v>
      </c>
      <c r="I52" s="9" t="s">
        <v>205</v>
      </c>
      <c r="J52" s="9" t="s">
        <v>768</v>
      </c>
      <c r="K52" s="9">
        <v>36640</v>
      </c>
      <c r="L52" s="9" t="s">
        <v>1371</v>
      </c>
    </row>
    <row r="53" spans="1:12">
      <c r="A53" s="8">
        <v>0.01</v>
      </c>
      <c r="B53" s="12">
        <v>14069.58</v>
      </c>
      <c r="C53" s="8">
        <v>127.48</v>
      </c>
      <c r="D53" s="12">
        <v>11036695.300000001</v>
      </c>
      <c r="E53" s="8">
        <v>2.52</v>
      </c>
      <c r="F53" s="8">
        <v>5.35</v>
      </c>
      <c r="G53" s="9" t="s">
        <v>50</v>
      </c>
      <c r="H53" s="8">
        <v>8.31</v>
      </c>
      <c r="I53" s="9" t="s">
        <v>205</v>
      </c>
      <c r="J53" s="9" t="s">
        <v>768</v>
      </c>
      <c r="K53" s="9">
        <v>34900</v>
      </c>
      <c r="L53" s="9" t="s">
        <v>1372</v>
      </c>
    </row>
    <row r="54" spans="1:12">
      <c r="A54" s="8">
        <v>0</v>
      </c>
      <c r="B54" s="12">
        <v>1929.69</v>
      </c>
      <c r="C54" s="8">
        <v>102.28</v>
      </c>
      <c r="D54" s="12">
        <v>1886677.83</v>
      </c>
      <c r="E54" s="8">
        <v>5.19</v>
      </c>
      <c r="F54" s="8">
        <v>5.35</v>
      </c>
      <c r="G54" s="9" t="s">
        <v>50</v>
      </c>
      <c r="H54" s="8">
        <v>7.64</v>
      </c>
      <c r="I54" s="9" t="s">
        <v>205</v>
      </c>
      <c r="J54" s="9" t="s">
        <v>768</v>
      </c>
      <c r="K54" s="9">
        <v>36608</v>
      </c>
      <c r="L54" s="9" t="s">
        <v>1372</v>
      </c>
    </row>
    <row r="55" spans="1:12">
      <c r="A55" s="8">
        <v>0.01</v>
      </c>
      <c r="B55" s="12">
        <v>16263.28</v>
      </c>
      <c r="C55" s="8">
        <v>127.48</v>
      </c>
      <c r="D55" s="12">
        <v>12757518.359999999</v>
      </c>
      <c r="E55" s="8">
        <v>2.52</v>
      </c>
      <c r="F55" s="8">
        <v>5.35</v>
      </c>
      <c r="G55" s="9" t="s">
        <v>50</v>
      </c>
      <c r="H55" s="8">
        <v>8.31</v>
      </c>
      <c r="I55" s="9" t="s">
        <v>205</v>
      </c>
      <c r="J55" s="9" t="s">
        <v>768</v>
      </c>
      <c r="K55" s="9">
        <v>34777</v>
      </c>
      <c r="L55" s="9" t="s">
        <v>1373</v>
      </c>
    </row>
    <row r="56" spans="1:12">
      <c r="A56" s="8">
        <v>0</v>
      </c>
      <c r="B56" s="12">
        <v>2265.29</v>
      </c>
      <c r="C56" s="8">
        <v>102.28</v>
      </c>
      <c r="D56" s="12">
        <v>2214795.58</v>
      </c>
      <c r="E56" s="8">
        <v>5.19</v>
      </c>
      <c r="F56" s="8">
        <v>5.35</v>
      </c>
      <c r="G56" s="9" t="s">
        <v>50</v>
      </c>
      <c r="H56" s="8">
        <v>7.64</v>
      </c>
      <c r="I56" s="9" t="s">
        <v>205</v>
      </c>
      <c r="J56" s="9" t="s">
        <v>768</v>
      </c>
      <c r="K56" s="9">
        <v>36632</v>
      </c>
      <c r="L56" s="9" t="s">
        <v>1373</v>
      </c>
    </row>
    <row r="57" spans="1:12">
      <c r="A57" s="8">
        <v>0</v>
      </c>
      <c r="B57" s="12">
        <v>1929.69</v>
      </c>
      <c r="C57" s="8">
        <v>102.28</v>
      </c>
      <c r="D57" s="12">
        <v>1886677.83</v>
      </c>
      <c r="E57" s="8">
        <v>5.19</v>
      </c>
      <c r="F57" s="8">
        <v>5.35</v>
      </c>
      <c r="G57" s="9" t="s">
        <v>50</v>
      </c>
      <c r="H57" s="8">
        <v>7.64</v>
      </c>
      <c r="I57" s="9" t="s">
        <v>205</v>
      </c>
      <c r="J57" s="9" t="s">
        <v>768</v>
      </c>
      <c r="K57" s="9">
        <v>36616</v>
      </c>
      <c r="L57" s="9" t="s">
        <v>1374</v>
      </c>
    </row>
    <row r="58" spans="1:12">
      <c r="A58" s="8">
        <v>0.01</v>
      </c>
      <c r="B58" s="12">
        <v>12764.05</v>
      </c>
      <c r="C58" s="8">
        <v>128.19</v>
      </c>
      <c r="D58" s="12">
        <v>9957131.4199999999</v>
      </c>
      <c r="E58" s="8">
        <v>2.4500000000000002</v>
      </c>
      <c r="F58" s="8">
        <v>5.35</v>
      </c>
      <c r="G58" s="9" t="s">
        <v>50</v>
      </c>
      <c r="H58" s="8">
        <v>8.33</v>
      </c>
      <c r="I58" s="9" t="s">
        <v>205</v>
      </c>
      <c r="J58" s="9" t="s">
        <v>768</v>
      </c>
      <c r="K58" s="9">
        <v>44115</v>
      </c>
      <c r="L58" s="9" t="s">
        <v>1374</v>
      </c>
    </row>
    <row r="59" spans="1:12">
      <c r="A59" s="8">
        <v>0</v>
      </c>
      <c r="B59" s="12">
        <v>1510.19</v>
      </c>
      <c r="C59" s="8">
        <v>102.28</v>
      </c>
      <c r="D59" s="12">
        <v>1476529.99</v>
      </c>
      <c r="E59" s="8">
        <v>5.19</v>
      </c>
      <c r="F59" s="8">
        <v>5.35</v>
      </c>
      <c r="G59" s="9" t="s">
        <v>50</v>
      </c>
      <c r="H59" s="8">
        <v>7.64</v>
      </c>
      <c r="I59" s="9" t="s">
        <v>205</v>
      </c>
      <c r="J59" s="9" t="s">
        <v>768</v>
      </c>
      <c r="K59" s="9">
        <v>36624</v>
      </c>
      <c r="L59" s="9" t="s">
        <v>1375</v>
      </c>
    </row>
    <row r="60" spans="1:12">
      <c r="A60" s="8">
        <v>0.01</v>
      </c>
      <c r="B60" s="12">
        <v>12013.22</v>
      </c>
      <c r="C60" s="8">
        <v>128.19</v>
      </c>
      <c r="D60" s="12">
        <v>9371418.6099999994</v>
      </c>
      <c r="E60" s="8">
        <v>2.4500000000000002</v>
      </c>
      <c r="F60" s="8">
        <v>5.35</v>
      </c>
      <c r="G60" s="9" t="s">
        <v>50</v>
      </c>
      <c r="H60" s="8">
        <v>8.33</v>
      </c>
      <c r="I60" s="9" t="s">
        <v>205</v>
      </c>
      <c r="J60" s="9" t="s">
        <v>768</v>
      </c>
      <c r="K60" s="9">
        <v>44123</v>
      </c>
      <c r="L60" s="9" t="s">
        <v>1375</v>
      </c>
    </row>
    <row r="61" spans="1:12">
      <c r="A61" s="8">
        <v>7.0000000000000007E-2</v>
      </c>
      <c r="B61" s="12">
        <v>134599.60999999999</v>
      </c>
      <c r="C61" s="8">
        <v>97.14</v>
      </c>
      <c r="D61" s="12">
        <v>138562500</v>
      </c>
      <c r="E61" s="8">
        <v>4.91</v>
      </c>
      <c r="F61" s="8">
        <v>4.2300000000000004</v>
      </c>
      <c r="G61" s="9" t="s">
        <v>36</v>
      </c>
      <c r="H61" s="8">
        <v>7.53</v>
      </c>
      <c r="I61" s="9" t="s">
        <v>205</v>
      </c>
      <c r="J61" s="9" t="s">
        <v>768</v>
      </c>
      <c r="K61" s="9">
        <v>60615184</v>
      </c>
      <c r="L61" s="9" t="s">
        <v>1376</v>
      </c>
    </row>
    <row r="62" spans="1:12">
      <c r="A62" s="8">
        <v>0.01</v>
      </c>
      <c r="B62" s="12">
        <v>20329.060000000001</v>
      </c>
      <c r="C62" s="8">
        <v>98.31</v>
      </c>
      <c r="D62" s="12">
        <v>20678530.989999998</v>
      </c>
      <c r="E62" s="8">
        <v>5.05</v>
      </c>
      <c r="F62" s="8">
        <v>4.2300000000000004</v>
      </c>
      <c r="G62" s="9" t="s">
        <v>36</v>
      </c>
      <c r="H62" s="8">
        <v>4.22</v>
      </c>
      <c r="I62" s="9" t="s">
        <v>205</v>
      </c>
      <c r="J62" s="9" t="s">
        <v>768</v>
      </c>
      <c r="K62" s="9">
        <v>60615192</v>
      </c>
      <c r="L62" s="9" t="s">
        <v>1376</v>
      </c>
    </row>
    <row r="63" spans="1:12">
      <c r="A63" s="8">
        <v>0.06</v>
      </c>
      <c r="B63" s="12">
        <v>112793.69</v>
      </c>
      <c r="C63" s="8">
        <v>100.48</v>
      </c>
      <c r="D63" s="12">
        <v>112254868.34</v>
      </c>
      <c r="E63" s="8">
        <v>4.41</v>
      </c>
      <c r="F63" s="8">
        <v>4.21</v>
      </c>
      <c r="G63" s="9" t="s">
        <v>36</v>
      </c>
      <c r="H63" s="8">
        <v>4.26</v>
      </c>
      <c r="I63" s="9" t="s">
        <v>205</v>
      </c>
      <c r="J63" s="9" t="s">
        <v>768</v>
      </c>
      <c r="K63" s="9">
        <v>60615515</v>
      </c>
      <c r="L63" s="9" t="s">
        <v>1376</v>
      </c>
    </row>
    <row r="64" spans="1:12">
      <c r="A64" s="8">
        <v>0.04</v>
      </c>
      <c r="B64" s="12">
        <v>64515.92</v>
      </c>
      <c r="C64" s="8">
        <v>120.68</v>
      </c>
      <c r="D64" s="12">
        <v>53460320.789999999</v>
      </c>
      <c r="E64" s="8">
        <v>1.41</v>
      </c>
      <c r="F64" s="8">
        <v>5.78</v>
      </c>
      <c r="G64" s="9" t="s">
        <v>50</v>
      </c>
      <c r="H64" s="8">
        <v>3.71</v>
      </c>
      <c r="I64" s="9" t="s">
        <v>83</v>
      </c>
      <c r="J64" s="9" t="s">
        <v>158</v>
      </c>
      <c r="K64" s="9">
        <v>24703</v>
      </c>
      <c r="L64" s="9" t="s">
        <v>1377</v>
      </c>
    </row>
    <row r="65" spans="1:12">
      <c r="A65" s="8">
        <v>0.06</v>
      </c>
      <c r="B65" s="12">
        <v>104344.22</v>
      </c>
      <c r="C65" s="8">
        <v>120.68</v>
      </c>
      <c r="D65" s="12">
        <v>86463558.299999997</v>
      </c>
      <c r="E65" s="8">
        <v>1.41</v>
      </c>
      <c r="F65" s="8">
        <v>5.78</v>
      </c>
      <c r="G65" s="9" t="s">
        <v>50</v>
      </c>
      <c r="H65" s="8">
        <v>3.71</v>
      </c>
      <c r="I65" s="9" t="s">
        <v>83</v>
      </c>
      <c r="J65" s="9" t="s">
        <v>158</v>
      </c>
      <c r="K65" s="9">
        <v>24711</v>
      </c>
      <c r="L65" s="9" t="s">
        <v>1378</v>
      </c>
    </row>
    <row r="66" spans="1:12">
      <c r="A66" s="8">
        <v>0.01</v>
      </c>
      <c r="B66" s="12">
        <v>17260.45</v>
      </c>
      <c r="C66" s="8">
        <v>120.68</v>
      </c>
      <c r="D66" s="12">
        <v>14302659.25</v>
      </c>
      <c r="E66" s="8">
        <v>1.41</v>
      </c>
      <c r="F66" s="8">
        <v>5.78</v>
      </c>
      <c r="G66" s="9" t="s">
        <v>50</v>
      </c>
      <c r="H66" s="8">
        <v>3.71</v>
      </c>
      <c r="I66" s="9" t="s">
        <v>83</v>
      </c>
      <c r="J66" s="9" t="s">
        <v>158</v>
      </c>
      <c r="K66" s="9">
        <v>24661</v>
      </c>
      <c r="L66" s="9" t="s">
        <v>1379</v>
      </c>
    </row>
    <row r="67" spans="1:12">
      <c r="A67" s="8">
        <v>7.0000000000000007E-2</v>
      </c>
      <c r="B67" s="12">
        <v>130630.28</v>
      </c>
      <c r="C67" s="8">
        <v>135.83000000000001</v>
      </c>
      <c r="D67" s="12">
        <v>96171889.969999999</v>
      </c>
      <c r="E67" s="8">
        <v>2.2799999999999998</v>
      </c>
      <c r="F67" s="8">
        <v>5.5</v>
      </c>
      <c r="G67" s="9" t="s">
        <v>50</v>
      </c>
      <c r="H67" s="8">
        <v>7.77</v>
      </c>
      <c r="I67" s="9" t="s">
        <v>83</v>
      </c>
      <c r="J67" s="9" t="s">
        <v>158</v>
      </c>
      <c r="K67" s="9">
        <v>24554</v>
      </c>
      <c r="L67" s="9" t="s">
        <v>1380</v>
      </c>
    </row>
    <row r="68" spans="1:12">
      <c r="A68" s="8">
        <v>0.01</v>
      </c>
      <c r="B68" s="12">
        <v>14500.86</v>
      </c>
      <c r="C68" s="8">
        <v>135.62</v>
      </c>
      <c r="D68" s="12">
        <v>10692275.949999999</v>
      </c>
      <c r="E68" s="8">
        <v>1.86</v>
      </c>
      <c r="F68" s="8">
        <v>5.5</v>
      </c>
      <c r="G68" s="9" t="s">
        <v>50</v>
      </c>
      <c r="H68" s="8">
        <v>7.86</v>
      </c>
      <c r="I68" s="9" t="s">
        <v>83</v>
      </c>
      <c r="J68" s="9" t="s">
        <v>158</v>
      </c>
      <c r="K68" s="9">
        <v>24794</v>
      </c>
      <c r="L68" s="9" t="s">
        <v>1380</v>
      </c>
    </row>
    <row r="69" spans="1:12">
      <c r="A69" s="8">
        <v>0</v>
      </c>
      <c r="B69" s="12">
        <v>6429.94</v>
      </c>
      <c r="C69" s="8">
        <v>135.61000000000001</v>
      </c>
      <c r="D69" s="12">
        <v>4741492.46</v>
      </c>
      <c r="E69" s="8">
        <v>1.9</v>
      </c>
      <c r="F69" s="8">
        <v>5.5</v>
      </c>
      <c r="G69" s="9" t="s">
        <v>50</v>
      </c>
      <c r="H69" s="8">
        <v>7.85</v>
      </c>
      <c r="I69" s="9" t="s">
        <v>83</v>
      </c>
      <c r="J69" s="9" t="s">
        <v>158</v>
      </c>
      <c r="K69" s="9">
        <v>24828</v>
      </c>
      <c r="L69" s="9" t="s">
        <v>1380</v>
      </c>
    </row>
    <row r="70" spans="1:12">
      <c r="A70" s="8">
        <v>0</v>
      </c>
      <c r="B70" s="12">
        <v>1813.08</v>
      </c>
      <c r="C70" s="8">
        <v>132.63</v>
      </c>
      <c r="D70" s="12">
        <v>1367017.9</v>
      </c>
      <c r="E70" s="8">
        <v>2.04</v>
      </c>
      <c r="F70" s="8">
        <v>5.5</v>
      </c>
      <c r="G70" s="9" t="s">
        <v>50</v>
      </c>
      <c r="H70" s="8">
        <v>7.82</v>
      </c>
      <c r="I70" s="9" t="s">
        <v>83</v>
      </c>
      <c r="J70" s="9" t="s">
        <v>158</v>
      </c>
      <c r="K70" s="9">
        <v>24851</v>
      </c>
      <c r="L70" s="9" t="s">
        <v>1380</v>
      </c>
    </row>
    <row r="71" spans="1:12">
      <c r="A71" s="8">
        <v>0.01</v>
      </c>
      <c r="B71" s="12">
        <v>15825.16</v>
      </c>
      <c r="C71" s="8">
        <v>131.41999999999999</v>
      </c>
      <c r="D71" s="12">
        <v>12041670.189999999</v>
      </c>
      <c r="E71" s="8">
        <v>2.19</v>
      </c>
      <c r="F71" s="8">
        <v>5.5</v>
      </c>
      <c r="G71" s="9" t="s">
        <v>50</v>
      </c>
      <c r="H71" s="8">
        <v>7.79</v>
      </c>
      <c r="I71" s="9" t="s">
        <v>83</v>
      </c>
      <c r="J71" s="9" t="s">
        <v>158</v>
      </c>
      <c r="K71" s="9">
        <v>24869</v>
      </c>
      <c r="L71" s="9" t="s">
        <v>1380</v>
      </c>
    </row>
    <row r="72" spans="1:12">
      <c r="A72" s="8">
        <v>0</v>
      </c>
      <c r="B72" s="12">
        <v>2074.63</v>
      </c>
      <c r="C72" s="8">
        <v>125.71</v>
      </c>
      <c r="D72" s="12">
        <v>1650326.98</v>
      </c>
      <c r="E72" s="8">
        <v>2.76</v>
      </c>
      <c r="F72" s="8">
        <v>5.5</v>
      </c>
      <c r="G72" s="9" t="s">
        <v>50</v>
      </c>
      <c r="H72" s="8">
        <v>7.67</v>
      </c>
      <c r="I72" s="9" t="s">
        <v>83</v>
      </c>
      <c r="J72" s="9" t="s">
        <v>158</v>
      </c>
      <c r="K72" s="9">
        <v>28415</v>
      </c>
      <c r="L72" s="9" t="s">
        <v>1380</v>
      </c>
    </row>
    <row r="73" spans="1:12">
      <c r="A73" s="8">
        <v>0</v>
      </c>
      <c r="B73" s="12">
        <v>3408.6</v>
      </c>
      <c r="C73" s="8">
        <v>125.37</v>
      </c>
      <c r="D73" s="12">
        <v>2718834.26</v>
      </c>
      <c r="E73" s="8">
        <v>2.78</v>
      </c>
      <c r="F73" s="8">
        <v>5.5</v>
      </c>
      <c r="G73" s="9" t="s">
        <v>50</v>
      </c>
      <c r="H73" s="8">
        <v>7.66</v>
      </c>
      <c r="I73" s="9" t="s">
        <v>83</v>
      </c>
      <c r="J73" s="9" t="s">
        <v>158</v>
      </c>
      <c r="K73" s="9">
        <v>28449</v>
      </c>
      <c r="L73" s="9" t="s">
        <v>1380</v>
      </c>
    </row>
    <row r="74" spans="1:12">
      <c r="A74" s="8">
        <v>0</v>
      </c>
      <c r="B74" s="12">
        <v>2979.55</v>
      </c>
      <c r="C74" s="8">
        <v>123.11</v>
      </c>
      <c r="D74" s="12">
        <v>2420232.38</v>
      </c>
      <c r="E74" s="8">
        <v>2.92</v>
      </c>
      <c r="F74" s="8">
        <v>5.5</v>
      </c>
      <c r="G74" s="9" t="s">
        <v>50</v>
      </c>
      <c r="H74" s="8">
        <v>7.63</v>
      </c>
      <c r="I74" s="9" t="s">
        <v>83</v>
      </c>
      <c r="J74" s="9" t="s">
        <v>158</v>
      </c>
      <c r="K74" s="9">
        <v>28464</v>
      </c>
      <c r="L74" s="9" t="s">
        <v>1380</v>
      </c>
    </row>
    <row r="75" spans="1:12">
      <c r="A75" s="8">
        <v>0.01</v>
      </c>
      <c r="B75" s="12">
        <v>9060.85</v>
      </c>
      <c r="C75" s="8">
        <v>121.72</v>
      </c>
      <c r="D75" s="12">
        <v>7444007.1399999997</v>
      </c>
      <c r="E75" s="8">
        <v>3.03</v>
      </c>
      <c r="F75" s="8">
        <v>5.5</v>
      </c>
      <c r="G75" s="9" t="s">
        <v>50</v>
      </c>
      <c r="H75" s="8">
        <v>7.61</v>
      </c>
      <c r="I75" s="9" t="s">
        <v>83</v>
      </c>
      <c r="J75" s="9" t="s">
        <v>158</v>
      </c>
      <c r="K75" s="9">
        <v>28498</v>
      </c>
      <c r="L75" s="9" t="s">
        <v>1380</v>
      </c>
    </row>
    <row r="76" spans="1:12">
      <c r="A76" s="8">
        <v>0</v>
      </c>
      <c r="B76" s="12">
        <v>5173.59</v>
      </c>
      <c r="C76" s="8">
        <v>138.09</v>
      </c>
      <c r="D76" s="12">
        <v>3746534.3</v>
      </c>
      <c r="E76" s="8">
        <v>1.85</v>
      </c>
      <c r="F76" s="8">
        <v>5.59</v>
      </c>
      <c r="G76" s="9" t="s">
        <v>50</v>
      </c>
      <c r="H76" s="8">
        <v>7.85</v>
      </c>
      <c r="I76" s="9" t="s">
        <v>83</v>
      </c>
      <c r="J76" s="9" t="s">
        <v>158</v>
      </c>
      <c r="K76" s="9">
        <v>33084</v>
      </c>
      <c r="L76" s="9" t="s">
        <v>1380</v>
      </c>
    </row>
    <row r="77" spans="1:12">
      <c r="A77" s="8">
        <v>0.01</v>
      </c>
      <c r="B77" s="12">
        <v>11308.07</v>
      </c>
      <c r="C77" s="8">
        <v>137.07</v>
      </c>
      <c r="D77" s="12">
        <v>8249849.5700000003</v>
      </c>
      <c r="E77" s="8">
        <v>1.92</v>
      </c>
      <c r="F77" s="8">
        <v>5.55</v>
      </c>
      <c r="G77" s="9" t="s">
        <v>50</v>
      </c>
      <c r="H77" s="8">
        <v>7.84</v>
      </c>
      <c r="I77" s="9" t="s">
        <v>83</v>
      </c>
      <c r="J77" s="9" t="s">
        <v>158</v>
      </c>
      <c r="K77" s="9">
        <v>33241</v>
      </c>
      <c r="L77" s="9" t="s">
        <v>1380</v>
      </c>
    </row>
    <row r="78" spans="1:12">
      <c r="A78" s="8">
        <v>0</v>
      </c>
      <c r="B78" s="12">
        <v>5335.05</v>
      </c>
      <c r="C78" s="8">
        <v>138.77000000000001</v>
      </c>
      <c r="D78" s="12">
        <v>3844523.63</v>
      </c>
      <c r="E78" s="8">
        <v>1.86</v>
      </c>
      <c r="F78" s="8">
        <v>5.66</v>
      </c>
      <c r="G78" s="9" t="s">
        <v>50</v>
      </c>
      <c r="H78" s="8">
        <v>7.84</v>
      </c>
      <c r="I78" s="9" t="s">
        <v>83</v>
      </c>
      <c r="J78" s="9" t="s">
        <v>158</v>
      </c>
      <c r="K78" s="9">
        <v>33266</v>
      </c>
      <c r="L78" s="9" t="s">
        <v>1380</v>
      </c>
    </row>
    <row r="79" spans="1:12">
      <c r="A79" s="8">
        <v>0.01</v>
      </c>
      <c r="B79" s="12">
        <v>19462.93</v>
      </c>
      <c r="C79" s="8">
        <v>137.30000000000001</v>
      </c>
      <c r="D79" s="12">
        <v>14175478.91</v>
      </c>
      <c r="E79" s="8">
        <v>1.89</v>
      </c>
      <c r="F79" s="8">
        <v>5.53</v>
      </c>
      <c r="G79" s="9" t="s">
        <v>50</v>
      </c>
      <c r="H79" s="8">
        <v>7.85</v>
      </c>
      <c r="I79" s="9" t="s">
        <v>83</v>
      </c>
      <c r="J79" s="9" t="s">
        <v>158</v>
      </c>
      <c r="K79" s="9">
        <v>33290</v>
      </c>
      <c r="L79" s="9" t="s">
        <v>1380</v>
      </c>
    </row>
    <row r="80" spans="1:12">
      <c r="A80" s="8">
        <v>0</v>
      </c>
      <c r="B80" s="12">
        <v>7874.79</v>
      </c>
      <c r="C80" s="8">
        <v>135.52000000000001</v>
      </c>
      <c r="D80" s="12">
        <v>5810798.75</v>
      </c>
      <c r="E80" s="8">
        <v>1.87</v>
      </c>
      <c r="F80" s="8">
        <v>5.5</v>
      </c>
      <c r="G80" s="9" t="s">
        <v>50</v>
      </c>
      <c r="H80" s="8">
        <v>7.86</v>
      </c>
      <c r="I80" s="9" t="s">
        <v>83</v>
      </c>
      <c r="J80" s="9" t="s">
        <v>158</v>
      </c>
      <c r="K80" s="9">
        <v>33357</v>
      </c>
      <c r="L80" s="9" t="s">
        <v>1380</v>
      </c>
    </row>
    <row r="81" spans="1:12">
      <c r="A81" s="8">
        <v>0</v>
      </c>
      <c r="B81" s="12">
        <v>7991.56</v>
      </c>
      <c r="C81" s="8">
        <v>133.66</v>
      </c>
      <c r="D81" s="12">
        <v>5979021.3700000001</v>
      </c>
      <c r="E81" s="8">
        <v>1.94</v>
      </c>
      <c r="F81" s="8">
        <v>5.5</v>
      </c>
      <c r="G81" s="9" t="s">
        <v>50</v>
      </c>
      <c r="H81" s="8">
        <v>7.84</v>
      </c>
      <c r="I81" s="9" t="s">
        <v>83</v>
      </c>
      <c r="J81" s="9" t="s">
        <v>158</v>
      </c>
      <c r="K81" s="9">
        <v>34488</v>
      </c>
      <c r="L81" s="9" t="s">
        <v>1380</v>
      </c>
    </row>
    <row r="82" spans="1:12">
      <c r="A82" s="8">
        <v>0</v>
      </c>
      <c r="B82" s="12">
        <v>8560.69</v>
      </c>
      <c r="C82" s="8">
        <v>128.91</v>
      </c>
      <c r="D82" s="12">
        <v>6640827.1399999997</v>
      </c>
      <c r="E82" s="8">
        <v>2.48</v>
      </c>
      <c r="F82" s="8">
        <v>5.5</v>
      </c>
      <c r="G82" s="9" t="s">
        <v>50</v>
      </c>
      <c r="H82" s="8">
        <v>7.73</v>
      </c>
      <c r="I82" s="9" t="s">
        <v>83</v>
      </c>
      <c r="J82" s="9" t="s">
        <v>158</v>
      </c>
      <c r="K82" s="9">
        <v>34835</v>
      </c>
      <c r="L82" s="9" t="s">
        <v>1380</v>
      </c>
    </row>
    <row r="83" spans="1:12">
      <c r="A83" s="8">
        <v>0</v>
      </c>
      <c r="B83" s="12">
        <v>5753.28</v>
      </c>
      <c r="C83" s="8">
        <v>127.68</v>
      </c>
      <c r="D83" s="12">
        <v>4506011.63</v>
      </c>
      <c r="E83" s="8">
        <v>2.6</v>
      </c>
      <c r="F83" s="8">
        <v>5.5</v>
      </c>
      <c r="G83" s="9" t="s">
        <v>50</v>
      </c>
      <c r="H83" s="8">
        <v>7.7</v>
      </c>
      <c r="I83" s="9" t="s">
        <v>83</v>
      </c>
      <c r="J83" s="9" t="s">
        <v>158</v>
      </c>
      <c r="K83" s="9">
        <v>34850</v>
      </c>
      <c r="L83" s="9" t="s">
        <v>1380</v>
      </c>
    </row>
    <row r="84" spans="1:12">
      <c r="A84" s="8">
        <v>0</v>
      </c>
      <c r="B84" s="12">
        <v>4264.57</v>
      </c>
      <c r="C84" s="8">
        <v>129.94</v>
      </c>
      <c r="D84" s="12">
        <v>3281951.79</v>
      </c>
      <c r="E84" s="8">
        <v>2.4</v>
      </c>
      <c r="F84" s="8">
        <v>5.5</v>
      </c>
      <c r="G84" s="9" t="s">
        <v>50</v>
      </c>
      <c r="H84" s="8">
        <v>7.74</v>
      </c>
      <c r="I84" s="9" t="s">
        <v>83</v>
      </c>
      <c r="J84" s="9" t="s">
        <v>158</v>
      </c>
      <c r="K84" s="9">
        <v>44131</v>
      </c>
      <c r="L84" s="9" t="s">
        <v>1380</v>
      </c>
    </row>
    <row r="85" spans="1:12">
      <c r="A85" s="8">
        <v>0.01</v>
      </c>
      <c r="B85" s="12">
        <v>13247.96</v>
      </c>
      <c r="C85" s="8">
        <v>128.69</v>
      </c>
      <c r="D85" s="12">
        <v>10294473.52</v>
      </c>
      <c r="E85" s="8">
        <v>2.52</v>
      </c>
      <c r="F85" s="8">
        <v>5.5</v>
      </c>
      <c r="G85" s="9" t="s">
        <v>50</v>
      </c>
      <c r="H85" s="8">
        <v>7.72</v>
      </c>
      <c r="I85" s="9" t="s">
        <v>83</v>
      </c>
      <c r="J85" s="9" t="s">
        <v>158</v>
      </c>
      <c r="K85" s="9">
        <v>44164</v>
      </c>
      <c r="L85" s="9" t="s">
        <v>1380</v>
      </c>
    </row>
    <row r="86" spans="1:12">
      <c r="A86" s="8">
        <v>0</v>
      </c>
      <c r="B86" s="12">
        <v>6545.44</v>
      </c>
      <c r="C86" s="8">
        <v>120.17</v>
      </c>
      <c r="D86" s="12">
        <v>5446817.7000000002</v>
      </c>
      <c r="E86" s="8">
        <v>3.18</v>
      </c>
      <c r="F86" s="8">
        <v>5.5</v>
      </c>
      <c r="G86" s="9" t="s">
        <v>50</v>
      </c>
      <c r="H86" s="8">
        <v>7.57</v>
      </c>
      <c r="I86" s="9" t="s">
        <v>83</v>
      </c>
      <c r="J86" s="9" t="s">
        <v>158</v>
      </c>
      <c r="K86" s="9">
        <v>54015</v>
      </c>
      <c r="L86" s="9" t="s">
        <v>1380</v>
      </c>
    </row>
    <row r="87" spans="1:12">
      <c r="A87" s="8">
        <v>0</v>
      </c>
      <c r="B87" s="12">
        <v>3142.14</v>
      </c>
      <c r="C87" s="8">
        <v>118.31</v>
      </c>
      <c r="D87" s="12">
        <v>2655851.4300000002</v>
      </c>
      <c r="E87" s="8">
        <v>3.39</v>
      </c>
      <c r="F87" s="8">
        <v>5.5</v>
      </c>
      <c r="G87" s="9" t="s">
        <v>50</v>
      </c>
      <c r="H87" s="8">
        <v>7.53</v>
      </c>
      <c r="I87" s="9" t="s">
        <v>83</v>
      </c>
      <c r="J87" s="9" t="s">
        <v>158</v>
      </c>
      <c r="K87" s="9">
        <v>54023</v>
      </c>
      <c r="L87" s="9" t="s">
        <v>1380</v>
      </c>
    </row>
    <row r="88" spans="1:12">
      <c r="A88" s="8">
        <v>0</v>
      </c>
      <c r="B88" s="8">
        <v>804.67</v>
      </c>
      <c r="C88" s="8">
        <v>117.32</v>
      </c>
      <c r="D88" s="12">
        <v>685872.48</v>
      </c>
      <c r="E88" s="8">
        <v>3.51</v>
      </c>
      <c r="F88" s="8">
        <v>5.5</v>
      </c>
      <c r="G88" s="9" t="s">
        <v>50</v>
      </c>
      <c r="H88" s="8">
        <v>7.5</v>
      </c>
      <c r="I88" s="9" t="s">
        <v>83</v>
      </c>
      <c r="J88" s="9" t="s">
        <v>158</v>
      </c>
      <c r="K88" s="9">
        <v>54031</v>
      </c>
      <c r="L88" s="9" t="s">
        <v>1380</v>
      </c>
    </row>
    <row r="89" spans="1:12">
      <c r="A89" s="8">
        <v>0</v>
      </c>
      <c r="B89" s="12">
        <v>8911.3700000000008</v>
      </c>
      <c r="C89" s="8">
        <v>114.2</v>
      </c>
      <c r="D89" s="12">
        <v>7803301.5700000003</v>
      </c>
      <c r="E89" s="8">
        <v>3.9</v>
      </c>
      <c r="F89" s="8">
        <v>5.5</v>
      </c>
      <c r="G89" s="9" t="s">
        <v>50</v>
      </c>
      <c r="H89" s="8">
        <v>7.42</v>
      </c>
      <c r="I89" s="9" t="s">
        <v>83</v>
      </c>
      <c r="J89" s="9" t="s">
        <v>158</v>
      </c>
      <c r="K89" s="9">
        <v>54049</v>
      </c>
      <c r="L89" s="9" t="s">
        <v>1380</v>
      </c>
    </row>
    <row r="90" spans="1:12">
      <c r="A90" s="8">
        <v>0</v>
      </c>
      <c r="B90" s="12">
        <v>1664.64</v>
      </c>
      <c r="C90" s="8">
        <v>110.29</v>
      </c>
      <c r="D90" s="12">
        <v>1509331</v>
      </c>
      <c r="E90" s="8">
        <v>4.38</v>
      </c>
      <c r="F90" s="8">
        <v>5.5</v>
      </c>
      <c r="G90" s="9" t="s">
        <v>50</v>
      </c>
      <c r="H90" s="8">
        <v>7.32</v>
      </c>
      <c r="I90" s="9" t="s">
        <v>83</v>
      </c>
      <c r="J90" s="9" t="s">
        <v>158</v>
      </c>
      <c r="K90" s="9">
        <v>54056</v>
      </c>
      <c r="L90" s="9" t="s">
        <v>1380</v>
      </c>
    </row>
    <row r="91" spans="1:12">
      <c r="A91" s="8">
        <v>0</v>
      </c>
      <c r="B91" s="12">
        <v>1600.75</v>
      </c>
      <c r="C91" s="8">
        <v>110.19</v>
      </c>
      <c r="D91" s="12">
        <v>1452720.28</v>
      </c>
      <c r="E91" s="8">
        <v>4.47</v>
      </c>
      <c r="F91" s="8">
        <v>5.5</v>
      </c>
      <c r="G91" s="9" t="s">
        <v>50</v>
      </c>
      <c r="H91" s="8">
        <v>7.3</v>
      </c>
      <c r="I91" s="9" t="s">
        <v>83</v>
      </c>
      <c r="J91" s="9" t="s">
        <v>158</v>
      </c>
      <c r="K91" s="9">
        <v>54064</v>
      </c>
      <c r="L91" s="9" t="s">
        <v>1380</v>
      </c>
    </row>
    <row r="92" spans="1:12">
      <c r="A92" s="8">
        <v>0</v>
      </c>
      <c r="B92" s="12">
        <v>3095.1</v>
      </c>
      <c r="C92" s="8">
        <v>106.98</v>
      </c>
      <c r="D92" s="12">
        <v>2893153.33</v>
      </c>
      <c r="E92" s="8">
        <v>4.93</v>
      </c>
      <c r="F92" s="8">
        <v>5.5</v>
      </c>
      <c r="G92" s="9" t="s">
        <v>50</v>
      </c>
      <c r="H92" s="8">
        <v>7.2</v>
      </c>
      <c r="I92" s="9" t="s">
        <v>83</v>
      </c>
      <c r="J92" s="9" t="s">
        <v>158</v>
      </c>
      <c r="K92" s="9">
        <v>54072</v>
      </c>
      <c r="L92" s="9" t="s">
        <v>1380</v>
      </c>
    </row>
    <row r="93" spans="1:12">
      <c r="A93" s="8">
        <v>0</v>
      </c>
      <c r="B93" s="12">
        <v>1819.22</v>
      </c>
      <c r="C93" s="8">
        <v>100.3</v>
      </c>
      <c r="D93" s="12">
        <v>1813777</v>
      </c>
      <c r="E93" s="8">
        <v>5.82</v>
      </c>
      <c r="F93" s="8">
        <v>5.5</v>
      </c>
      <c r="G93" s="9" t="s">
        <v>50</v>
      </c>
      <c r="H93" s="8">
        <v>7.02</v>
      </c>
      <c r="I93" s="9" t="s">
        <v>83</v>
      </c>
      <c r="J93" s="9" t="s">
        <v>158</v>
      </c>
      <c r="K93" s="9">
        <v>54080</v>
      </c>
      <c r="L93" s="9" t="s">
        <v>1380</v>
      </c>
    </row>
    <row r="94" spans="1:12">
      <c r="A94" s="8">
        <v>0</v>
      </c>
      <c r="B94" s="8">
        <v>996.43</v>
      </c>
      <c r="C94" s="8">
        <v>97.71</v>
      </c>
      <c r="D94" s="12">
        <v>1019787</v>
      </c>
      <c r="E94" s="8">
        <v>6.18</v>
      </c>
      <c r="F94" s="8">
        <v>5.5</v>
      </c>
      <c r="G94" s="9" t="s">
        <v>50</v>
      </c>
      <c r="H94" s="8">
        <v>6.96</v>
      </c>
      <c r="I94" s="9" t="s">
        <v>83</v>
      </c>
      <c r="J94" s="9" t="s">
        <v>158</v>
      </c>
      <c r="K94" s="9">
        <v>54098</v>
      </c>
      <c r="L94" s="9" t="s">
        <v>1380</v>
      </c>
    </row>
    <row r="95" spans="1:12">
      <c r="A95" s="8">
        <v>0</v>
      </c>
      <c r="B95" s="12">
        <v>3095.11</v>
      </c>
      <c r="C95" s="8">
        <v>102.09</v>
      </c>
      <c r="D95" s="12">
        <v>3031742</v>
      </c>
      <c r="E95" s="8">
        <v>5.43</v>
      </c>
      <c r="F95" s="8">
        <v>5.5</v>
      </c>
      <c r="G95" s="9" t="s">
        <v>50</v>
      </c>
      <c r="H95" s="8">
        <v>7.13</v>
      </c>
      <c r="I95" s="9" t="s">
        <v>83</v>
      </c>
      <c r="J95" s="9" t="s">
        <v>158</v>
      </c>
      <c r="K95" s="9">
        <v>54106</v>
      </c>
      <c r="L95" s="9" t="s">
        <v>1380</v>
      </c>
    </row>
    <row r="96" spans="1:12">
      <c r="A96" s="8">
        <v>0</v>
      </c>
      <c r="B96" s="12">
        <v>1189.95</v>
      </c>
      <c r="C96" s="8">
        <v>100</v>
      </c>
      <c r="D96" s="12">
        <v>1189948</v>
      </c>
      <c r="E96" s="8">
        <v>5.57</v>
      </c>
      <c r="F96" s="8">
        <v>5.5</v>
      </c>
      <c r="G96" s="9" t="s">
        <v>50</v>
      </c>
      <c r="H96" s="8">
        <v>7.18</v>
      </c>
      <c r="I96" s="9" t="s">
        <v>83</v>
      </c>
      <c r="J96" s="9" t="s">
        <v>158</v>
      </c>
      <c r="K96" s="9">
        <v>54114</v>
      </c>
      <c r="L96" s="9" t="s">
        <v>1380</v>
      </c>
    </row>
    <row r="97" spans="1:12">
      <c r="A97" s="8">
        <v>0.02</v>
      </c>
      <c r="B97" s="12">
        <v>44242.31</v>
      </c>
      <c r="C97" s="8">
        <v>135.19</v>
      </c>
      <c r="D97" s="12">
        <v>32726023</v>
      </c>
      <c r="E97" s="8">
        <v>3.17</v>
      </c>
      <c r="F97" s="8">
        <v>5.5</v>
      </c>
      <c r="G97" s="9" t="s">
        <v>50</v>
      </c>
      <c r="H97" s="8">
        <v>8.3000000000000007</v>
      </c>
      <c r="I97" s="9" t="s">
        <v>205</v>
      </c>
      <c r="J97" s="9" t="s">
        <v>206</v>
      </c>
      <c r="K97" s="9">
        <v>34157</v>
      </c>
      <c r="L97" s="9" t="s">
        <v>1381</v>
      </c>
    </row>
    <row r="98" spans="1:12">
      <c r="A98" s="8">
        <v>0.02</v>
      </c>
      <c r="B98" s="12">
        <v>29680.78</v>
      </c>
      <c r="C98" s="8">
        <v>129.24</v>
      </c>
      <c r="D98" s="12">
        <v>22965631</v>
      </c>
      <c r="E98" s="8">
        <v>3.41</v>
      </c>
      <c r="F98" s="8">
        <v>5.5</v>
      </c>
      <c r="G98" s="9" t="s">
        <v>50</v>
      </c>
      <c r="H98" s="8">
        <v>8.25</v>
      </c>
      <c r="I98" s="9" t="s">
        <v>205</v>
      </c>
      <c r="J98" s="9" t="s">
        <v>206</v>
      </c>
      <c r="K98" s="9">
        <v>35352</v>
      </c>
      <c r="L98" s="9" t="s">
        <v>1381</v>
      </c>
    </row>
    <row r="99" spans="1:12">
      <c r="A99" s="8">
        <v>0.01</v>
      </c>
      <c r="B99" s="12">
        <v>23167.84</v>
      </c>
      <c r="C99" s="8">
        <v>109.06</v>
      </c>
      <c r="D99" s="12">
        <v>21243208</v>
      </c>
      <c r="E99" s="8">
        <v>4.93</v>
      </c>
      <c r="F99" s="8">
        <v>5.5</v>
      </c>
      <c r="G99" s="9" t="s">
        <v>50</v>
      </c>
      <c r="H99" s="8">
        <v>7.94</v>
      </c>
      <c r="I99" s="9" t="s">
        <v>205</v>
      </c>
      <c r="J99" s="9" t="s">
        <v>206</v>
      </c>
      <c r="K99" s="9">
        <v>36004</v>
      </c>
      <c r="L99" s="9" t="s">
        <v>1381</v>
      </c>
    </row>
    <row r="100" spans="1:12">
      <c r="A100" s="8">
        <v>0</v>
      </c>
      <c r="B100" s="12">
        <v>5148.99</v>
      </c>
      <c r="C100" s="8">
        <v>97.48</v>
      </c>
      <c r="D100" s="12">
        <v>5282095</v>
      </c>
      <c r="E100" s="8">
        <v>6.2</v>
      </c>
      <c r="F100" s="8">
        <v>5.5</v>
      </c>
      <c r="G100" s="9" t="s">
        <v>50</v>
      </c>
      <c r="H100" s="8">
        <v>7.69</v>
      </c>
      <c r="I100" s="9" t="s">
        <v>205</v>
      </c>
      <c r="J100" s="9" t="s">
        <v>206</v>
      </c>
      <c r="K100" s="9">
        <v>36046</v>
      </c>
      <c r="L100" s="9" t="s">
        <v>1381</v>
      </c>
    </row>
    <row r="101" spans="1:12">
      <c r="A101" s="8">
        <v>0.01</v>
      </c>
      <c r="B101" s="12">
        <v>18711.91</v>
      </c>
      <c r="C101" s="8">
        <v>100.59</v>
      </c>
      <c r="D101" s="12">
        <v>18602161</v>
      </c>
      <c r="E101" s="8">
        <v>5.6</v>
      </c>
      <c r="F101" s="8">
        <v>5.5</v>
      </c>
      <c r="G101" s="9" t="s">
        <v>50</v>
      </c>
      <c r="H101" s="8">
        <v>7.8</v>
      </c>
      <c r="I101" s="9" t="s">
        <v>205</v>
      </c>
      <c r="J101" s="9" t="s">
        <v>206</v>
      </c>
      <c r="K101" s="9">
        <v>36087</v>
      </c>
      <c r="L101" s="9" t="s">
        <v>1381</v>
      </c>
    </row>
    <row r="102" spans="1:12">
      <c r="A102" s="8">
        <v>0.03</v>
      </c>
      <c r="B102" s="12">
        <v>48272.74</v>
      </c>
      <c r="C102" s="8">
        <v>128.56</v>
      </c>
      <c r="D102" s="12">
        <v>37548806</v>
      </c>
      <c r="E102" s="8">
        <v>3.16</v>
      </c>
      <c r="F102" s="8">
        <v>5.5</v>
      </c>
      <c r="G102" s="9" t="s">
        <v>50</v>
      </c>
      <c r="H102" s="8">
        <v>8.31</v>
      </c>
      <c r="I102" s="9" t="s">
        <v>205</v>
      </c>
      <c r="J102" s="9" t="s">
        <v>206</v>
      </c>
      <c r="K102" s="9">
        <v>53553</v>
      </c>
      <c r="L102" s="9" t="s">
        <v>1381</v>
      </c>
    </row>
    <row r="103" spans="1:12">
      <c r="A103" s="8">
        <v>0.02</v>
      </c>
      <c r="B103" s="12">
        <v>39740.589999999997</v>
      </c>
      <c r="C103" s="8">
        <v>125.85</v>
      </c>
      <c r="D103" s="12">
        <v>31577742</v>
      </c>
      <c r="E103" s="8">
        <v>3.33</v>
      </c>
      <c r="F103" s="8">
        <v>5.5</v>
      </c>
      <c r="G103" s="9" t="s">
        <v>50</v>
      </c>
      <c r="H103" s="8">
        <v>8.27</v>
      </c>
      <c r="I103" s="9" t="s">
        <v>205</v>
      </c>
      <c r="J103" s="9" t="s">
        <v>206</v>
      </c>
      <c r="K103" s="9">
        <v>53561</v>
      </c>
      <c r="L103" s="9" t="s">
        <v>1381</v>
      </c>
    </row>
    <row r="104" spans="1:12">
      <c r="A104" s="8">
        <v>0.03</v>
      </c>
      <c r="B104" s="12">
        <v>49301.41</v>
      </c>
      <c r="C104" s="8">
        <v>117.63</v>
      </c>
      <c r="D104" s="12">
        <v>41912276</v>
      </c>
      <c r="E104" s="8">
        <v>4.04</v>
      </c>
      <c r="F104" s="8">
        <v>5.5</v>
      </c>
      <c r="G104" s="9" t="s">
        <v>50</v>
      </c>
      <c r="H104" s="8">
        <v>8.1199999999999992</v>
      </c>
      <c r="I104" s="9" t="s">
        <v>205</v>
      </c>
      <c r="J104" s="9" t="s">
        <v>206</v>
      </c>
      <c r="K104" s="9">
        <v>53603</v>
      </c>
      <c r="L104" s="9" t="s">
        <v>1381</v>
      </c>
    </row>
    <row r="105" spans="1:12">
      <c r="A105" s="8">
        <v>0.02</v>
      </c>
      <c r="B105" s="12">
        <v>36139.15</v>
      </c>
      <c r="C105" s="8">
        <v>113.21</v>
      </c>
      <c r="D105" s="12">
        <v>31922226</v>
      </c>
      <c r="E105" s="8">
        <v>4.47</v>
      </c>
      <c r="F105" s="8">
        <v>5.5</v>
      </c>
      <c r="G105" s="9" t="s">
        <v>50</v>
      </c>
      <c r="H105" s="8">
        <v>8.0299999999999994</v>
      </c>
      <c r="I105" s="9" t="s">
        <v>205</v>
      </c>
      <c r="J105" s="9" t="s">
        <v>206</v>
      </c>
      <c r="K105" s="9">
        <v>53645</v>
      </c>
      <c r="L105" s="9" t="s">
        <v>1381</v>
      </c>
    </row>
    <row r="106" spans="1:12">
      <c r="A106" s="8">
        <v>7.0000000000000007E-2</v>
      </c>
      <c r="B106" s="12">
        <v>126922.95</v>
      </c>
      <c r="C106" s="8">
        <v>97.68</v>
      </c>
      <c r="D106" s="12">
        <v>129937500</v>
      </c>
      <c r="E106" s="8">
        <v>4.04</v>
      </c>
      <c r="F106" s="8">
        <v>3.45</v>
      </c>
      <c r="G106" s="9" t="s">
        <v>50</v>
      </c>
      <c r="H106" s="8">
        <v>6.63</v>
      </c>
      <c r="I106" s="9" t="s">
        <v>208</v>
      </c>
      <c r="J106" s="9" t="s">
        <v>158</v>
      </c>
      <c r="K106" s="9">
        <v>21097</v>
      </c>
      <c r="L106" s="9" t="s">
        <v>1382</v>
      </c>
    </row>
    <row r="107" spans="1:12">
      <c r="A107" s="8">
        <v>0.02</v>
      </c>
      <c r="B107" s="12">
        <v>33522.480000000003</v>
      </c>
      <c r="C107" s="8">
        <v>103.1</v>
      </c>
      <c r="D107" s="12">
        <v>32514528.829999998</v>
      </c>
      <c r="E107" s="8">
        <v>2.25</v>
      </c>
      <c r="F107" s="8">
        <v>4</v>
      </c>
      <c r="G107" s="9" t="s">
        <v>50</v>
      </c>
      <c r="H107" s="8">
        <v>0.91</v>
      </c>
      <c r="I107" s="9" t="s">
        <v>208</v>
      </c>
      <c r="J107" s="9" t="s">
        <v>217</v>
      </c>
      <c r="K107" s="9">
        <v>28035</v>
      </c>
      <c r="L107" s="9" t="s">
        <v>1383</v>
      </c>
    </row>
    <row r="108" spans="1:12">
      <c r="A108" s="8">
        <v>0.03</v>
      </c>
      <c r="B108" s="12">
        <v>50751.5</v>
      </c>
      <c r="C108" s="8">
        <v>100.24</v>
      </c>
      <c r="D108" s="12">
        <v>50629988.350000001</v>
      </c>
      <c r="E108" s="8">
        <v>3.57</v>
      </c>
      <c r="F108" s="8">
        <v>3.6</v>
      </c>
      <c r="G108" s="9" t="s">
        <v>50</v>
      </c>
      <c r="H108" s="8">
        <v>1.44</v>
      </c>
      <c r="I108" s="9" t="s">
        <v>208</v>
      </c>
      <c r="J108" s="9" t="s">
        <v>217</v>
      </c>
      <c r="K108" s="9">
        <v>36814</v>
      </c>
      <c r="L108" s="9" t="s">
        <v>1383</v>
      </c>
    </row>
    <row r="109" spans="1:12">
      <c r="A109" s="8">
        <v>0.04</v>
      </c>
      <c r="B109" s="12">
        <v>74295.53</v>
      </c>
      <c r="C109" s="8">
        <v>109.17</v>
      </c>
      <c r="D109" s="12">
        <v>68054899.459999993</v>
      </c>
      <c r="E109" s="8">
        <v>2.12</v>
      </c>
      <c r="F109" s="8">
        <v>3.85</v>
      </c>
      <c r="G109" s="9" t="s">
        <v>50</v>
      </c>
      <c r="H109" s="8">
        <v>0.18</v>
      </c>
      <c r="I109" s="9" t="s">
        <v>205</v>
      </c>
      <c r="J109" s="9" t="s">
        <v>881</v>
      </c>
      <c r="K109" s="9">
        <v>32722</v>
      </c>
      <c r="L109" s="9" t="s">
        <v>1384</v>
      </c>
    </row>
    <row r="110" spans="1:12">
      <c r="A110" s="8">
        <v>0.02</v>
      </c>
      <c r="B110" s="12">
        <v>32759.72</v>
      </c>
      <c r="C110" s="8">
        <v>112.86</v>
      </c>
      <c r="D110" s="12">
        <v>29026863.23</v>
      </c>
      <c r="E110" s="8">
        <v>2.63</v>
      </c>
      <c r="F110" s="8">
        <v>6.6</v>
      </c>
      <c r="G110" s="9" t="s">
        <v>36</v>
      </c>
      <c r="H110" s="8">
        <v>2.61</v>
      </c>
      <c r="I110" s="9" t="s">
        <v>208</v>
      </c>
      <c r="J110" s="9" t="s">
        <v>217</v>
      </c>
      <c r="K110" s="9">
        <v>9989450</v>
      </c>
      <c r="L110" s="9" t="s">
        <v>1385</v>
      </c>
    </row>
    <row r="111" spans="1:12">
      <c r="A111" s="8">
        <v>0.01</v>
      </c>
      <c r="B111" s="12">
        <v>21122.62</v>
      </c>
      <c r="C111" s="8">
        <v>113.06</v>
      </c>
      <c r="D111" s="12">
        <v>18682667.620000001</v>
      </c>
      <c r="E111" s="8">
        <v>2.09</v>
      </c>
      <c r="F111" s="8">
        <v>6.15</v>
      </c>
      <c r="G111" s="9" t="s">
        <v>37</v>
      </c>
      <c r="H111" s="8">
        <v>2.64</v>
      </c>
      <c r="I111" s="9" t="s">
        <v>208</v>
      </c>
      <c r="J111" s="9" t="s">
        <v>217</v>
      </c>
      <c r="K111" s="9">
        <v>9989468</v>
      </c>
      <c r="L111" s="9" t="s">
        <v>1386</v>
      </c>
    </row>
    <row r="112" spans="1:12">
      <c r="A112" s="8">
        <v>0.04</v>
      </c>
      <c r="B112" s="12">
        <v>68099.789999999994</v>
      </c>
      <c r="C112" s="8">
        <v>121.39</v>
      </c>
      <c r="D112" s="12">
        <v>56100000</v>
      </c>
      <c r="E112" s="8">
        <v>1.23</v>
      </c>
      <c r="F112" s="8">
        <v>4.5999999999999996</v>
      </c>
      <c r="G112" s="9" t="s">
        <v>50</v>
      </c>
      <c r="H112" s="8">
        <v>4.95</v>
      </c>
      <c r="I112" s="9" t="s">
        <v>83</v>
      </c>
      <c r="J112" s="9" t="s">
        <v>217</v>
      </c>
      <c r="K112" s="9">
        <v>33878</v>
      </c>
      <c r="L112" s="9" t="s">
        <v>1387</v>
      </c>
    </row>
    <row r="113" spans="1:12">
      <c r="A113" s="8">
        <v>0.08</v>
      </c>
      <c r="B113" s="12">
        <v>140592.5</v>
      </c>
      <c r="C113" s="8">
        <v>135.91999999999999</v>
      </c>
      <c r="D113" s="12">
        <v>103437681.54000001</v>
      </c>
      <c r="E113" s="8">
        <v>2.34</v>
      </c>
      <c r="F113" s="8">
        <v>5.01</v>
      </c>
      <c r="G113" s="9" t="s">
        <v>50</v>
      </c>
      <c r="H113" s="8">
        <v>9.3800000000000008</v>
      </c>
      <c r="I113" s="9" t="s">
        <v>205</v>
      </c>
      <c r="J113" s="9" t="s">
        <v>881</v>
      </c>
      <c r="K113" s="9">
        <v>32540</v>
      </c>
      <c r="L113" s="9" t="s">
        <v>1388</v>
      </c>
    </row>
    <row r="114" spans="1:12">
      <c r="A114" s="8">
        <v>0.11</v>
      </c>
      <c r="B114" s="12">
        <v>198578.76</v>
      </c>
      <c r="C114" s="8">
        <v>120.36</v>
      </c>
      <c r="D114" s="12">
        <v>164987339.44</v>
      </c>
      <c r="E114" s="8">
        <v>1.74</v>
      </c>
      <c r="F114" s="8">
        <v>4.5</v>
      </c>
      <c r="G114" s="9" t="s">
        <v>50</v>
      </c>
      <c r="H114" s="8">
        <v>5.03</v>
      </c>
      <c r="I114" s="9" t="s">
        <v>208</v>
      </c>
      <c r="J114" s="9" t="s">
        <v>222</v>
      </c>
      <c r="K114" s="9">
        <v>28365</v>
      </c>
      <c r="L114" s="9" t="s">
        <v>1389</v>
      </c>
    </row>
    <row r="115" spans="1:12">
      <c r="A115" s="8">
        <v>0.03</v>
      </c>
      <c r="B115" s="12">
        <v>49758.69</v>
      </c>
      <c r="C115" s="8">
        <v>113.51</v>
      </c>
      <c r="D115" s="12">
        <v>43836390</v>
      </c>
      <c r="E115" s="8">
        <v>2.72</v>
      </c>
      <c r="F115" s="8">
        <v>4.4000000000000004</v>
      </c>
      <c r="G115" s="9" t="s">
        <v>50</v>
      </c>
      <c r="H115" s="8">
        <v>5.56</v>
      </c>
      <c r="I115" s="9" t="s">
        <v>208</v>
      </c>
      <c r="J115" s="9" t="s">
        <v>222</v>
      </c>
      <c r="K115" s="9">
        <v>8144</v>
      </c>
      <c r="L115" s="9" t="s">
        <v>1390</v>
      </c>
    </row>
    <row r="116" spans="1:12">
      <c r="A116" s="8">
        <v>0.03</v>
      </c>
      <c r="B116" s="12">
        <v>50856.33</v>
      </c>
      <c r="C116" s="8">
        <v>113.51</v>
      </c>
      <c r="D116" s="12">
        <v>44803395</v>
      </c>
      <c r="E116" s="8">
        <v>2.72</v>
      </c>
      <c r="F116" s="8">
        <v>4.4000000000000004</v>
      </c>
      <c r="G116" s="9" t="s">
        <v>50</v>
      </c>
      <c r="H116" s="8">
        <v>5.56</v>
      </c>
      <c r="I116" s="9" t="s">
        <v>208</v>
      </c>
      <c r="J116" s="9" t="s">
        <v>222</v>
      </c>
      <c r="K116" s="9">
        <v>8151</v>
      </c>
      <c r="L116" s="9" t="s">
        <v>1390</v>
      </c>
    </row>
    <row r="117" spans="1:12">
      <c r="A117" s="8">
        <v>0.01</v>
      </c>
      <c r="B117" s="12">
        <v>22037.73</v>
      </c>
      <c r="C117" s="8">
        <v>113.83</v>
      </c>
      <c r="D117" s="12">
        <v>19360215</v>
      </c>
      <c r="E117" s="8">
        <v>2.72</v>
      </c>
      <c r="F117" s="8">
        <v>4.4000000000000004</v>
      </c>
      <c r="G117" s="9" t="s">
        <v>50</v>
      </c>
      <c r="H117" s="8">
        <v>5.56</v>
      </c>
      <c r="I117" s="9" t="s">
        <v>208</v>
      </c>
      <c r="J117" s="9" t="s">
        <v>222</v>
      </c>
      <c r="K117" s="9">
        <v>8169</v>
      </c>
      <c r="L117" s="9" t="s">
        <v>1390</v>
      </c>
    </row>
    <row r="118" spans="1:12">
      <c r="A118" s="8">
        <v>0.01</v>
      </c>
      <c r="B118" s="12">
        <v>18675.349999999999</v>
      </c>
      <c r="C118" s="8">
        <v>99.58</v>
      </c>
      <c r="D118" s="12">
        <v>18754121.02</v>
      </c>
      <c r="E118" s="8">
        <v>4.9800000000000004</v>
      </c>
      <c r="F118" s="8">
        <v>4.5999999999999996</v>
      </c>
      <c r="G118" s="9" t="s">
        <v>50</v>
      </c>
      <c r="H118" s="8">
        <v>6.21</v>
      </c>
      <c r="I118" s="9" t="s">
        <v>205</v>
      </c>
      <c r="J118" s="9" t="s">
        <v>220</v>
      </c>
      <c r="K118" s="9">
        <v>21246</v>
      </c>
      <c r="L118" s="9" t="s">
        <v>1391</v>
      </c>
    </row>
    <row r="119" spans="1:12">
      <c r="A119" s="8">
        <v>0.01</v>
      </c>
      <c r="B119" s="12">
        <v>15256.96</v>
      </c>
      <c r="C119" s="8">
        <v>108.42</v>
      </c>
      <c r="D119" s="12">
        <v>14072092.470000001</v>
      </c>
      <c r="E119" s="8">
        <v>3.42</v>
      </c>
      <c r="F119" s="8">
        <v>4.5999999999999996</v>
      </c>
      <c r="G119" s="9" t="s">
        <v>50</v>
      </c>
      <c r="H119" s="8">
        <v>5.98</v>
      </c>
      <c r="I119" s="9" t="s">
        <v>205</v>
      </c>
      <c r="J119" s="9" t="s">
        <v>220</v>
      </c>
      <c r="K119" s="9">
        <v>35683</v>
      </c>
      <c r="L119" s="9" t="s">
        <v>1391</v>
      </c>
    </row>
    <row r="120" spans="1:12">
      <c r="A120" s="8">
        <v>0.04</v>
      </c>
      <c r="B120" s="12">
        <v>67000.5</v>
      </c>
      <c r="C120" s="8">
        <v>99.26</v>
      </c>
      <c r="D120" s="12">
        <v>67500000</v>
      </c>
      <c r="E120" s="8">
        <v>5.81</v>
      </c>
      <c r="F120" s="8">
        <v>4.8499999999999996</v>
      </c>
      <c r="G120" s="9" t="s">
        <v>50</v>
      </c>
      <c r="H120" s="8">
        <v>2.5</v>
      </c>
      <c r="I120" s="9" t="s">
        <v>205</v>
      </c>
      <c r="J120" s="9" t="s">
        <v>1392</v>
      </c>
      <c r="K120" s="9">
        <v>36129</v>
      </c>
      <c r="L120" s="9" t="s">
        <v>1393</v>
      </c>
    </row>
    <row r="121" spans="1:12">
      <c r="A121" s="8">
        <v>0.05</v>
      </c>
      <c r="B121" s="12">
        <v>86319</v>
      </c>
      <c r="C121" s="8">
        <v>95.91</v>
      </c>
      <c r="D121" s="12">
        <v>90000000</v>
      </c>
      <c r="E121" s="8">
        <v>8.7799999999999994</v>
      </c>
      <c r="F121" s="8">
        <v>7.75</v>
      </c>
      <c r="G121" s="9" t="s">
        <v>50</v>
      </c>
      <c r="H121" s="8">
        <v>6.72</v>
      </c>
      <c r="I121" s="9" t="s">
        <v>205</v>
      </c>
      <c r="J121" s="9" t="s">
        <v>1392</v>
      </c>
      <c r="K121" s="9">
        <v>36137</v>
      </c>
      <c r="L121" s="9" t="s">
        <v>1393</v>
      </c>
    </row>
    <row r="122" spans="1:12">
      <c r="A122" s="8">
        <v>0.01</v>
      </c>
      <c r="B122" s="12">
        <v>26840.09</v>
      </c>
      <c r="C122" s="8">
        <v>111.7</v>
      </c>
      <c r="D122" s="12">
        <v>24028728.579999998</v>
      </c>
      <c r="E122" s="8">
        <v>0.96</v>
      </c>
      <c r="F122" s="8">
        <v>3.61</v>
      </c>
      <c r="G122" s="9" t="s">
        <v>50</v>
      </c>
      <c r="H122" s="8">
        <v>1.17</v>
      </c>
      <c r="I122" s="9" t="s">
        <v>51</v>
      </c>
      <c r="J122" s="9">
        <v>0</v>
      </c>
      <c r="K122" s="9">
        <v>33704</v>
      </c>
      <c r="L122" s="9" t="s">
        <v>1394</v>
      </c>
    </row>
    <row r="123" spans="1:12">
      <c r="A123" s="8">
        <v>0</v>
      </c>
      <c r="B123" s="8">
        <v>816.98</v>
      </c>
      <c r="C123" s="8">
        <v>99.66</v>
      </c>
      <c r="D123" s="12">
        <v>819772.1</v>
      </c>
      <c r="E123" s="8">
        <v>2.98</v>
      </c>
      <c r="F123" s="8">
        <v>2.6</v>
      </c>
      <c r="G123" s="9" t="s">
        <v>50</v>
      </c>
      <c r="H123" s="8">
        <v>1.18</v>
      </c>
      <c r="I123" s="9" t="s">
        <v>51</v>
      </c>
      <c r="J123" s="9">
        <v>0</v>
      </c>
      <c r="K123" s="9">
        <v>37101</v>
      </c>
      <c r="L123" s="9" t="s">
        <v>1394</v>
      </c>
    </row>
    <row r="124" spans="1:12">
      <c r="A124" s="8">
        <v>0</v>
      </c>
      <c r="B124" s="8">
        <v>733.44</v>
      </c>
      <c r="C124" s="8">
        <v>99.98</v>
      </c>
      <c r="D124" s="12">
        <v>733590</v>
      </c>
      <c r="E124" s="8">
        <v>2.1800000000000002</v>
      </c>
      <c r="F124" s="8">
        <v>2.1</v>
      </c>
      <c r="G124" s="9" t="s">
        <v>50</v>
      </c>
      <c r="H124" s="8">
        <v>1.18</v>
      </c>
      <c r="I124" s="9" t="s">
        <v>51</v>
      </c>
      <c r="J124" s="9">
        <v>0</v>
      </c>
      <c r="K124" s="9">
        <v>37168</v>
      </c>
      <c r="L124" s="9" t="s">
        <v>1394</v>
      </c>
    </row>
    <row r="125" spans="1:12">
      <c r="A125" s="8">
        <v>0.03</v>
      </c>
      <c r="B125" s="12">
        <v>51624.3</v>
      </c>
      <c r="C125" s="8">
        <v>106.34</v>
      </c>
      <c r="D125" s="12">
        <v>48546454.390000001</v>
      </c>
      <c r="E125" s="8">
        <v>1.1000000000000001</v>
      </c>
      <c r="F125" s="8">
        <v>2.85</v>
      </c>
      <c r="G125" s="9" t="s">
        <v>50</v>
      </c>
      <c r="H125" s="8">
        <v>1.18</v>
      </c>
      <c r="I125" s="9" t="s">
        <v>51</v>
      </c>
      <c r="J125" s="9">
        <v>0</v>
      </c>
      <c r="K125" s="9">
        <v>39180</v>
      </c>
      <c r="L125" s="9" t="s">
        <v>1394</v>
      </c>
    </row>
    <row r="126" spans="1:12">
      <c r="A126" s="8">
        <v>0.01</v>
      </c>
      <c r="B126" s="12">
        <v>15724.1</v>
      </c>
      <c r="C126" s="8">
        <v>104.72</v>
      </c>
      <c r="D126" s="12">
        <v>15015374.039999999</v>
      </c>
      <c r="E126" s="8">
        <v>1.67</v>
      </c>
      <c r="F126" s="8">
        <v>2.85</v>
      </c>
      <c r="G126" s="9" t="s">
        <v>50</v>
      </c>
      <c r="H126" s="8">
        <v>1.18</v>
      </c>
      <c r="I126" s="9" t="s">
        <v>51</v>
      </c>
      <c r="J126" s="9">
        <v>0</v>
      </c>
      <c r="K126" s="9">
        <v>39263</v>
      </c>
      <c r="L126" s="9" t="s">
        <v>1394</v>
      </c>
    </row>
    <row r="127" spans="1:12">
      <c r="A127" s="8">
        <v>0.01</v>
      </c>
      <c r="B127" s="12">
        <v>26680.240000000002</v>
      </c>
      <c r="C127" s="8">
        <v>99.85</v>
      </c>
      <c r="D127" s="12">
        <v>26720322.280000001</v>
      </c>
      <c r="E127" s="8">
        <v>2.81</v>
      </c>
      <c r="F127" s="8">
        <v>2.6</v>
      </c>
      <c r="G127" s="9" t="s">
        <v>50</v>
      </c>
      <c r="H127" s="8">
        <v>1.18</v>
      </c>
      <c r="I127" s="9" t="s">
        <v>51</v>
      </c>
      <c r="J127" s="9">
        <v>0</v>
      </c>
      <c r="K127" s="9">
        <v>39610</v>
      </c>
      <c r="L127" s="9" t="s">
        <v>1394</v>
      </c>
    </row>
    <row r="128" spans="1:12">
      <c r="A128" s="8">
        <v>0.04</v>
      </c>
      <c r="B128" s="12">
        <v>63435.3</v>
      </c>
      <c r="C128" s="8">
        <v>111.29</v>
      </c>
      <c r="D128" s="12">
        <v>57000000</v>
      </c>
      <c r="E128" s="8">
        <v>2.79</v>
      </c>
      <c r="F128" s="8">
        <v>4.25</v>
      </c>
      <c r="G128" s="9" t="s">
        <v>50</v>
      </c>
      <c r="H128" s="8">
        <v>6.62</v>
      </c>
      <c r="I128" s="9" t="s">
        <v>51</v>
      </c>
      <c r="J128" s="9">
        <v>0</v>
      </c>
      <c r="K128" s="9">
        <v>45138</v>
      </c>
      <c r="L128" s="9" t="s">
        <v>1395</v>
      </c>
    </row>
    <row r="129" spans="1:12">
      <c r="A129" s="8">
        <v>0</v>
      </c>
      <c r="B129" s="12">
        <v>6008.57</v>
      </c>
      <c r="C129" s="8">
        <v>105.82</v>
      </c>
      <c r="D129" s="12">
        <v>5678102</v>
      </c>
      <c r="E129" s="8">
        <v>2.3199999999999998</v>
      </c>
      <c r="F129" s="8">
        <v>2.7</v>
      </c>
      <c r="G129" s="9" t="s">
        <v>50</v>
      </c>
      <c r="H129" s="8">
        <v>11.3</v>
      </c>
      <c r="I129" s="9" t="s">
        <v>51</v>
      </c>
      <c r="J129" s="9">
        <v>0</v>
      </c>
      <c r="K129" s="9">
        <v>34470</v>
      </c>
      <c r="L129" s="9" t="s">
        <v>1396</v>
      </c>
    </row>
    <row r="130" spans="1:12">
      <c r="A130" s="8">
        <v>0.01</v>
      </c>
      <c r="B130" s="12">
        <v>12499.51</v>
      </c>
      <c r="C130" s="8">
        <v>101.99</v>
      </c>
      <c r="D130" s="12">
        <v>12255627</v>
      </c>
      <c r="E130" s="8">
        <v>2.63</v>
      </c>
      <c r="F130" s="8">
        <v>2.7</v>
      </c>
      <c r="G130" s="9" t="s">
        <v>50</v>
      </c>
      <c r="H130" s="8">
        <v>11.16</v>
      </c>
      <c r="I130" s="9" t="s">
        <v>51</v>
      </c>
      <c r="J130" s="9">
        <v>0</v>
      </c>
      <c r="K130" s="9">
        <v>37044</v>
      </c>
      <c r="L130" s="9" t="s">
        <v>1396</v>
      </c>
    </row>
    <row r="131" spans="1:12">
      <c r="A131" s="8">
        <v>0.01</v>
      </c>
      <c r="B131" s="12">
        <v>13560.62</v>
      </c>
      <c r="C131" s="8">
        <v>99.61</v>
      </c>
      <c r="D131" s="12">
        <v>13613711</v>
      </c>
      <c r="E131" s="8">
        <v>2.83</v>
      </c>
      <c r="F131" s="8">
        <v>2.7</v>
      </c>
      <c r="G131" s="9" t="s">
        <v>50</v>
      </c>
      <c r="H131" s="8">
        <v>11.1</v>
      </c>
      <c r="I131" s="9" t="s">
        <v>51</v>
      </c>
      <c r="J131" s="9">
        <v>0</v>
      </c>
      <c r="K131" s="9">
        <v>37085</v>
      </c>
      <c r="L131" s="9" t="s">
        <v>1396</v>
      </c>
    </row>
    <row r="132" spans="1:12">
      <c r="A132" s="8">
        <v>0.01</v>
      </c>
      <c r="B132" s="12">
        <v>14267.16</v>
      </c>
      <c r="C132" s="8">
        <v>101.81</v>
      </c>
      <c r="D132" s="12">
        <v>14013513</v>
      </c>
      <c r="E132" s="8">
        <v>2.35</v>
      </c>
      <c r="F132" s="8">
        <v>2.4500000000000002</v>
      </c>
      <c r="G132" s="9" t="s">
        <v>50</v>
      </c>
      <c r="H132" s="8">
        <v>11.38</v>
      </c>
      <c r="I132" s="9" t="s">
        <v>51</v>
      </c>
      <c r="J132" s="9">
        <v>0</v>
      </c>
      <c r="K132" s="9">
        <v>37093</v>
      </c>
      <c r="L132" s="9" t="s">
        <v>1396</v>
      </c>
    </row>
    <row r="133" spans="1:12">
      <c r="A133" s="8">
        <v>0.01</v>
      </c>
      <c r="B133" s="12">
        <v>10106.92</v>
      </c>
      <c r="C133" s="8">
        <v>98.52</v>
      </c>
      <c r="D133" s="12">
        <v>10258745</v>
      </c>
      <c r="E133" s="8">
        <v>2.37</v>
      </c>
      <c r="F133" s="8">
        <v>2.2000000000000002</v>
      </c>
      <c r="G133" s="9" t="s">
        <v>50</v>
      </c>
      <c r="H133" s="8">
        <v>11.49</v>
      </c>
      <c r="I133" s="9" t="s">
        <v>51</v>
      </c>
      <c r="J133" s="9">
        <v>0</v>
      </c>
      <c r="K133" s="9">
        <v>37150</v>
      </c>
      <c r="L133" s="9" t="s">
        <v>1396</v>
      </c>
    </row>
    <row r="134" spans="1:12">
      <c r="A134" s="8">
        <v>0.01</v>
      </c>
      <c r="B134" s="12">
        <v>11355.54</v>
      </c>
      <c r="C134" s="8">
        <v>100.08</v>
      </c>
      <c r="D134" s="12">
        <v>11346460</v>
      </c>
      <c r="E134" s="8">
        <v>2.23</v>
      </c>
      <c r="F134" s="8">
        <v>2.2000000000000002</v>
      </c>
      <c r="G134" s="9" t="s">
        <v>50</v>
      </c>
      <c r="H134" s="8">
        <v>11.52</v>
      </c>
      <c r="I134" s="9" t="s">
        <v>51</v>
      </c>
      <c r="J134" s="9">
        <v>0</v>
      </c>
      <c r="K134" s="9">
        <v>37184</v>
      </c>
      <c r="L134" s="9" t="s">
        <v>1396</v>
      </c>
    </row>
    <row r="135" spans="1:12">
      <c r="A135" s="8">
        <v>0.01</v>
      </c>
      <c r="B135" s="12">
        <v>17018.330000000002</v>
      </c>
      <c r="C135" s="8">
        <v>96.16</v>
      </c>
      <c r="D135" s="12">
        <v>17697926</v>
      </c>
      <c r="E135" s="8">
        <v>4.97</v>
      </c>
      <c r="F135" s="8">
        <v>4.5</v>
      </c>
      <c r="G135" s="9" t="s">
        <v>50</v>
      </c>
      <c r="H135" s="8">
        <v>11.26</v>
      </c>
      <c r="I135" s="9" t="s">
        <v>51</v>
      </c>
      <c r="J135" s="9">
        <v>0</v>
      </c>
      <c r="K135" s="9">
        <v>36228</v>
      </c>
      <c r="L135" s="9" t="s">
        <v>1397</v>
      </c>
    </row>
    <row r="136" spans="1:12">
      <c r="A136" s="8">
        <v>0.01</v>
      </c>
      <c r="B136" s="12">
        <v>13810.72</v>
      </c>
      <c r="C136" s="8">
        <v>100.11</v>
      </c>
      <c r="D136" s="12">
        <v>13795542</v>
      </c>
      <c r="E136" s="8">
        <v>2.99</v>
      </c>
      <c r="F136" s="8">
        <v>2.75</v>
      </c>
      <c r="G136" s="9" t="s">
        <v>50</v>
      </c>
      <c r="H136" s="8">
        <v>0.2</v>
      </c>
      <c r="I136" s="9" t="s">
        <v>51</v>
      </c>
      <c r="J136" s="9">
        <v>0</v>
      </c>
      <c r="K136" s="9">
        <v>36244</v>
      </c>
      <c r="L136" s="9" t="s">
        <v>1397</v>
      </c>
    </row>
    <row r="137" spans="1:12">
      <c r="A137" s="8">
        <v>0</v>
      </c>
      <c r="B137" s="12">
        <v>3479.46</v>
      </c>
      <c r="C137" s="8">
        <v>99.27</v>
      </c>
      <c r="D137" s="12">
        <v>3505049</v>
      </c>
      <c r="E137" s="8">
        <v>4.6500000000000004</v>
      </c>
      <c r="F137" s="8">
        <v>4.5</v>
      </c>
      <c r="G137" s="9" t="s">
        <v>50</v>
      </c>
      <c r="H137" s="8">
        <v>11.33</v>
      </c>
      <c r="I137" s="9" t="s">
        <v>51</v>
      </c>
      <c r="J137" s="9">
        <v>0</v>
      </c>
      <c r="K137" s="9">
        <v>36251</v>
      </c>
      <c r="L137" s="9" t="s">
        <v>1397</v>
      </c>
    </row>
    <row r="138" spans="1:12">
      <c r="A138" s="6">
        <v>2.02</v>
      </c>
      <c r="B138" s="13">
        <v>3647143.51</v>
      </c>
      <c r="C138" s="6"/>
      <c r="D138" s="13">
        <v>3042718166.71</v>
      </c>
      <c r="E138" s="6">
        <v>2.64</v>
      </c>
      <c r="F138" s="6"/>
      <c r="G138" s="7"/>
      <c r="H138" s="6">
        <v>6.28</v>
      </c>
      <c r="I138" s="7"/>
      <c r="J138" s="7"/>
      <c r="K138" s="7"/>
      <c r="L138" s="7" t="s">
        <v>1398</v>
      </c>
    </row>
    <row r="139" spans="1:12">
      <c r="A139" s="6"/>
      <c r="B139" s="6"/>
      <c r="C139" s="6"/>
      <c r="D139" s="6"/>
      <c r="E139" s="6"/>
      <c r="F139" s="6"/>
      <c r="G139" s="7"/>
      <c r="H139" s="6"/>
      <c r="I139" s="7"/>
      <c r="J139" s="7"/>
      <c r="K139" s="7"/>
      <c r="L139" s="7" t="s">
        <v>1399</v>
      </c>
    </row>
    <row r="140" spans="1:12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9">
        <v>0</v>
      </c>
      <c r="H140" s="8">
        <v>0</v>
      </c>
      <c r="I140" s="9"/>
      <c r="J140" s="9">
        <v>0</v>
      </c>
      <c r="K140" s="9">
        <v>0</v>
      </c>
      <c r="L140" s="9">
        <v>0</v>
      </c>
    </row>
    <row r="141" spans="1:12">
      <c r="A141" s="6">
        <v>0</v>
      </c>
      <c r="B141" s="6">
        <v>0</v>
      </c>
      <c r="C141" s="6"/>
      <c r="D141" s="6">
        <v>0</v>
      </c>
      <c r="E141" s="6">
        <v>0</v>
      </c>
      <c r="F141" s="6"/>
      <c r="G141" s="7"/>
      <c r="H141" s="6">
        <v>0</v>
      </c>
      <c r="I141" s="7"/>
      <c r="J141" s="7"/>
      <c r="K141" s="7"/>
      <c r="L141" s="7" t="s">
        <v>1400</v>
      </c>
    </row>
    <row r="142" spans="1:12">
      <c r="A142" s="6"/>
      <c r="B142" s="6"/>
      <c r="C142" s="6"/>
      <c r="D142" s="6"/>
      <c r="E142" s="6"/>
      <c r="F142" s="6"/>
      <c r="G142" s="7"/>
      <c r="H142" s="6"/>
      <c r="I142" s="7"/>
      <c r="J142" s="7"/>
      <c r="K142" s="7"/>
      <c r="L142" s="7" t="s">
        <v>1401</v>
      </c>
    </row>
    <row r="143" spans="1:1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8">
        <v>0</v>
      </c>
      <c r="I143" s="9"/>
      <c r="J143" s="9">
        <v>0</v>
      </c>
      <c r="K143" s="9">
        <v>0</v>
      </c>
      <c r="L143" s="9">
        <v>0</v>
      </c>
    </row>
    <row r="144" spans="1:12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9">
        <v>0</v>
      </c>
      <c r="H144" s="8">
        <v>0</v>
      </c>
      <c r="I144" s="9"/>
      <c r="J144" s="9">
        <v>0</v>
      </c>
      <c r="K144" s="9">
        <v>0</v>
      </c>
      <c r="L144" s="9">
        <v>0</v>
      </c>
    </row>
    <row r="145" spans="1:12">
      <c r="A145" s="6">
        <v>0</v>
      </c>
      <c r="B145" s="6">
        <v>0</v>
      </c>
      <c r="C145" s="6"/>
      <c r="D145" s="6">
        <v>0</v>
      </c>
      <c r="E145" s="6">
        <v>0</v>
      </c>
      <c r="F145" s="6"/>
      <c r="G145" s="7"/>
      <c r="H145" s="6">
        <v>0</v>
      </c>
      <c r="I145" s="7"/>
      <c r="J145" s="7"/>
      <c r="K145" s="7"/>
      <c r="L145" s="7" t="s">
        <v>1402</v>
      </c>
    </row>
    <row r="146" spans="1:12">
      <c r="A146" s="6"/>
      <c r="B146" s="6"/>
      <c r="C146" s="6"/>
      <c r="D146" s="6"/>
      <c r="E146" s="6"/>
      <c r="F146" s="6"/>
      <c r="G146" s="7"/>
      <c r="H146" s="6"/>
      <c r="I146" s="7"/>
      <c r="J146" s="7"/>
      <c r="K146" s="7"/>
      <c r="L146" s="7" t="s">
        <v>1403</v>
      </c>
    </row>
    <row r="147" spans="1:12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9">
        <v>0</v>
      </c>
      <c r="H147" s="8">
        <v>0</v>
      </c>
      <c r="I147" s="9"/>
      <c r="J147" s="9">
        <v>0</v>
      </c>
      <c r="K147" s="9">
        <v>0</v>
      </c>
      <c r="L147" s="9">
        <v>0</v>
      </c>
    </row>
    <row r="148" spans="1:12">
      <c r="A148" s="6">
        <v>0</v>
      </c>
      <c r="B148" s="6">
        <v>0</v>
      </c>
      <c r="C148" s="6"/>
      <c r="D148" s="6">
        <v>0</v>
      </c>
      <c r="E148" s="6">
        <v>0</v>
      </c>
      <c r="F148" s="6"/>
      <c r="G148" s="7"/>
      <c r="H148" s="6">
        <v>0</v>
      </c>
      <c r="I148" s="7"/>
      <c r="J148" s="7"/>
      <c r="K148" s="7"/>
      <c r="L148" s="7" t="s">
        <v>1404</v>
      </c>
    </row>
    <row r="149" spans="1:12">
      <c r="A149" s="6"/>
      <c r="B149" s="6"/>
      <c r="C149" s="6"/>
      <c r="D149" s="6"/>
      <c r="E149" s="6"/>
      <c r="F149" s="6"/>
      <c r="G149" s="7"/>
      <c r="H149" s="6"/>
      <c r="I149" s="7"/>
      <c r="J149" s="7"/>
      <c r="K149" s="7"/>
      <c r="L149" s="7" t="s">
        <v>1405</v>
      </c>
    </row>
    <row r="150" spans="1:12">
      <c r="A150" s="8">
        <v>7.0000000000000007E-2</v>
      </c>
      <c r="B150" s="12">
        <v>117914.73</v>
      </c>
      <c r="C150" s="8">
        <v>119.53</v>
      </c>
      <c r="D150" s="12">
        <v>98648648.650000006</v>
      </c>
      <c r="E150" s="8">
        <v>1.08</v>
      </c>
      <c r="F150" s="8">
        <v>3.52</v>
      </c>
      <c r="G150" s="9" t="s">
        <v>50</v>
      </c>
      <c r="H150" s="8">
        <v>5.7</v>
      </c>
      <c r="I150" s="9" t="s">
        <v>83</v>
      </c>
      <c r="J150" s="9" t="s">
        <v>92</v>
      </c>
      <c r="K150" s="9">
        <v>33662</v>
      </c>
      <c r="L150" s="9" t="s">
        <v>1406</v>
      </c>
    </row>
    <row r="151" spans="1:12">
      <c r="A151" s="8">
        <v>0</v>
      </c>
      <c r="B151" s="12">
        <v>3463.03</v>
      </c>
      <c r="C151" s="8">
        <v>123.13</v>
      </c>
      <c r="D151" s="12">
        <v>2812500</v>
      </c>
      <c r="E151" s="8">
        <v>1.67</v>
      </c>
      <c r="F151" s="8">
        <v>5.39</v>
      </c>
      <c r="G151" s="9" t="s">
        <v>50</v>
      </c>
      <c r="H151" s="8">
        <v>0.05</v>
      </c>
      <c r="I151" s="9" t="s">
        <v>83</v>
      </c>
      <c r="J151" s="9" t="s">
        <v>87</v>
      </c>
      <c r="K151" s="9">
        <v>2262400</v>
      </c>
      <c r="L151" s="9" t="s">
        <v>1407</v>
      </c>
    </row>
    <row r="152" spans="1:12">
      <c r="A152" s="8">
        <v>0.12</v>
      </c>
      <c r="B152" s="12">
        <v>223165.07</v>
      </c>
      <c r="C152" s="8">
        <v>105.17</v>
      </c>
      <c r="D152" s="12">
        <v>212194612.5</v>
      </c>
      <c r="E152" s="8">
        <v>5.01</v>
      </c>
      <c r="F152" s="8">
        <v>5.52</v>
      </c>
      <c r="G152" s="9" t="s">
        <v>36</v>
      </c>
      <c r="H152" s="8">
        <v>5.8</v>
      </c>
      <c r="I152" s="9" t="s">
        <v>208</v>
      </c>
      <c r="J152" s="9" t="s">
        <v>158</v>
      </c>
      <c r="K152" s="9">
        <v>60311842</v>
      </c>
      <c r="L152" s="9" t="s">
        <v>1408</v>
      </c>
    </row>
    <row r="153" spans="1:12">
      <c r="A153" s="8">
        <v>0.06</v>
      </c>
      <c r="B153" s="12">
        <v>115272.47</v>
      </c>
      <c r="C153" s="8">
        <v>105.04</v>
      </c>
      <c r="D153" s="12">
        <v>109741500</v>
      </c>
      <c r="E153" s="8">
        <v>3.88</v>
      </c>
      <c r="F153" s="8">
        <v>5.37</v>
      </c>
      <c r="G153" s="9" t="s">
        <v>36</v>
      </c>
      <c r="H153" s="8">
        <v>1.42</v>
      </c>
      <c r="I153" s="9" t="s">
        <v>83</v>
      </c>
      <c r="J153" s="9" t="s">
        <v>158</v>
      </c>
      <c r="K153" s="9">
        <v>9988494</v>
      </c>
      <c r="L153" s="9" t="s">
        <v>1409</v>
      </c>
    </row>
    <row r="154" spans="1:12">
      <c r="A154" s="8">
        <v>0.03</v>
      </c>
      <c r="B154" s="12">
        <v>52614</v>
      </c>
      <c r="C154" s="8">
        <v>116.92</v>
      </c>
      <c r="D154" s="12">
        <v>45000000.060000002</v>
      </c>
      <c r="E154" s="8">
        <v>1.26</v>
      </c>
      <c r="F154" s="8">
        <v>5.25</v>
      </c>
      <c r="G154" s="9" t="s">
        <v>50</v>
      </c>
      <c r="H154" s="8">
        <v>3.15</v>
      </c>
      <c r="I154" s="9" t="s">
        <v>205</v>
      </c>
      <c r="J154" s="9" t="s">
        <v>206</v>
      </c>
      <c r="K154" s="9">
        <v>25841</v>
      </c>
      <c r="L154" s="9" t="s">
        <v>1410</v>
      </c>
    </row>
    <row r="155" spans="1:12">
      <c r="A155" s="8">
        <v>0.05</v>
      </c>
      <c r="B155" s="12">
        <v>94567.5</v>
      </c>
      <c r="C155" s="8">
        <v>116.75</v>
      </c>
      <c r="D155" s="12">
        <v>81000000</v>
      </c>
      <c r="E155" s="8">
        <v>1.26</v>
      </c>
      <c r="F155" s="8">
        <v>4.8</v>
      </c>
      <c r="G155" s="9" t="s">
        <v>50</v>
      </c>
      <c r="H155" s="8">
        <v>3.16</v>
      </c>
      <c r="I155" s="9" t="s">
        <v>205</v>
      </c>
      <c r="J155" s="9" t="s">
        <v>206</v>
      </c>
      <c r="K155" s="9">
        <v>6112106</v>
      </c>
      <c r="L155" s="9" t="s">
        <v>1410</v>
      </c>
    </row>
    <row r="156" spans="1:12">
      <c r="A156" s="8">
        <v>0.04</v>
      </c>
      <c r="B156" s="12">
        <v>67686</v>
      </c>
      <c r="C156" s="8">
        <v>116.7</v>
      </c>
      <c r="D156" s="12">
        <v>58000000</v>
      </c>
      <c r="E156" s="8">
        <v>1.1299999999999999</v>
      </c>
      <c r="F156" s="8">
        <v>4.5</v>
      </c>
      <c r="G156" s="9" t="s">
        <v>50</v>
      </c>
      <c r="H156" s="8">
        <v>3.06</v>
      </c>
      <c r="I156" s="9" t="s">
        <v>205</v>
      </c>
      <c r="J156" s="9" t="s">
        <v>881</v>
      </c>
      <c r="K156" s="9">
        <v>32631</v>
      </c>
      <c r="L156" s="9" t="s">
        <v>1411</v>
      </c>
    </row>
    <row r="157" spans="1:12">
      <c r="A157" s="8">
        <v>0.04</v>
      </c>
      <c r="B157" s="12">
        <v>70483.199999999997</v>
      </c>
      <c r="C157" s="8">
        <v>110.13</v>
      </c>
      <c r="D157" s="12">
        <v>64000000</v>
      </c>
      <c r="E157" s="8">
        <v>2.0499999999999998</v>
      </c>
      <c r="F157" s="8">
        <v>6.3</v>
      </c>
      <c r="G157" s="9" t="s">
        <v>50</v>
      </c>
      <c r="H157" s="8">
        <v>1.76</v>
      </c>
      <c r="I157" s="9" t="s">
        <v>83</v>
      </c>
      <c r="J157" s="9" t="s">
        <v>222</v>
      </c>
      <c r="K157" s="9">
        <v>6082028</v>
      </c>
      <c r="L157" s="9" t="s">
        <v>1412</v>
      </c>
    </row>
    <row r="158" spans="1:12">
      <c r="A158" s="8">
        <v>0.05</v>
      </c>
      <c r="B158" s="12">
        <v>96210</v>
      </c>
      <c r="C158" s="8">
        <v>106.9</v>
      </c>
      <c r="D158" s="12">
        <v>90000000</v>
      </c>
      <c r="E158" s="8">
        <v>3.12</v>
      </c>
      <c r="F158" s="8">
        <v>4.0999999999999996</v>
      </c>
      <c r="G158" s="9" t="s">
        <v>50</v>
      </c>
      <c r="H158" s="8">
        <v>2.9</v>
      </c>
      <c r="I158" s="9" t="s">
        <v>208</v>
      </c>
      <c r="J158" s="9" t="s">
        <v>1413</v>
      </c>
      <c r="K158" s="9">
        <v>26385</v>
      </c>
      <c r="L158" s="9" t="s">
        <v>1414</v>
      </c>
    </row>
    <row r="159" spans="1:12">
      <c r="A159" s="8">
        <v>0</v>
      </c>
      <c r="B159" s="12">
        <v>1668.19</v>
      </c>
      <c r="C159" s="8">
        <v>99.98</v>
      </c>
      <c r="D159" s="12">
        <v>1668523.73</v>
      </c>
      <c r="E159" s="8">
        <v>4.8</v>
      </c>
      <c r="F159" s="8">
        <v>4.57</v>
      </c>
      <c r="G159" s="9" t="s">
        <v>36</v>
      </c>
      <c r="H159" s="8">
        <v>0.25</v>
      </c>
      <c r="I159" s="9" t="s">
        <v>83</v>
      </c>
      <c r="J159" s="9" t="s">
        <v>224</v>
      </c>
      <c r="K159" s="9">
        <v>10004308</v>
      </c>
      <c r="L159" s="9" t="s">
        <v>1415</v>
      </c>
    </row>
    <row r="160" spans="1:12">
      <c r="A160" s="8">
        <v>0.03</v>
      </c>
      <c r="B160" s="12">
        <v>48675.08</v>
      </c>
      <c r="C160" s="8">
        <v>98.89</v>
      </c>
      <c r="D160" s="12">
        <v>49221441.409999996</v>
      </c>
      <c r="E160" s="8">
        <v>5.62</v>
      </c>
      <c r="F160" s="8">
        <v>5.1100000000000003</v>
      </c>
      <c r="G160" s="9" t="s">
        <v>36</v>
      </c>
      <c r="H160" s="8">
        <v>3.46</v>
      </c>
      <c r="I160" s="9" t="s">
        <v>83</v>
      </c>
      <c r="J160" s="9" t="s">
        <v>224</v>
      </c>
      <c r="K160" s="9">
        <v>9982372</v>
      </c>
      <c r="L160" s="9" t="s">
        <v>1415</v>
      </c>
    </row>
    <row r="161" spans="1:12">
      <c r="A161" s="8">
        <v>0.01</v>
      </c>
      <c r="B161" s="12">
        <v>24337.54</v>
      </c>
      <c r="C161" s="8">
        <v>98.89</v>
      </c>
      <c r="D161" s="12">
        <v>24610720.43</v>
      </c>
      <c r="E161" s="8">
        <v>5.62</v>
      </c>
      <c r="F161" s="8">
        <v>5.1100000000000003</v>
      </c>
      <c r="G161" s="9" t="s">
        <v>36</v>
      </c>
      <c r="H161" s="8">
        <v>3.46</v>
      </c>
      <c r="I161" s="9" t="s">
        <v>83</v>
      </c>
      <c r="J161" s="9" t="s">
        <v>224</v>
      </c>
      <c r="K161" s="9">
        <v>9982414</v>
      </c>
      <c r="L161" s="9" t="s">
        <v>1415</v>
      </c>
    </row>
    <row r="162" spans="1:12">
      <c r="A162" s="6">
        <v>0.51</v>
      </c>
      <c r="B162" s="13">
        <v>916056.82</v>
      </c>
      <c r="C162" s="6"/>
      <c r="D162" s="13">
        <v>836897946.77999997</v>
      </c>
      <c r="E162" s="6">
        <v>3.08</v>
      </c>
      <c r="F162" s="6"/>
      <c r="G162" s="7"/>
      <c r="H162" s="6">
        <v>3.77</v>
      </c>
      <c r="I162" s="7"/>
      <c r="J162" s="7"/>
      <c r="K162" s="7"/>
      <c r="L162" s="7" t="s">
        <v>1416</v>
      </c>
    </row>
    <row r="163" spans="1:12">
      <c r="A163" s="6">
        <v>2.52</v>
      </c>
      <c r="B163" s="13">
        <v>4563200.33</v>
      </c>
      <c r="C163" s="6"/>
      <c r="D163" s="13">
        <v>3879616113.4899998</v>
      </c>
      <c r="E163" s="6">
        <v>2.73</v>
      </c>
      <c r="F163" s="6"/>
      <c r="G163" s="7"/>
      <c r="H163" s="6">
        <v>5.78</v>
      </c>
      <c r="I163" s="7"/>
      <c r="J163" s="7"/>
      <c r="K163" s="7"/>
      <c r="L163" s="7" t="s">
        <v>106</v>
      </c>
    </row>
    <row r="164" spans="1:12">
      <c r="A164" s="6"/>
      <c r="B164" s="6"/>
      <c r="C164" s="6"/>
      <c r="D164" s="6"/>
      <c r="E164" s="6"/>
      <c r="F164" s="6"/>
      <c r="G164" s="7"/>
      <c r="H164" s="6"/>
      <c r="I164" s="7"/>
      <c r="J164" s="7"/>
      <c r="K164" s="7"/>
      <c r="L164" s="7" t="s">
        <v>107</v>
      </c>
    </row>
    <row r="165" spans="1:12" ht="22.5">
      <c r="A165" s="6"/>
      <c r="B165" s="6"/>
      <c r="C165" s="6"/>
      <c r="D165" s="6"/>
      <c r="E165" s="6"/>
      <c r="F165" s="6"/>
      <c r="G165" s="7"/>
      <c r="H165" s="6"/>
      <c r="I165" s="7"/>
      <c r="J165" s="7"/>
      <c r="K165" s="7"/>
      <c r="L165" s="7" t="s">
        <v>1417</v>
      </c>
    </row>
    <row r="166" spans="1:12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9">
        <v>0</v>
      </c>
      <c r="H166" s="8">
        <v>0</v>
      </c>
      <c r="I166" s="9"/>
      <c r="J166" s="9">
        <v>0</v>
      </c>
      <c r="K166" s="9">
        <v>0</v>
      </c>
      <c r="L166" s="9">
        <v>0</v>
      </c>
    </row>
    <row r="167" spans="1:12" ht="22.5">
      <c r="A167" s="6">
        <v>0</v>
      </c>
      <c r="B167" s="6">
        <v>0</v>
      </c>
      <c r="C167" s="6"/>
      <c r="D167" s="6">
        <v>0</v>
      </c>
      <c r="E167" s="6">
        <v>0</v>
      </c>
      <c r="F167" s="6"/>
      <c r="G167" s="7"/>
      <c r="H167" s="6">
        <v>0</v>
      </c>
      <c r="I167" s="7"/>
      <c r="J167" s="7"/>
      <c r="K167" s="7"/>
      <c r="L167" s="7" t="s">
        <v>1418</v>
      </c>
    </row>
    <row r="168" spans="1:12">
      <c r="A168" s="6"/>
      <c r="B168" s="6"/>
      <c r="C168" s="6"/>
      <c r="D168" s="6"/>
      <c r="E168" s="6"/>
      <c r="F168" s="6"/>
      <c r="G168" s="7"/>
      <c r="H168" s="6"/>
      <c r="I168" s="7"/>
      <c r="J168" s="7"/>
      <c r="K168" s="7"/>
      <c r="L168" s="7" t="s">
        <v>1362</v>
      </c>
    </row>
    <row r="169" spans="1:12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9">
        <v>0</v>
      </c>
      <c r="H169" s="8">
        <v>0</v>
      </c>
      <c r="I169" s="9"/>
      <c r="J169" s="9">
        <v>0</v>
      </c>
      <c r="K169" s="9">
        <v>0</v>
      </c>
      <c r="L169" s="9">
        <v>0</v>
      </c>
    </row>
    <row r="170" spans="1:12">
      <c r="A170" s="6">
        <v>0</v>
      </c>
      <c r="B170" s="6">
        <v>0</v>
      </c>
      <c r="C170" s="6"/>
      <c r="D170" s="6">
        <v>0</v>
      </c>
      <c r="E170" s="6">
        <v>0</v>
      </c>
      <c r="F170" s="6"/>
      <c r="G170" s="7"/>
      <c r="H170" s="6">
        <v>0</v>
      </c>
      <c r="I170" s="7"/>
      <c r="J170" s="7"/>
      <c r="K170" s="7"/>
      <c r="L170" s="7" t="s">
        <v>1363</v>
      </c>
    </row>
    <row r="171" spans="1:12">
      <c r="A171" s="6"/>
      <c r="B171" s="6"/>
      <c r="C171" s="6"/>
      <c r="D171" s="6"/>
      <c r="E171" s="6"/>
      <c r="F171" s="6"/>
      <c r="G171" s="7"/>
      <c r="H171" s="6"/>
      <c r="I171" s="7"/>
      <c r="J171" s="7"/>
      <c r="K171" s="7"/>
      <c r="L171" s="7" t="s">
        <v>1364</v>
      </c>
    </row>
    <row r="172" spans="1:12">
      <c r="A172" s="8">
        <v>7.0000000000000007E-2</v>
      </c>
      <c r="B172" s="12">
        <v>123484.13</v>
      </c>
      <c r="C172" s="8">
        <v>99.02</v>
      </c>
      <c r="D172" s="12">
        <v>124706250</v>
      </c>
      <c r="E172" s="8">
        <v>6.4</v>
      </c>
      <c r="F172" s="8">
        <v>6</v>
      </c>
      <c r="G172" s="9" t="s">
        <v>36</v>
      </c>
      <c r="H172" s="8">
        <v>8.52</v>
      </c>
      <c r="I172" s="9" t="s">
        <v>208</v>
      </c>
      <c r="J172" s="9" t="s">
        <v>158</v>
      </c>
      <c r="K172" s="9">
        <v>60362142</v>
      </c>
      <c r="L172" s="9" t="s">
        <v>1419</v>
      </c>
    </row>
    <row r="173" spans="1:12">
      <c r="A173" s="8">
        <v>0.08</v>
      </c>
      <c r="B173" s="12">
        <v>150925.04999999999</v>
      </c>
      <c r="C173" s="8">
        <v>99.02</v>
      </c>
      <c r="D173" s="12">
        <v>152418750</v>
      </c>
      <c r="E173" s="8">
        <v>6.42</v>
      </c>
      <c r="F173" s="8">
        <v>6</v>
      </c>
      <c r="G173" s="9" t="s">
        <v>36</v>
      </c>
      <c r="H173" s="8">
        <v>8.01</v>
      </c>
      <c r="I173" s="9" t="s">
        <v>208</v>
      </c>
      <c r="J173" s="9" t="s">
        <v>158</v>
      </c>
      <c r="K173" s="9">
        <v>60362134</v>
      </c>
      <c r="L173" s="9" t="s">
        <v>1420</v>
      </c>
    </row>
    <row r="174" spans="1:12">
      <c r="A174" s="8">
        <v>0.05</v>
      </c>
      <c r="B174" s="12">
        <v>83960.56</v>
      </c>
      <c r="C174" s="8">
        <v>100.99</v>
      </c>
      <c r="D174" s="12">
        <v>83137500</v>
      </c>
      <c r="E174" s="8">
        <v>5.04</v>
      </c>
      <c r="F174" s="8">
        <v>5</v>
      </c>
      <c r="G174" s="9" t="s">
        <v>36</v>
      </c>
      <c r="H174" s="8">
        <v>4.84</v>
      </c>
      <c r="I174" s="9" t="s">
        <v>157</v>
      </c>
      <c r="J174" s="9" t="s">
        <v>1421</v>
      </c>
      <c r="K174" s="9">
        <v>60365475</v>
      </c>
      <c r="L174" s="9" t="s">
        <v>1510</v>
      </c>
    </row>
    <row r="175" spans="1:12">
      <c r="A175" s="6">
        <v>0.2</v>
      </c>
      <c r="B175" s="13">
        <v>358369.74</v>
      </c>
      <c r="C175" s="6"/>
      <c r="D175" s="13">
        <v>360262500</v>
      </c>
      <c r="E175" s="6">
        <v>6.09</v>
      </c>
      <c r="F175" s="6"/>
      <c r="G175" s="7"/>
      <c r="H175" s="6">
        <v>7.44</v>
      </c>
      <c r="I175" s="7"/>
      <c r="J175" s="7"/>
      <c r="K175" s="7"/>
      <c r="L175" s="7" t="s">
        <v>1398</v>
      </c>
    </row>
    <row r="176" spans="1:12">
      <c r="A176" s="6"/>
      <c r="B176" s="6"/>
      <c r="C176" s="6"/>
      <c r="D176" s="6"/>
      <c r="E176" s="6"/>
      <c r="F176" s="6"/>
      <c r="G176" s="7"/>
      <c r="H176" s="6"/>
      <c r="I176" s="7"/>
      <c r="J176" s="7"/>
      <c r="K176" s="7"/>
      <c r="L176" s="7" t="s">
        <v>1405</v>
      </c>
    </row>
    <row r="177" spans="1:12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9">
        <v>0</v>
      </c>
      <c r="H177" s="8">
        <v>0</v>
      </c>
      <c r="I177" s="9"/>
      <c r="J177" s="9">
        <v>0</v>
      </c>
      <c r="K177" s="9">
        <v>0</v>
      </c>
      <c r="L177" s="9">
        <v>0</v>
      </c>
    </row>
    <row r="178" spans="1:12">
      <c r="A178" s="6">
        <v>0</v>
      </c>
      <c r="B178" s="6">
        <v>0</v>
      </c>
      <c r="C178" s="6"/>
      <c r="D178" s="6">
        <v>0</v>
      </c>
      <c r="E178" s="6">
        <v>0</v>
      </c>
      <c r="F178" s="6"/>
      <c r="G178" s="7"/>
      <c r="H178" s="6">
        <v>0</v>
      </c>
      <c r="I178" s="7"/>
      <c r="J178" s="7"/>
      <c r="K178" s="7"/>
      <c r="L178" s="7" t="s">
        <v>1416</v>
      </c>
    </row>
    <row r="179" spans="1:12">
      <c r="A179" s="6">
        <v>0.2</v>
      </c>
      <c r="B179" s="13">
        <v>358369.74</v>
      </c>
      <c r="C179" s="6"/>
      <c r="D179" s="13">
        <v>360262500</v>
      </c>
      <c r="E179" s="6">
        <v>6.09</v>
      </c>
      <c r="F179" s="6"/>
      <c r="G179" s="7"/>
      <c r="H179" s="6">
        <v>7.44</v>
      </c>
      <c r="I179" s="7"/>
      <c r="J179" s="7"/>
      <c r="K179" s="7"/>
      <c r="L179" s="7" t="s">
        <v>112</v>
      </c>
    </row>
    <row r="180" spans="1:12">
      <c r="A180" s="4">
        <v>2.72</v>
      </c>
      <c r="B180" s="11">
        <v>4921570.0599999996</v>
      </c>
      <c r="C180" s="4"/>
      <c r="D180" s="11">
        <v>4239878613.4899998</v>
      </c>
      <c r="E180" s="4">
        <v>2.98</v>
      </c>
      <c r="F180" s="4"/>
      <c r="G180" s="5"/>
      <c r="H180" s="4">
        <v>5.9</v>
      </c>
      <c r="I180" s="5"/>
      <c r="J180" s="5"/>
      <c r="K180" s="5"/>
      <c r="L180" s="5" t="s">
        <v>1422</v>
      </c>
    </row>
    <row r="181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5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5" t="s">
        <v>1423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.6" customHeight="1"/>
    <row r="4" spans="1:13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117</v>
      </c>
      <c r="D7" s="1" t="s">
        <v>118</v>
      </c>
      <c r="E7" s="1" t="s">
        <v>42</v>
      </c>
      <c r="F7" s="1" t="s">
        <v>1424</v>
      </c>
      <c r="G7" s="1" t="s">
        <v>34</v>
      </c>
      <c r="H7" s="1" t="s">
        <v>119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722</v>
      </c>
    </row>
    <row r="10" spans="1:13">
      <c r="A10" s="8">
        <v>7.0000000000000007E-2</v>
      </c>
      <c r="B10" s="12">
        <v>130710</v>
      </c>
      <c r="C10" s="8">
        <v>130.71</v>
      </c>
      <c r="D10" s="12">
        <v>100000000</v>
      </c>
      <c r="E10" s="8">
        <v>0.45</v>
      </c>
      <c r="F10" s="8">
        <v>4</v>
      </c>
      <c r="G10" s="9" t="s">
        <v>50</v>
      </c>
      <c r="H10" s="8">
        <v>3.57</v>
      </c>
      <c r="I10" s="9" t="s">
        <v>83</v>
      </c>
      <c r="J10" s="9" t="s">
        <v>92</v>
      </c>
      <c r="K10" s="9">
        <v>74000670</v>
      </c>
      <c r="L10" s="9" t="s">
        <v>1425</v>
      </c>
    </row>
    <row r="11" spans="1:13">
      <c r="A11" s="8">
        <v>0.03</v>
      </c>
      <c r="B11" s="12">
        <v>56520.160000000003</v>
      </c>
      <c r="C11" s="8">
        <v>173.21</v>
      </c>
      <c r="D11" s="12">
        <v>32631000.02</v>
      </c>
      <c r="E11" s="8">
        <v>1.24</v>
      </c>
      <c r="F11" s="8">
        <v>5.9</v>
      </c>
      <c r="G11" s="9" t="s">
        <v>50</v>
      </c>
      <c r="H11" s="8">
        <v>5.55</v>
      </c>
      <c r="I11" s="9" t="s">
        <v>83</v>
      </c>
      <c r="J11" s="9" t="s">
        <v>92</v>
      </c>
      <c r="K11" s="9">
        <v>6401814</v>
      </c>
      <c r="L11" s="9" t="s">
        <v>1426</v>
      </c>
    </row>
    <row r="12" spans="1:13">
      <c r="A12" s="8">
        <v>0.02</v>
      </c>
      <c r="B12" s="12">
        <v>31267.19</v>
      </c>
      <c r="C12" s="8">
        <v>161.97999999999999</v>
      </c>
      <c r="D12" s="12">
        <v>19303119.469999999</v>
      </c>
      <c r="E12" s="8">
        <v>0.46</v>
      </c>
      <c r="F12" s="8">
        <v>6.7</v>
      </c>
      <c r="G12" s="9" t="s">
        <v>50</v>
      </c>
      <c r="H12" s="8">
        <v>3.43</v>
      </c>
      <c r="I12" s="9" t="s">
        <v>83</v>
      </c>
      <c r="J12" s="9" t="s">
        <v>92</v>
      </c>
      <c r="K12" s="9">
        <v>6683247</v>
      </c>
      <c r="L12" s="9" t="s">
        <v>1427</v>
      </c>
    </row>
    <row r="13" spans="1:13">
      <c r="A13" s="8">
        <v>0.01</v>
      </c>
      <c r="B13" s="12">
        <v>11992.65</v>
      </c>
      <c r="C13" s="8">
        <v>154.61000000000001</v>
      </c>
      <c r="D13" s="12">
        <v>7756708.5800000001</v>
      </c>
      <c r="E13" s="8">
        <v>0.31</v>
      </c>
      <c r="F13" s="8">
        <v>6.1</v>
      </c>
      <c r="G13" s="9" t="s">
        <v>50</v>
      </c>
      <c r="H13" s="8">
        <v>2.67</v>
      </c>
      <c r="I13" s="9" t="s">
        <v>83</v>
      </c>
      <c r="J13" s="9" t="s">
        <v>92</v>
      </c>
      <c r="K13" s="9">
        <v>6682330</v>
      </c>
      <c r="L13" s="9" t="s">
        <v>1428</v>
      </c>
    </row>
    <row r="14" spans="1:13">
      <c r="A14" s="8">
        <v>0</v>
      </c>
      <c r="B14" s="12">
        <v>7816.8</v>
      </c>
      <c r="C14" s="8">
        <v>161.97999999999999</v>
      </c>
      <c r="D14" s="12">
        <v>4825779.82</v>
      </c>
      <c r="E14" s="8">
        <v>0.45</v>
      </c>
      <c r="F14" s="8">
        <v>6.7</v>
      </c>
      <c r="G14" s="9" t="s">
        <v>50</v>
      </c>
      <c r="H14" s="8">
        <v>3.44</v>
      </c>
      <c r="I14" s="9" t="s">
        <v>83</v>
      </c>
      <c r="J14" s="9" t="s">
        <v>92</v>
      </c>
      <c r="K14" s="9">
        <v>6683254</v>
      </c>
      <c r="L14" s="9" t="s">
        <v>1429</v>
      </c>
    </row>
    <row r="15" spans="1:13" ht="22.5">
      <c r="A15" s="8">
        <v>0</v>
      </c>
      <c r="B15" s="12">
        <v>3755.55</v>
      </c>
      <c r="C15" s="8">
        <v>141.79</v>
      </c>
      <c r="D15" s="12">
        <v>2648673.14</v>
      </c>
      <c r="E15" s="8">
        <v>0.21</v>
      </c>
      <c r="F15" s="8">
        <v>5.5</v>
      </c>
      <c r="G15" s="9" t="s">
        <v>50</v>
      </c>
      <c r="H15" s="8">
        <v>1.56</v>
      </c>
      <c r="I15" s="9" t="s">
        <v>83</v>
      </c>
      <c r="J15" s="9" t="s">
        <v>92</v>
      </c>
      <c r="K15" s="9">
        <v>6021398</v>
      </c>
      <c r="L15" s="9" t="s">
        <v>1430</v>
      </c>
    </row>
    <row r="16" spans="1:13" ht="22.5">
      <c r="A16" s="8">
        <v>0</v>
      </c>
      <c r="B16" s="12">
        <v>6739.65</v>
      </c>
      <c r="C16" s="8">
        <v>155.31</v>
      </c>
      <c r="D16" s="12">
        <v>4339481.87</v>
      </c>
      <c r="E16" s="8">
        <v>0.35</v>
      </c>
      <c r="F16" s="8">
        <v>6.05</v>
      </c>
      <c r="G16" s="9" t="s">
        <v>50</v>
      </c>
      <c r="H16" s="8">
        <v>2.59</v>
      </c>
      <c r="I16" s="9" t="s">
        <v>83</v>
      </c>
      <c r="J16" s="9" t="s">
        <v>92</v>
      </c>
      <c r="K16" s="9">
        <v>6027064</v>
      </c>
      <c r="L16" s="9" t="s">
        <v>1431</v>
      </c>
    </row>
    <row r="17" spans="1:12">
      <c r="A17" s="8">
        <v>0</v>
      </c>
      <c r="B17" s="12">
        <v>2756.91</v>
      </c>
      <c r="C17" s="8">
        <v>140.34</v>
      </c>
      <c r="D17" s="12">
        <v>1964453.7</v>
      </c>
      <c r="E17" s="8">
        <v>1.56</v>
      </c>
      <c r="F17" s="8">
        <v>6.2</v>
      </c>
      <c r="G17" s="9" t="s">
        <v>50</v>
      </c>
      <c r="H17" s="8">
        <v>0.19</v>
      </c>
      <c r="I17" s="9" t="s">
        <v>83</v>
      </c>
      <c r="J17" s="9" t="s">
        <v>92</v>
      </c>
      <c r="K17" s="9">
        <v>6020945</v>
      </c>
      <c r="L17" s="9" t="s">
        <v>1432</v>
      </c>
    </row>
    <row r="18" spans="1:12">
      <c r="A18" s="8">
        <v>0.01</v>
      </c>
      <c r="B18" s="12">
        <v>15846.12</v>
      </c>
      <c r="C18" s="8">
        <v>173.87</v>
      </c>
      <c r="D18" s="12">
        <v>9113775.1600000001</v>
      </c>
      <c r="E18" s="8">
        <v>0.95</v>
      </c>
      <c r="F18" s="8">
        <v>5.85</v>
      </c>
      <c r="G18" s="9" t="s">
        <v>50</v>
      </c>
      <c r="H18" s="8">
        <v>5.2</v>
      </c>
      <c r="I18" s="9" t="s">
        <v>83</v>
      </c>
      <c r="J18" s="9" t="s">
        <v>92</v>
      </c>
      <c r="K18" s="9">
        <v>6027056</v>
      </c>
      <c r="L18" s="9" t="s">
        <v>1432</v>
      </c>
    </row>
    <row r="19" spans="1:12" ht="22.5">
      <c r="A19" s="8">
        <v>0.02</v>
      </c>
      <c r="B19" s="12">
        <v>30784</v>
      </c>
      <c r="C19" s="8">
        <v>153.91999999999999</v>
      </c>
      <c r="D19" s="12">
        <v>20000000</v>
      </c>
      <c r="E19" s="8">
        <v>0.38</v>
      </c>
      <c r="F19" s="8">
        <v>5.22</v>
      </c>
      <c r="G19" s="9" t="s">
        <v>50</v>
      </c>
      <c r="H19" s="8">
        <v>3.76</v>
      </c>
      <c r="I19" s="9" t="s">
        <v>83</v>
      </c>
      <c r="J19" s="9" t="s">
        <v>92</v>
      </c>
      <c r="K19" s="9">
        <v>6683551</v>
      </c>
      <c r="L19" s="9" t="s">
        <v>1433</v>
      </c>
    </row>
    <row r="20" spans="1:12">
      <c r="A20" s="8">
        <v>7.0000000000000007E-2</v>
      </c>
      <c r="B20" s="12">
        <v>131440</v>
      </c>
      <c r="C20" s="8">
        <v>131.44</v>
      </c>
      <c r="D20" s="12">
        <v>100000000</v>
      </c>
      <c r="E20" s="8">
        <v>0.3</v>
      </c>
      <c r="F20" s="8">
        <v>4</v>
      </c>
      <c r="G20" s="9" t="s">
        <v>50</v>
      </c>
      <c r="H20" s="8">
        <v>3.57</v>
      </c>
      <c r="I20" s="9" t="s">
        <v>83</v>
      </c>
      <c r="J20" s="9" t="s">
        <v>92</v>
      </c>
      <c r="K20" s="9">
        <v>6621080</v>
      </c>
      <c r="L20" s="9" t="s">
        <v>1434</v>
      </c>
    </row>
    <row r="21" spans="1:12">
      <c r="A21" s="8">
        <v>0.02</v>
      </c>
      <c r="B21" s="12">
        <v>43794</v>
      </c>
      <c r="C21" s="8">
        <v>145.97999999999999</v>
      </c>
      <c r="D21" s="12">
        <v>30000000</v>
      </c>
      <c r="E21" s="8">
        <v>0.37</v>
      </c>
      <c r="F21" s="8">
        <v>5.0999999999999996</v>
      </c>
      <c r="G21" s="9" t="s">
        <v>50</v>
      </c>
      <c r="H21" s="8">
        <v>2.6</v>
      </c>
      <c r="I21" s="9" t="s">
        <v>83</v>
      </c>
      <c r="J21" s="9" t="s">
        <v>92</v>
      </c>
      <c r="K21" s="9">
        <v>6620223</v>
      </c>
      <c r="L21" s="9" t="s">
        <v>1435</v>
      </c>
    </row>
    <row r="22" spans="1:12" ht="22.5">
      <c r="A22" s="8">
        <v>0</v>
      </c>
      <c r="B22" s="12">
        <v>5365.91</v>
      </c>
      <c r="C22" s="8">
        <v>139.53</v>
      </c>
      <c r="D22" s="12">
        <v>3845705.41</v>
      </c>
      <c r="E22" s="8">
        <v>0.83</v>
      </c>
      <c r="F22" s="8">
        <v>6.4</v>
      </c>
      <c r="G22" s="9" t="s">
        <v>50</v>
      </c>
      <c r="H22" s="8">
        <v>0.69</v>
      </c>
      <c r="I22" s="9" t="s">
        <v>83</v>
      </c>
      <c r="J22" s="9" t="s">
        <v>92</v>
      </c>
      <c r="K22" s="9">
        <v>6683692</v>
      </c>
      <c r="L22" s="9" t="s">
        <v>1436</v>
      </c>
    </row>
    <row r="23" spans="1:12" ht="22.5">
      <c r="A23" s="8">
        <v>0</v>
      </c>
      <c r="B23" s="12">
        <v>3253</v>
      </c>
      <c r="C23" s="8">
        <v>130.12</v>
      </c>
      <c r="D23" s="12">
        <v>2500000</v>
      </c>
      <c r="E23" s="8">
        <v>2.08</v>
      </c>
      <c r="F23" s="8">
        <v>5.25</v>
      </c>
      <c r="G23" s="9" t="s">
        <v>50</v>
      </c>
      <c r="H23" s="8">
        <v>0.08</v>
      </c>
      <c r="I23" s="9" t="s">
        <v>83</v>
      </c>
      <c r="J23" s="9" t="s">
        <v>84</v>
      </c>
      <c r="K23" s="9">
        <v>6396592</v>
      </c>
      <c r="L23" s="9" t="s">
        <v>1437</v>
      </c>
    </row>
    <row r="24" spans="1:12" ht="22.5">
      <c r="A24" s="8">
        <v>0</v>
      </c>
      <c r="B24" s="12">
        <v>2578.6</v>
      </c>
      <c r="C24" s="8">
        <v>128.93</v>
      </c>
      <c r="D24" s="12">
        <v>2000000</v>
      </c>
      <c r="E24" s="8">
        <v>1.85</v>
      </c>
      <c r="F24" s="8">
        <v>4.5999999999999996</v>
      </c>
      <c r="G24" s="9" t="s">
        <v>50</v>
      </c>
      <c r="H24" s="8">
        <v>0.47</v>
      </c>
      <c r="I24" s="9" t="s">
        <v>83</v>
      </c>
      <c r="J24" s="9" t="s">
        <v>84</v>
      </c>
      <c r="K24" s="9">
        <v>6396709</v>
      </c>
      <c r="L24" s="9" t="s">
        <v>1438</v>
      </c>
    </row>
    <row r="25" spans="1:12" ht="22.5">
      <c r="A25" s="8">
        <v>0</v>
      </c>
      <c r="B25" s="12">
        <v>3862.5</v>
      </c>
      <c r="C25" s="8">
        <v>128.75</v>
      </c>
      <c r="D25" s="12">
        <v>3000000</v>
      </c>
      <c r="E25" s="8">
        <v>1.98</v>
      </c>
      <c r="F25" s="8">
        <v>4.5999999999999996</v>
      </c>
      <c r="G25" s="9" t="s">
        <v>50</v>
      </c>
      <c r="H25" s="8">
        <v>0.51</v>
      </c>
      <c r="I25" s="9" t="s">
        <v>83</v>
      </c>
      <c r="J25" s="9" t="s">
        <v>84</v>
      </c>
      <c r="K25" s="9">
        <v>6396717</v>
      </c>
      <c r="L25" s="9" t="s">
        <v>1438</v>
      </c>
    </row>
    <row r="26" spans="1:12" ht="22.5">
      <c r="A26" s="8">
        <v>0</v>
      </c>
      <c r="B26" s="12">
        <v>5123.25</v>
      </c>
      <c r="C26" s="8">
        <v>133.65</v>
      </c>
      <c r="D26" s="12">
        <v>3833333.35</v>
      </c>
      <c r="E26" s="8">
        <v>1.1599999999999999</v>
      </c>
      <c r="F26" s="8">
        <v>5.25</v>
      </c>
      <c r="G26" s="9" t="s">
        <v>50</v>
      </c>
      <c r="H26" s="8">
        <v>0.64</v>
      </c>
      <c r="I26" s="9" t="s">
        <v>83</v>
      </c>
      <c r="J26" s="9" t="s">
        <v>84</v>
      </c>
      <c r="K26" s="9">
        <v>6396469</v>
      </c>
      <c r="L26" s="9" t="s">
        <v>1439</v>
      </c>
    </row>
    <row r="27" spans="1:12" ht="22.5">
      <c r="A27" s="8">
        <v>0.01</v>
      </c>
      <c r="B27" s="12">
        <v>9177.44</v>
      </c>
      <c r="C27" s="8">
        <v>139.9</v>
      </c>
      <c r="D27" s="12">
        <v>6560000</v>
      </c>
      <c r="E27" s="8">
        <v>0.59</v>
      </c>
      <c r="F27" s="8">
        <v>6.35</v>
      </c>
      <c r="G27" s="9" t="s">
        <v>50</v>
      </c>
      <c r="H27" s="8">
        <v>2.1</v>
      </c>
      <c r="I27" s="9" t="s">
        <v>83</v>
      </c>
      <c r="J27" s="9" t="s">
        <v>84</v>
      </c>
      <c r="K27" s="9">
        <v>6396352</v>
      </c>
      <c r="L27" s="9" t="s">
        <v>1440</v>
      </c>
    </row>
    <row r="28" spans="1:12">
      <c r="A28" s="6">
        <v>0.28000000000000003</v>
      </c>
      <c r="B28" s="13">
        <v>502783.73</v>
      </c>
      <c r="C28" s="6"/>
      <c r="D28" s="13">
        <v>354322030.51999998</v>
      </c>
      <c r="E28" s="6">
        <v>0.55000000000000004</v>
      </c>
      <c r="F28" s="6"/>
      <c r="G28" s="7"/>
      <c r="H28" s="6">
        <v>3.54</v>
      </c>
      <c r="I28" s="7"/>
      <c r="J28" s="7"/>
      <c r="K28" s="7"/>
      <c r="L28" s="7" t="s">
        <v>858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228</v>
      </c>
    </row>
    <row r="30" spans="1:12" ht="22.5">
      <c r="A30" s="8">
        <v>0.06</v>
      </c>
      <c r="B30" s="12">
        <v>101200</v>
      </c>
      <c r="C30" s="8">
        <v>101.2</v>
      </c>
      <c r="D30" s="12">
        <v>100000000</v>
      </c>
      <c r="E30" s="8">
        <v>2.44</v>
      </c>
      <c r="F30" s="8">
        <v>1.21</v>
      </c>
      <c r="G30" s="9" t="s">
        <v>50</v>
      </c>
      <c r="H30" s="8">
        <v>0</v>
      </c>
      <c r="I30" s="9" t="s">
        <v>83</v>
      </c>
      <c r="J30" s="9" t="s">
        <v>92</v>
      </c>
      <c r="K30" s="9">
        <v>13673258</v>
      </c>
      <c r="L30" s="9" t="s">
        <v>1441</v>
      </c>
    </row>
    <row r="31" spans="1:12" ht="22.5">
      <c r="A31" s="8">
        <v>0.06</v>
      </c>
      <c r="B31" s="12">
        <v>100040</v>
      </c>
      <c r="C31" s="8">
        <v>100.04</v>
      </c>
      <c r="D31" s="12">
        <v>100000000</v>
      </c>
      <c r="E31" s="8">
        <v>0</v>
      </c>
      <c r="F31" s="8">
        <v>0.52</v>
      </c>
      <c r="G31" s="9" t="s">
        <v>50</v>
      </c>
      <c r="H31" s="8">
        <v>0</v>
      </c>
      <c r="I31" s="9" t="s">
        <v>83</v>
      </c>
      <c r="J31" s="9" t="s">
        <v>92</v>
      </c>
      <c r="K31" s="9">
        <v>74004570</v>
      </c>
      <c r="L31" s="9" t="s">
        <v>1442</v>
      </c>
    </row>
    <row r="32" spans="1:12" ht="22.5">
      <c r="A32" s="8">
        <v>0.03</v>
      </c>
      <c r="B32" s="12">
        <v>60300</v>
      </c>
      <c r="C32" s="8">
        <v>100.5</v>
      </c>
      <c r="D32" s="12">
        <v>60000000</v>
      </c>
      <c r="E32" s="8">
        <v>0.45</v>
      </c>
      <c r="F32" s="8">
        <v>0.8</v>
      </c>
      <c r="G32" s="9" t="s">
        <v>50</v>
      </c>
      <c r="H32" s="8">
        <v>0.68</v>
      </c>
      <c r="I32" s="9" t="s">
        <v>157</v>
      </c>
      <c r="J32" s="9" t="s">
        <v>84</v>
      </c>
      <c r="K32" s="9">
        <v>14089884</v>
      </c>
      <c r="L32" s="9" t="s">
        <v>1443</v>
      </c>
    </row>
    <row r="33" spans="1:12">
      <c r="A33" s="6">
        <v>0.14000000000000001</v>
      </c>
      <c r="B33" s="13">
        <v>261540</v>
      </c>
      <c r="C33" s="6"/>
      <c r="D33" s="13">
        <v>260000000</v>
      </c>
      <c r="E33" s="6">
        <v>1.05</v>
      </c>
      <c r="F33" s="6"/>
      <c r="G33" s="7"/>
      <c r="H33" s="6">
        <v>0.16</v>
      </c>
      <c r="I33" s="7"/>
      <c r="J33" s="7"/>
      <c r="K33" s="7"/>
      <c r="L33" s="7" t="s">
        <v>233</v>
      </c>
    </row>
    <row r="34" spans="1:12">
      <c r="A34" s="6"/>
      <c r="B34" s="6"/>
      <c r="C34" s="6"/>
      <c r="D34" s="6"/>
      <c r="E34" s="6"/>
      <c r="F34" s="6"/>
      <c r="G34" s="7"/>
      <c r="H34" s="6"/>
      <c r="I34" s="7"/>
      <c r="J34" s="7"/>
      <c r="K34" s="7"/>
      <c r="L34" s="7" t="s">
        <v>1444</v>
      </c>
    </row>
    <row r="35" spans="1:12" ht="22.5">
      <c r="A35" s="8">
        <v>0.25</v>
      </c>
      <c r="B35" s="12">
        <v>451303.24</v>
      </c>
      <c r="C35" s="8">
        <v>99.95</v>
      </c>
      <c r="D35" s="12">
        <v>451529000</v>
      </c>
      <c r="E35" s="8">
        <v>0.72</v>
      </c>
      <c r="F35" s="8">
        <v>0.63</v>
      </c>
      <c r="G35" s="9" t="s">
        <v>36</v>
      </c>
      <c r="H35" s="8">
        <v>0.72</v>
      </c>
      <c r="I35" s="9" t="s">
        <v>83</v>
      </c>
      <c r="J35" s="9" t="s">
        <v>92</v>
      </c>
      <c r="K35" s="9">
        <v>76002774</v>
      </c>
      <c r="L35" s="9" t="s">
        <v>1445</v>
      </c>
    </row>
    <row r="36" spans="1:12">
      <c r="A36" s="8">
        <v>0.11</v>
      </c>
      <c r="B36" s="12">
        <v>195432.98</v>
      </c>
      <c r="C36" s="8">
        <v>110.19</v>
      </c>
      <c r="D36" s="12">
        <v>177360000</v>
      </c>
      <c r="E36" s="8">
        <v>3.73</v>
      </c>
      <c r="F36" s="8">
        <v>5.43</v>
      </c>
      <c r="G36" s="9" t="s">
        <v>36</v>
      </c>
      <c r="H36" s="8">
        <v>4.46</v>
      </c>
      <c r="I36" s="9" t="s">
        <v>83</v>
      </c>
      <c r="J36" s="9" t="s">
        <v>92</v>
      </c>
      <c r="K36" s="9">
        <v>76001528</v>
      </c>
      <c r="L36" s="9" t="s">
        <v>1446</v>
      </c>
    </row>
    <row r="37" spans="1:12" ht="22.5">
      <c r="A37" s="8">
        <v>0.24</v>
      </c>
      <c r="B37" s="12">
        <v>433596.87</v>
      </c>
      <c r="C37" s="8">
        <v>100.04</v>
      </c>
      <c r="D37" s="12">
        <v>433423500</v>
      </c>
      <c r="E37" s="8">
        <v>0.37</v>
      </c>
      <c r="F37" s="8">
        <v>0.45</v>
      </c>
      <c r="G37" s="9" t="s">
        <v>36</v>
      </c>
      <c r="H37" s="8">
        <v>0.2</v>
      </c>
      <c r="I37" s="9" t="s">
        <v>83</v>
      </c>
      <c r="J37" s="9" t="s">
        <v>92</v>
      </c>
      <c r="K37" s="9">
        <v>76002631</v>
      </c>
      <c r="L37" s="9" t="s">
        <v>1447</v>
      </c>
    </row>
    <row r="38" spans="1:12" ht="22.5">
      <c r="A38" s="8">
        <v>0.25</v>
      </c>
      <c r="B38" s="12">
        <v>449548.11</v>
      </c>
      <c r="C38" s="8">
        <v>100.3</v>
      </c>
      <c r="D38" s="12">
        <v>448203500</v>
      </c>
      <c r="E38" s="8">
        <v>0.55000000000000004</v>
      </c>
      <c r="F38" s="8">
        <v>0.55000000000000004</v>
      </c>
      <c r="G38" s="9" t="s">
        <v>36</v>
      </c>
      <c r="H38" s="8">
        <v>0.46</v>
      </c>
      <c r="I38" s="9" t="s">
        <v>83</v>
      </c>
      <c r="J38" s="9" t="s">
        <v>92</v>
      </c>
      <c r="K38" s="9">
        <v>76002679</v>
      </c>
      <c r="L38" s="9" t="s">
        <v>1448</v>
      </c>
    </row>
    <row r="39" spans="1:12" ht="22.5">
      <c r="A39" s="8">
        <v>0.06</v>
      </c>
      <c r="B39" s="12">
        <v>113006.42</v>
      </c>
      <c r="C39" s="8">
        <v>100.11</v>
      </c>
      <c r="D39" s="12">
        <v>112882250</v>
      </c>
      <c r="E39" s="8">
        <v>0.74</v>
      </c>
      <c r="F39" s="8">
        <v>0.64</v>
      </c>
      <c r="G39" s="9" t="s">
        <v>36</v>
      </c>
      <c r="H39" s="8">
        <v>0.73</v>
      </c>
      <c r="I39" s="9" t="s">
        <v>83</v>
      </c>
      <c r="J39" s="9" t="s">
        <v>92</v>
      </c>
      <c r="K39" s="9">
        <v>76002766</v>
      </c>
      <c r="L39" s="9" t="s">
        <v>1449</v>
      </c>
    </row>
    <row r="40" spans="1:12" ht="22.5">
      <c r="A40" s="8">
        <v>0.21</v>
      </c>
      <c r="B40" s="12">
        <v>381602.12</v>
      </c>
      <c r="C40" s="8">
        <v>100.17</v>
      </c>
      <c r="D40" s="12">
        <v>380954500</v>
      </c>
      <c r="E40" s="8">
        <v>0.61</v>
      </c>
      <c r="F40" s="8">
        <v>0.53</v>
      </c>
      <c r="G40" s="9" t="s">
        <v>36</v>
      </c>
      <c r="H40" s="8">
        <v>0.6</v>
      </c>
      <c r="I40" s="9" t="s">
        <v>83</v>
      </c>
      <c r="J40" s="9" t="s">
        <v>92</v>
      </c>
      <c r="K40" s="9">
        <v>76002734</v>
      </c>
      <c r="L40" s="9" t="s">
        <v>1450</v>
      </c>
    </row>
    <row r="41" spans="1:12" ht="22.5">
      <c r="A41" s="8">
        <v>0.25</v>
      </c>
      <c r="B41" s="12">
        <v>451898.5</v>
      </c>
      <c r="C41" s="8">
        <v>100</v>
      </c>
      <c r="D41" s="12">
        <v>451898500</v>
      </c>
      <c r="E41" s="8">
        <v>0.87</v>
      </c>
      <c r="F41" s="8">
        <v>0.85</v>
      </c>
      <c r="G41" s="9" t="s">
        <v>36</v>
      </c>
      <c r="H41" s="8">
        <v>0.98</v>
      </c>
      <c r="I41" s="9" t="s">
        <v>83</v>
      </c>
      <c r="J41" s="9" t="s">
        <v>92</v>
      </c>
      <c r="K41" s="9">
        <v>76002936</v>
      </c>
      <c r="L41" s="9" t="s">
        <v>1451</v>
      </c>
    </row>
    <row r="42" spans="1:12" ht="22.5">
      <c r="A42" s="8">
        <v>0.24</v>
      </c>
      <c r="B42" s="12">
        <v>430131.85</v>
      </c>
      <c r="C42" s="8">
        <v>100.18</v>
      </c>
      <c r="D42" s="12">
        <v>429359000</v>
      </c>
      <c r="E42" s="8">
        <v>0.73</v>
      </c>
      <c r="F42" s="8">
        <v>0.81</v>
      </c>
      <c r="G42" s="9" t="s">
        <v>36</v>
      </c>
      <c r="H42" s="8">
        <v>0.86</v>
      </c>
      <c r="I42" s="9" t="s">
        <v>83</v>
      </c>
      <c r="J42" s="9" t="s">
        <v>92</v>
      </c>
      <c r="K42" s="9">
        <v>76002824</v>
      </c>
      <c r="L42" s="9" t="s">
        <v>1452</v>
      </c>
    </row>
    <row r="43" spans="1:12" ht="22.5">
      <c r="A43" s="8">
        <v>0.06</v>
      </c>
      <c r="B43" s="12">
        <v>113259.21</v>
      </c>
      <c r="C43" s="8">
        <v>100.17</v>
      </c>
      <c r="D43" s="12">
        <v>113067000</v>
      </c>
      <c r="E43" s="8">
        <v>1.05</v>
      </c>
      <c r="F43" s="8">
        <v>0.7</v>
      </c>
      <c r="G43" s="9" t="s">
        <v>36</v>
      </c>
      <c r="H43" s="8">
        <v>0.86</v>
      </c>
      <c r="I43" s="9" t="s">
        <v>83</v>
      </c>
      <c r="J43" s="9" t="s">
        <v>92</v>
      </c>
      <c r="K43" s="9">
        <v>76002832</v>
      </c>
      <c r="L43" s="9" t="s">
        <v>1453</v>
      </c>
    </row>
    <row r="44" spans="1:12" ht="22.5">
      <c r="A44" s="8">
        <v>0.25</v>
      </c>
      <c r="B44" s="12">
        <v>452757.11</v>
      </c>
      <c r="C44" s="8">
        <v>100.19</v>
      </c>
      <c r="D44" s="12">
        <v>451898500</v>
      </c>
      <c r="E44" s="8">
        <v>0.95</v>
      </c>
      <c r="F44" s="8">
        <v>1</v>
      </c>
      <c r="G44" s="9" t="s">
        <v>36</v>
      </c>
      <c r="H44" s="8">
        <v>0.86</v>
      </c>
      <c r="I44" s="9" t="s">
        <v>83</v>
      </c>
      <c r="J44" s="9" t="s">
        <v>92</v>
      </c>
      <c r="K44" s="9">
        <v>76002840</v>
      </c>
      <c r="L44" s="9" t="s">
        <v>1454</v>
      </c>
    </row>
    <row r="45" spans="1:12">
      <c r="A45" s="6">
        <v>1.92</v>
      </c>
      <c r="B45" s="13">
        <v>3472536.41</v>
      </c>
      <c r="C45" s="6"/>
      <c r="D45" s="13">
        <v>3450575750</v>
      </c>
      <c r="E45" s="6">
        <v>0.87</v>
      </c>
      <c r="F45" s="6"/>
      <c r="G45" s="7"/>
      <c r="H45" s="6">
        <v>0.89</v>
      </c>
      <c r="I45" s="7"/>
      <c r="J45" s="7"/>
      <c r="K45" s="7"/>
      <c r="L45" s="7" t="s">
        <v>1455</v>
      </c>
    </row>
    <row r="46" spans="1:12">
      <c r="A46" s="6"/>
      <c r="B46" s="6"/>
      <c r="C46" s="6"/>
      <c r="D46" s="6"/>
      <c r="E46" s="6"/>
      <c r="F46" s="6"/>
      <c r="G46" s="7"/>
      <c r="H46" s="6"/>
      <c r="I46" s="7"/>
      <c r="J46" s="7"/>
      <c r="K46" s="7"/>
      <c r="L46" s="7" t="s">
        <v>1456</v>
      </c>
    </row>
    <row r="47" spans="1:12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9">
        <v>0</v>
      </c>
      <c r="H47" s="8">
        <v>0</v>
      </c>
      <c r="I47" s="9"/>
      <c r="J47" s="9">
        <v>0</v>
      </c>
      <c r="K47" s="9">
        <v>0</v>
      </c>
      <c r="L47" s="9">
        <v>0</v>
      </c>
    </row>
    <row r="48" spans="1:12">
      <c r="A48" s="6">
        <v>0</v>
      </c>
      <c r="B48" s="6">
        <v>0</v>
      </c>
      <c r="C48" s="6"/>
      <c r="D48" s="6">
        <v>0</v>
      </c>
      <c r="E48" s="6">
        <v>0</v>
      </c>
      <c r="F48" s="6"/>
      <c r="G48" s="7"/>
      <c r="H48" s="6">
        <v>0</v>
      </c>
      <c r="I48" s="7"/>
      <c r="J48" s="7"/>
      <c r="K48" s="7"/>
      <c r="L48" s="7" t="s">
        <v>1457</v>
      </c>
    </row>
    <row r="49" spans="1:12">
      <c r="A49" s="6"/>
      <c r="B49" s="6"/>
      <c r="C49" s="6"/>
      <c r="D49" s="6"/>
      <c r="E49" s="6"/>
      <c r="F49" s="6"/>
      <c r="G49" s="7"/>
      <c r="H49" s="6"/>
      <c r="I49" s="7"/>
      <c r="J49" s="7"/>
      <c r="K49" s="7"/>
      <c r="L49" s="7" t="s">
        <v>199</v>
      </c>
    </row>
    <row r="50" spans="1:12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9">
        <v>0</v>
      </c>
      <c r="H50" s="8">
        <v>0</v>
      </c>
      <c r="I50" s="9"/>
      <c r="J50" s="9">
        <v>0</v>
      </c>
      <c r="K50" s="9">
        <v>0</v>
      </c>
      <c r="L50" s="9">
        <v>0</v>
      </c>
    </row>
    <row r="51" spans="1:12">
      <c r="A51" s="6">
        <v>0</v>
      </c>
      <c r="B51" s="6">
        <v>0</v>
      </c>
      <c r="C51" s="6"/>
      <c r="D51" s="6">
        <v>0</v>
      </c>
      <c r="E51" s="6">
        <v>0</v>
      </c>
      <c r="F51" s="6"/>
      <c r="G51" s="7"/>
      <c r="H51" s="6">
        <v>0</v>
      </c>
      <c r="I51" s="7"/>
      <c r="J51" s="7"/>
      <c r="K51" s="7"/>
      <c r="L51" s="7" t="s">
        <v>408</v>
      </c>
    </row>
    <row r="52" spans="1:12">
      <c r="A52" s="6">
        <v>2.34</v>
      </c>
      <c r="B52" s="13">
        <v>4236860.1399999997</v>
      </c>
      <c r="C52" s="6"/>
      <c r="D52" s="13">
        <v>4064897780.52</v>
      </c>
      <c r="E52" s="6">
        <v>0.85</v>
      </c>
      <c r="F52" s="6"/>
      <c r="G52" s="7"/>
      <c r="H52" s="6">
        <v>1.1599999999999999</v>
      </c>
      <c r="I52" s="7"/>
      <c r="J52" s="7"/>
      <c r="K52" s="7"/>
      <c r="L52" s="7" t="s">
        <v>106</v>
      </c>
    </row>
    <row r="53" spans="1:12">
      <c r="A53" s="6"/>
      <c r="B53" s="6"/>
      <c r="C53" s="6"/>
      <c r="D53" s="6"/>
      <c r="E53" s="6"/>
      <c r="F53" s="6"/>
      <c r="G53" s="7"/>
      <c r="H53" s="6"/>
      <c r="I53" s="7"/>
      <c r="J53" s="7"/>
      <c r="K53" s="7"/>
      <c r="L53" s="7" t="s">
        <v>107</v>
      </c>
    </row>
    <row r="54" spans="1:12">
      <c r="A54" s="6"/>
      <c r="B54" s="6"/>
      <c r="C54" s="6"/>
      <c r="D54" s="6"/>
      <c r="E54" s="6"/>
      <c r="F54" s="6"/>
      <c r="G54" s="7"/>
      <c r="H54" s="6"/>
      <c r="I54" s="7"/>
      <c r="J54" s="7"/>
      <c r="K54" s="7"/>
      <c r="L54" s="7"/>
    </row>
    <row r="55" spans="1:12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9">
        <v>0</v>
      </c>
      <c r="H55" s="8">
        <v>0</v>
      </c>
      <c r="I55" s="9"/>
      <c r="J55" s="9">
        <v>0</v>
      </c>
      <c r="K55" s="9">
        <v>0</v>
      </c>
      <c r="L55" s="9">
        <v>0</v>
      </c>
    </row>
    <row r="56" spans="1:12">
      <c r="A56" s="6">
        <v>0</v>
      </c>
      <c r="B56" s="6">
        <v>0</v>
      </c>
      <c r="C56" s="6"/>
      <c r="D56" s="6">
        <v>0</v>
      </c>
      <c r="E56" s="6">
        <v>0</v>
      </c>
      <c r="F56" s="6"/>
      <c r="G56" s="7"/>
      <c r="H56" s="6">
        <v>0</v>
      </c>
      <c r="I56" s="7"/>
      <c r="J56" s="7"/>
      <c r="K56" s="7"/>
      <c r="L56" s="7" t="s">
        <v>171</v>
      </c>
    </row>
    <row r="57" spans="1:12">
      <c r="A57" s="6">
        <v>0</v>
      </c>
      <c r="B57" s="6">
        <v>0</v>
      </c>
      <c r="C57" s="6"/>
      <c r="D57" s="6">
        <v>0</v>
      </c>
      <c r="E57" s="6">
        <v>0</v>
      </c>
      <c r="F57" s="6"/>
      <c r="G57" s="7"/>
      <c r="H57" s="6">
        <v>0</v>
      </c>
      <c r="I57" s="7"/>
      <c r="J57" s="7"/>
      <c r="K57" s="7"/>
      <c r="L57" s="7" t="s">
        <v>112</v>
      </c>
    </row>
    <row r="58" spans="1:12">
      <c r="A58" s="4">
        <v>2.34</v>
      </c>
      <c r="B58" s="11">
        <v>4236860.1399999997</v>
      </c>
      <c r="C58" s="4"/>
      <c r="D58" s="11">
        <v>4064897780.52</v>
      </c>
      <c r="E58" s="4">
        <v>0.85</v>
      </c>
      <c r="F58" s="4"/>
      <c r="G58" s="5"/>
      <c r="H58" s="4">
        <v>1.1599999999999999</v>
      </c>
      <c r="I58" s="5"/>
      <c r="J58" s="5"/>
      <c r="K58" s="5"/>
      <c r="L58" s="5" t="s">
        <v>1458</v>
      </c>
    </row>
    <row r="59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30"/>
  <sheetViews>
    <sheetView showGridLines="0" workbookViewId="0">
      <selection activeCell="E29" sqref="E29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25" t="s">
        <v>1459</v>
      </c>
      <c r="B2" s="26"/>
      <c r="C2" s="26"/>
      <c r="D2" s="26"/>
      <c r="E2" s="26"/>
      <c r="F2" s="26"/>
      <c r="G2" s="26"/>
      <c r="H2" s="26"/>
    </row>
    <row r="3" spans="1:8" ht="3.6" customHeight="1"/>
    <row r="4" spans="1:8" ht="48.95" customHeight="1">
      <c r="A4" s="27" t="s">
        <v>1</v>
      </c>
      <c r="B4" s="26"/>
      <c r="C4" s="26"/>
      <c r="D4" s="26"/>
      <c r="E4" s="26"/>
      <c r="F4" s="26"/>
      <c r="G4" s="26"/>
      <c r="H4" s="26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1460</v>
      </c>
      <c r="D7" s="1" t="s">
        <v>1461</v>
      </c>
      <c r="E7" s="1" t="s">
        <v>1462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1463</v>
      </c>
    </row>
    <row r="10" spans="1:8">
      <c r="A10" s="8">
        <v>0.01</v>
      </c>
      <c r="B10" s="12">
        <v>17800</v>
      </c>
      <c r="C10" s="8">
        <v>7.82</v>
      </c>
      <c r="D10" s="9" t="s">
        <v>209</v>
      </c>
      <c r="E10" s="14" t="s">
        <v>1511</v>
      </c>
      <c r="F10" s="9" t="s">
        <v>1464</v>
      </c>
    </row>
    <row r="11" spans="1:8">
      <c r="A11" s="8">
        <v>0.01</v>
      </c>
      <c r="B11" s="12">
        <v>27000</v>
      </c>
      <c r="C11" s="8">
        <v>7.43</v>
      </c>
      <c r="D11" s="9" t="s">
        <v>209</v>
      </c>
      <c r="E11" s="14" t="s">
        <v>1511</v>
      </c>
      <c r="F11" s="9" t="s">
        <v>1465</v>
      </c>
    </row>
    <row r="12" spans="1:8">
      <c r="A12" s="8">
        <v>0.02</v>
      </c>
      <c r="B12" s="12">
        <v>39400</v>
      </c>
      <c r="C12" s="8">
        <v>7.54</v>
      </c>
      <c r="D12" s="9" t="s">
        <v>209</v>
      </c>
      <c r="E12" s="14" t="s">
        <v>1511</v>
      </c>
      <c r="F12" s="9" t="s">
        <v>1466</v>
      </c>
    </row>
    <row r="13" spans="1:8">
      <c r="A13" s="8">
        <v>0.01</v>
      </c>
      <c r="B13" s="12">
        <v>14406.77</v>
      </c>
      <c r="C13" s="8">
        <v>6.33</v>
      </c>
      <c r="D13" s="9" t="s">
        <v>209</v>
      </c>
      <c r="E13" s="14" t="s">
        <v>1511</v>
      </c>
      <c r="F13" s="9" t="s">
        <v>1467</v>
      </c>
    </row>
    <row r="14" spans="1:8">
      <c r="A14" s="8">
        <v>0</v>
      </c>
      <c r="B14" s="12">
        <v>3744.93</v>
      </c>
      <c r="C14" s="8">
        <v>0</v>
      </c>
      <c r="D14" s="9" t="s">
        <v>209</v>
      </c>
      <c r="E14" s="14" t="s">
        <v>1511</v>
      </c>
      <c r="F14" s="9" t="s">
        <v>1468</v>
      </c>
    </row>
    <row r="15" spans="1:8">
      <c r="A15" s="8">
        <v>0.04</v>
      </c>
      <c r="B15" s="12">
        <v>64206.65</v>
      </c>
      <c r="C15" s="8">
        <v>5.54</v>
      </c>
      <c r="D15" s="9" t="s">
        <v>209</v>
      </c>
      <c r="E15" s="14" t="s">
        <v>1511</v>
      </c>
      <c r="F15" s="9" t="s">
        <v>1469</v>
      </c>
    </row>
    <row r="16" spans="1:8">
      <c r="A16" s="6">
        <v>0.09</v>
      </c>
      <c r="B16" s="13">
        <v>166558.34</v>
      </c>
      <c r="C16" s="6">
        <v>6.63</v>
      </c>
      <c r="D16" s="7"/>
      <c r="E16" s="6"/>
      <c r="F16" s="7" t="s">
        <v>1470</v>
      </c>
    </row>
    <row r="17" spans="1:6">
      <c r="A17" s="6"/>
      <c r="B17" s="6"/>
      <c r="C17" s="6"/>
      <c r="D17" s="7"/>
      <c r="E17" s="6"/>
      <c r="F17" s="7" t="s">
        <v>1471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1472</v>
      </c>
    </row>
    <row r="20" spans="1:6">
      <c r="A20" s="6">
        <v>0.09</v>
      </c>
      <c r="B20" s="13">
        <v>166558.34</v>
      </c>
      <c r="C20" s="6">
        <v>6.63</v>
      </c>
      <c r="D20" s="7"/>
      <c r="E20" s="6"/>
      <c r="F20" s="7" t="s">
        <v>106</v>
      </c>
    </row>
    <row r="21" spans="1:6">
      <c r="A21" s="6"/>
      <c r="B21" s="6"/>
      <c r="C21" s="6"/>
      <c r="D21" s="7"/>
      <c r="E21" s="6"/>
      <c r="F21" s="7" t="s">
        <v>107</v>
      </c>
    </row>
    <row r="22" spans="1:6">
      <c r="A22" s="6"/>
      <c r="B22" s="6"/>
      <c r="C22" s="6"/>
      <c r="D22" s="7"/>
      <c r="E22" s="6"/>
      <c r="F22" s="7" t="s">
        <v>1463</v>
      </c>
    </row>
    <row r="23" spans="1:6">
      <c r="A23" s="8">
        <v>0</v>
      </c>
      <c r="B23" s="8">
        <v>0</v>
      </c>
      <c r="C23" s="8">
        <v>0</v>
      </c>
      <c r="D23" s="9">
        <v>0</v>
      </c>
      <c r="E23" s="8"/>
      <c r="F23" s="9">
        <v>0</v>
      </c>
    </row>
    <row r="24" spans="1:6">
      <c r="A24" s="6">
        <v>0</v>
      </c>
      <c r="B24" s="6">
        <v>0</v>
      </c>
      <c r="C24" s="6">
        <v>0</v>
      </c>
      <c r="D24" s="7"/>
      <c r="E24" s="6"/>
      <c r="F24" s="7" t="s">
        <v>1470</v>
      </c>
    </row>
    <row r="25" spans="1:6">
      <c r="A25" s="6"/>
      <c r="B25" s="6"/>
      <c r="C25" s="6"/>
      <c r="D25" s="7"/>
      <c r="E25" s="6"/>
      <c r="F25" s="7" t="s">
        <v>1471</v>
      </c>
    </row>
    <row r="26" spans="1:6">
      <c r="A26" s="8">
        <v>0</v>
      </c>
      <c r="B26" s="8">
        <v>0</v>
      </c>
      <c r="C26" s="8">
        <v>0</v>
      </c>
      <c r="D26" s="9">
        <v>0</v>
      </c>
      <c r="E26" s="8"/>
      <c r="F26" s="9">
        <v>0</v>
      </c>
    </row>
    <row r="27" spans="1:6">
      <c r="A27" s="6">
        <v>0</v>
      </c>
      <c r="B27" s="6">
        <v>0</v>
      </c>
      <c r="C27" s="6">
        <v>0</v>
      </c>
      <c r="D27" s="7"/>
      <c r="E27" s="6"/>
      <c r="F27" s="7" t="s">
        <v>1472</v>
      </c>
    </row>
    <row r="28" spans="1:6">
      <c r="A28" s="6">
        <v>0</v>
      </c>
      <c r="B28" s="6">
        <v>0</v>
      </c>
      <c r="C28" s="6">
        <v>0</v>
      </c>
      <c r="D28" s="7"/>
      <c r="E28" s="6"/>
      <c r="F28" s="7" t="s">
        <v>112</v>
      </c>
    </row>
    <row r="29" spans="1:6">
      <c r="A29" s="4">
        <v>0.09</v>
      </c>
      <c r="B29" s="11">
        <v>166558.34</v>
      </c>
      <c r="C29" s="4">
        <v>6.63</v>
      </c>
      <c r="D29" s="5"/>
      <c r="E29" s="4"/>
      <c r="F29" s="5" t="s">
        <v>1473</v>
      </c>
    </row>
    <row r="30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6" sqref="B16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25" t="s">
        <v>1474</v>
      </c>
      <c r="B2" s="26"/>
      <c r="C2" s="26"/>
      <c r="D2" s="26"/>
      <c r="E2" s="26"/>
    </row>
    <row r="3" spans="1:5" ht="3.6" customHeight="1"/>
    <row r="4" spans="1:5" ht="48.95" customHeight="1">
      <c r="A4" s="27" t="s">
        <v>1</v>
      </c>
      <c r="B4" s="26"/>
      <c r="C4" s="26"/>
      <c r="D4" s="26"/>
      <c r="E4" s="26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1475</v>
      </c>
    </row>
    <row r="9" spans="1:5">
      <c r="A9" s="8">
        <v>-0.5</v>
      </c>
      <c r="B9" s="12">
        <v>-898471.71</v>
      </c>
      <c r="C9" s="9">
        <v>0</v>
      </c>
      <c r="D9" s="9" t="s">
        <v>1476</v>
      </c>
    </row>
    <row r="10" spans="1:5">
      <c r="A10" s="8">
        <v>0.17</v>
      </c>
      <c r="B10" s="12">
        <v>314515.14</v>
      </c>
      <c r="C10" s="9">
        <v>0</v>
      </c>
      <c r="D10" s="9" t="s">
        <v>1477</v>
      </c>
    </row>
    <row r="11" spans="1:5">
      <c r="A11" s="8">
        <v>0</v>
      </c>
      <c r="B11" s="12">
        <v>7605.95</v>
      </c>
      <c r="C11" s="9">
        <v>0</v>
      </c>
      <c r="D11" s="9" t="s">
        <v>1478</v>
      </c>
    </row>
    <row r="12" spans="1:5">
      <c r="A12" s="8">
        <v>0</v>
      </c>
      <c r="B12" s="12">
        <v>7058.39</v>
      </c>
      <c r="C12" s="9">
        <v>0</v>
      </c>
      <c r="D12" s="9" t="s">
        <v>1479</v>
      </c>
    </row>
    <row r="13" spans="1:5" ht="22.5">
      <c r="A13" s="8">
        <v>1.61</v>
      </c>
      <c r="B13" s="12">
        <v>2915000</v>
      </c>
      <c r="C13" s="9" t="s">
        <v>247</v>
      </c>
      <c r="D13" s="9" t="s">
        <v>1480</v>
      </c>
    </row>
    <row r="14" spans="1:5">
      <c r="A14" s="8">
        <v>0</v>
      </c>
      <c r="B14" s="12">
        <v>-5313.6</v>
      </c>
      <c r="C14" s="9">
        <v>0</v>
      </c>
      <c r="D14" s="9" t="s">
        <v>1481</v>
      </c>
    </row>
    <row r="15" spans="1:5">
      <c r="A15" s="8">
        <v>0.01</v>
      </c>
      <c r="B15" s="12">
        <v>16632.87</v>
      </c>
      <c r="C15" s="9">
        <v>0</v>
      </c>
      <c r="D15" s="9" t="s">
        <v>1482</v>
      </c>
    </row>
    <row r="16" spans="1:5">
      <c r="A16" s="6">
        <v>1.3</v>
      </c>
      <c r="B16" s="13">
        <v>2357027.04</v>
      </c>
      <c r="C16" s="7"/>
      <c r="D16" s="7" t="s">
        <v>1483</v>
      </c>
    </row>
    <row r="17" spans="1:4">
      <c r="A17" s="6"/>
      <c r="B17" s="6"/>
      <c r="C17" s="7"/>
      <c r="D17" s="7" t="s">
        <v>107</v>
      </c>
    </row>
    <row r="18" spans="1:4">
      <c r="A18" s="8">
        <v>0</v>
      </c>
      <c r="B18" s="8">
        <v>0</v>
      </c>
      <c r="C18" s="9">
        <v>0</v>
      </c>
      <c r="D18" s="9">
        <v>0</v>
      </c>
    </row>
    <row r="19" spans="1:4">
      <c r="A19" s="6">
        <v>0</v>
      </c>
      <c r="B19" s="6">
        <v>0</v>
      </c>
      <c r="C19" s="7"/>
      <c r="D19" s="7" t="s">
        <v>112</v>
      </c>
    </row>
    <row r="20" spans="1:4">
      <c r="A20" s="4">
        <v>1.3</v>
      </c>
      <c r="B20" s="11">
        <v>2357027.04</v>
      </c>
      <c r="C20" s="5"/>
      <c r="D20" s="5" t="s">
        <v>1484</v>
      </c>
    </row>
    <row r="21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25"/>
  <sheetViews>
    <sheetView showGridLines="0" workbookViewId="0">
      <selection activeCell="B123" sqref="B123"/>
    </sheetView>
  </sheetViews>
  <sheetFormatPr defaultRowHeight="12.75"/>
  <cols>
    <col min="1" max="1" width="22.140625" bestFit="1" customWidth="1"/>
    <col min="2" max="2" width="16.7109375" bestFit="1" customWidth="1"/>
    <col min="3" max="3" width="24.140625" bestFit="1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25" t="s">
        <v>1485</v>
      </c>
      <c r="B2" s="26"/>
      <c r="C2" s="26"/>
      <c r="D2" s="26"/>
      <c r="E2" s="26"/>
    </row>
    <row r="3" spans="1:5" ht="3.6" customHeight="1"/>
    <row r="4" spans="1:5" ht="48.95" customHeight="1">
      <c r="A4" s="27" t="s">
        <v>1</v>
      </c>
      <c r="B4" s="26"/>
      <c r="C4" s="26"/>
      <c r="D4" s="26"/>
      <c r="E4" s="26"/>
    </row>
    <row r="5" spans="1:5" ht="2.85" customHeight="1"/>
    <row r="6" spans="1:5" ht="15.2" customHeight="1"/>
    <row r="7" spans="1:5" ht="43.15" customHeight="1">
      <c r="A7" s="1" t="s">
        <v>1486</v>
      </c>
      <c r="B7" s="1" t="s">
        <v>1487</v>
      </c>
      <c r="C7" s="1" t="s">
        <v>47</v>
      </c>
    </row>
    <row r="8" spans="1:5">
      <c r="A8" s="6"/>
      <c r="B8" s="6"/>
      <c r="C8" s="7" t="s">
        <v>48</v>
      </c>
    </row>
    <row r="9" spans="1:5" s="19" customFormat="1">
      <c r="A9" s="8" t="s">
        <v>1544</v>
      </c>
      <c r="B9" s="22">
        <v>0</v>
      </c>
      <c r="C9" s="9" t="s">
        <v>1512</v>
      </c>
    </row>
    <row r="10" spans="1:5" s="19" customFormat="1">
      <c r="A10" s="8" t="s">
        <v>1545</v>
      </c>
      <c r="B10" s="22">
        <v>0</v>
      </c>
      <c r="C10" s="9" t="s">
        <v>1513</v>
      </c>
    </row>
    <row r="11" spans="1:5" s="19" customFormat="1">
      <c r="A11" s="8" t="s">
        <v>1546</v>
      </c>
      <c r="B11" s="21">
        <v>110.85</v>
      </c>
      <c r="C11" s="9" t="s">
        <v>1514</v>
      </c>
    </row>
    <row r="12" spans="1:5" s="19" customFormat="1">
      <c r="A12" s="8" t="s">
        <v>1547</v>
      </c>
      <c r="B12" s="22">
        <v>0</v>
      </c>
      <c r="C12" s="9" t="s">
        <v>1515</v>
      </c>
    </row>
    <row r="13" spans="1:5" s="19" customFormat="1">
      <c r="A13" s="8" t="s">
        <v>1548</v>
      </c>
      <c r="B13" s="21">
        <v>739</v>
      </c>
      <c r="C13" s="9" t="s">
        <v>1516</v>
      </c>
    </row>
    <row r="14" spans="1:5" s="19" customFormat="1">
      <c r="A14" s="8" t="s">
        <v>1547</v>
      </c>
      <c r="B14" s="21">
        <v>958.76012500000002</v>
      </c>
      <c r="C14" s="9" t="s">
        <v>1517</v>
      </c>
    </row>
    <row r="15" spans="1:5" s="19" customFormat="1">
      <c r="A15" s="8" t="s">
        <v>1549</v>
      </c>
      <c r="B15" s="21">
        <v>473.23712499999999</v>
      </c>
      <c r="C15" s="9" t="s">
        <v>1518</v>
      </c>
    </row>
    <row r="16" spans="1:5" s="19" customFormat="1">
      <c r="A16" s="8" t="s">
        <v>1550</v>
      </c>
      <c r="B16" s="21">
        <v>474.92574000000002</v>
      </c>
      <c r="C16" s="9" t="s">
        <v>1519</v>
      </c>
    </row>
    <row r="17" spans="1:3" s="19" customFormat="1">
      <c r="A17" s="8" t="s">
        <v>1551</v>
      </c>
      <c r="B17" s="21">
        <v>923.75</v>
      </c>
      <c r="C17" s="9" t="s">
        <v>1520</v>
      </c>
    </row>
    <row r="18" spans="1:3" s="19" customFormat="1">
      <c r="A18" s="8" t="s">
        <v>1552</v>
      </c>
      <c r="B18" s="21">
        <v>3856.8557799999999</v>
      </c>
      <c r="C18" s="9" t="s">
        <v>1521</v>
      </c>
    </row>
    <row r="19" spans="1:3" s="19" customFormat="1">
      <c r="A19" s="8" t="s">
        <v>1553</v>
      </c>
      <c r="B19" s="21">
        <v>135.75799499999999</v>
      </c>
      <c r="C19" s="9" t="s">
        <v>1522</v>
      </c>
    </row>
    <row r="20" spans="1:3" s="19" customFormat="1">
      <c r="A20" s="8" t="s">
        <v>1554</v>
      </c>
      <c r="B20" s="21">
        <v>9973.3703349999996</v>
      </c>
      <c r="C20" s="9" t="s">
        <v>1523</v>
      </c>
    </row>
    <row r="21" spans="1:3" s="19" customFormat="1">
      <c r="A21" s="8" t="s">
        <v>1549</v>
      </c>
      <c r="B21" s="21">
        <v>1976.5441799999999</v>
      </c>
      <c r="C21" s="9" t="s">
        <v>1524</v>
      </c>
    </row>
    <row r="22" spans="1:3" s="19" customFormat="1">
      <c r="A22" s="8" t="s">
        <v>1555</v>
      </c>
      <c r="B22" s="21">
        <v>16812.25</v>
      </c>
      <c r="C22" s="9" t="s">
        <v>1525</v>
      </c>
    </row>
    <row r="23" spans="1:3" s="19" customFormat="1">
      <c r="A23" s="8" t="s">
        <v>1556</v>
      </c>
      <c r="B23" s="21">
        <v>36522.337004999994</v>
      </c>
      <c r="C23" s="9" t="s">
        <v>1526</v>
      </c>
    </row>
    <row r="24" spans="1:3" s="19" customFormat="1">
      <c r="A24" s="8" t="s">
        <v>1557</v>
      </c>
      <c r="B24" s="21">
        <v>107155</v>
      </c>
      <c r="C24" s="9" t="s">
        <v>1527</v>
      </c>
    </row>
    <row r="25" spans="1:3" s="19" customFormat="1">
      <c r="A25" s="8" t="s">
        <v>1558</v>
      </c>
      <c r="B25" s="21">
        <v>211.19881000000001</v>
      </c>
      <c r="C25" s="9" t="s">
        <v>1528</v>
      </c>
    </row>
    <row r="26" spans="1:3" s="19" customFormat="1">
      <c r="A26" s="8" t="s">
        <v>1559</v>
      </c>
      <c r="B26" s="21">
        <v>9619.9805350000006</v>
      </c>
      <c r="C26" s="9" t="s">
        <v>1529</v>
      </c>
    </row>
    <row r="27" spans="1:3" s="19" customFormat="1">
      <c r="A27" s="8" t="s">
        <v>1560</v>
      </c>
      <c r="B27" s="21">
        <v>1995.3</v>
      </c>
      <c r="C27" s="9" t="s">
        <v>1530</v>
      </c>
    </row>
    <row r="28" spans="1:3" s="19" customFormat="1">
      <c r="A28" s="8" t="s">
        <v>1561</v>
      </c>
      <c r="B28" s="21">
        <v>1607.325</v>
      </c>
      <c r="C28" s="9" t="s">
        <v>1531</v>
      </c>
    </row>
    <row r="29" spans="1:3" s="19" customFormat="1">
      <c r="A29" s="8" t="s">
        <v>1562</v>
      </c>
      <c r="B29" s="21">
        <v>1041.7276549999999</v>
      </c>
      <c r="C29" s="9" t="s">
        <v>1532</v>
      </c>
    </row>
    <row r="30" spans="1:3" s="19" customFormat="1">
      <c r="A30" s="8" t="s">
        <v>1563</v>
      </c>
      <c r="B30" s="21">
        <v>10018.723</v>
      </c>
      <c r="C30" s="9" t="s">
        <v>1533</v>
      </c>
    </row>
    <row r="31" spans="1:3" s="19" customFormat="1">
      <c r="A31" s="8" t="s">
        <v>1564</v>
      </c>
      <c r="B31" s="21">
        <v>19801.34981</v>
      </c>
      <c r="C31" s="9" t="s">
        <v>1534</v>
      </c>
    </row>
    <row r="32" spans="1:3" s="19" customFormat="1">
      <c r="A32" s="8" t="s">
        <v>1565</v>
      </c>
      <c r="B32" s="21">
        <v>14835.424999999999</v>
      </c>
      <c r="C32" s="9" t="s">
        <v>1535</v>
      </c>
    </row>
    <row r="33" spans="1:3" s="19" customFormat="1">
      <c r="A33" s="8" t="s">
        <v>1566</v>
      </c>
      <c r="B33" s="21">
        <v>17791.424999999999</v>
      </c>
      <c r="C33" s="9" t="s">
        <v>1536</v>
      </c>
    </row>
    <row r="34" spans="1:3" s="19" customFormat="1">
      <c r="A34" s="8" t="s">
        <v>1567</v>
      </c>
      <c r="B34" s="21">
        <v>5290.2497400000002</v>
      </c>
      <c r="C34" s="9" t="s">
        <v>1537</v>
      </c>
    </row>
    <row r="35" spans="1:3" s="19" customFormat="1">
      <c r="A35" s="8" t="s">
        <v>1568</v>
      </c>
      <c r="B35" s="21">
        <v>36384.055324999994</v>
      </c>
      <c r="C35" s="9" t="s">
        <v>1538</v>
      </c>
    </row>
    <row r="36" spans="1:3" s="19" customFormat="1">
      <c r="A36" s="8" t="s">
        <v>1569</v>
      </c>
      <c r="B36" s="21">
        <v>16722.758000000002</v>
      </c>
      <c r="C36" s="9" t="s">
        <v>1539</v>
      </c>
    </row>
    <row r="37" spans="1:3" s="19" customFormat="1">
      <c r="A37" s="8" t="s">
        <v>1570</v>
      </c>
      <c r="B37" s="21">
        <v>60471.121089999993</v>
      </c>
      <c r="C37" s="9" t="s">
        <v>1540</v>
      </c>
    </row>
    <row r="38" spans="1:3" s="19" customFormat="1">
      <c r="A38" s="8" t="s">
        <v>1571</v>
      </c>
      <c r="B38" s="22">
        <v>0</v>
      </c>
      <c r="C38" s="9" t="s">
        <v>1541</v>
      </c>
    </row>
    <row r="39" spans="1:3" s="19" customFormat="1">
      <c r="A39" s="8" t="s">
        <v>1572</v>
      </c>
      <c r="B39" s="22">
        <v>0</v>
      </c>
      <c r="C39" s="9" t="s">
        <v>1542</v>
      </c>
    </row>
    <row r="40" spans="1:3" s="19" customFormat="1">
      <c r="A40" s="8" t="s">
        <v>1573</v>
      </c>
      <c r="B40" s="21">
        <v>22209.984999999997</v>
      </c>
      <c r="C40" s="9" t="s">
        <v>1543</v>
      </c>
    </row>
    <row r="41" spans="1:3" s="20" customFormat="1">
      <c r="A41" s="16">
        <v>42458</v>
      </c>
      <c r="B41" s="21">
        <v>84030.886908759756</v>
      </c>
      <c r="C41" s="9" t="s">
        <v>1687</v>
      </c>
    </row>
    <row r="42" spans="1:3" s="20" customFormat="1">
      <c r="A42" s="16">
        <v>42069</v>
      </c>
      <c r="B42" s="21">
        <v>32528.125019999999</v>
      </c>
      <c r="C42" s="9" t="s">
        <v>1688</v>
      </c>
    </row>
    <row r="43" spans="1:3" s="20" customFormat="1">
      <c r="A43" s="16">
        <v>43390</v>
      </c>
      <c r="B43" s="21">
        <v>212086.59359999999</v>
      </c>
      <c r="C43" s="9" t="s">
        <v>1689</v>
      </c>
    </row>
    <row r="44" spans="1:3" s="20" customFormat="1">
      <c r="A44" s="16">
        <v>42369</v>
      </c>
      <c r="B44" s="21">
        <v>24201.634644149955</v>
      </c>
      <c r="C44" s="9" t="s">
        <v>1690</v>
      </c>
    </row>
    <row r="45" spans="1:3" s="20" customFormat="1">
      <c r="A45" s="16">
        <v>42583</v>
      </c>
      <c r="B45" s="21">
        <v>100759.71634999999</v>
      </c>
      <c r="C45" s="9" t="s">
        <v>1691</v>
      </c>
    </row>
    <row r="46" spans="1:3" s="20" customFormat="1">
      <c r="A46" s="16">
        <v>42004</v>
      </c>
      <c r="B46" s="21">
        <v>3447.3555000000001</v>
      </c>
      <c r="C46" s="9" t="s">
        <v>1692</v>
      </c>
    </row>
    <row r="47" spans="1:3" s="20" customFormat="1">
      <c r="A47" s="16">
        <v>42004</v>
      </c>
      <c r="B47" s="21">
        <v>69000</v>
      </c>
      <c r="C47" s="9" t="s">
        <v>1693</v>
      </c>
    </row>
    <row r="48" spans="1:3">
      <c r="A48" s="6"/>
      <c r="B48" s="23">
        <v>924167.57</v>
      </c>
      <c r="C48" s="7" t="s">
        <v>106</v>
      </c>
    </row>
    <row r="49" spans="1:3">
      <c r="A49" s="6"/>
      <c r="B49" s="6"/>
      <c r="C49" s="7" t="s">
        <v>107</v>
      </c>
    </row>
    <row r="50" spans="1:3" s="19" customFormat="1">
      <c r="A50" s="8" t="s">
        <v>1551</v>
      </c>
      <c r="B50" s="22">
        <v>2094.4885799999997</v>
      </c>
      <c r="C50" s="9" t="s">
        <v>1616</v>
      </c>
    </row>
    <row r="51" spans="1:3" s="19" customFormat="1">
      <c r="A51" s="8" t="s">
        <v>1574</v>
      </c>
      <c r="B51" s="22">
        <v>0</v>
      </c>
      <c r="C51" s="9" t="s">
        <v>1617</v>
      </c>
    </row>
    <row r="52" spans="1:3" s="19" customFormat="1">
      <c r="A52" s="8" t="s">
        <v>1575</v>
      </c>
      <c r="B52" s="22">
        <v>1116.1412600000001</v>
      </c>
      <c r="C52" s="9" t="s">
        <v>1618</v>
      </c>
    </row>
    <row r="53" spans="1:3" s="19" customFormat="1">
      <c r="A53" s="8" t="s">
        <v>1576</v>
      </c>
      <c r="B53" s="22">
        <v>3029.4381250000001</v>
      </c>
      <c r="C53" s="9" t="s">
        <v>1619</v>
      </c>
    </row>
    <row r="54" spans="1:3" s="19" customFormat="1">
      <c r="A54" s="8" t="s">
        <v>1553</v>
      </c>
      <c r="B54" s="22">
        <v>208.27266560000027</v>
      </c>
      <c r="C54" s="9" t="s">
        <v>1620</v>
      </c>
    </row>
    <row r="55" spans="1:3" s="19" customFormat="1">
      <c r="A55" s="8" t="s">
        <v>1571</v>
      </c>
      <c r="B55" s="22">
        <v>0</v>
      </c>
      <c r="C55" s="9" t="s">
        <v>1621</v>
      </c>
    </row>
    <row r="56" spans="1:3" s="19" customFormat="1">
      <c r="A56" s="8" t="s">
        <v>1574</v>
      </c>
      <c r="B56" s="22">
        <v>0</v>
      </c>
      <c r="C56" s="9" t="s">
        <v>1622</v>
      </c>
    </row>
    <row r="57" spans="1:3" s="19" customFormat="1">
      <c r="A57" s="8" t="s">
        <v>1577</v>
      </c>
      <c r="B57" s="22">
        <v>2535.8637199999998</v>
      </c>
      <c r="C57" s="9" t="s">
        <v>1623</v>
      </c>
    </row>
    <row r="58" spans="1:3" s="19" customFormat="1">
      <c r="A58" s="8" t="s">
        <v>1548</v>
      </c>
      <c r="B58" s="22">
        <v>4616.3413403500026</v>
      </c>
      <c r="C58" s="9" t="s">
        <v>1624</v>
      </c>
    </row>
    <row r="59" spans="1:3" s="19" customFormat="1">
      <c r="A59" s="8" t="s">
        <v>1549</v>
      </c>
      <c r="B59" s="22">
        <v>9028.1015418000006</v>
      </c>
      <c r="C59" s="9" t="s">
        <v>1625</v>
      </c>
    </row>
    <row r="60" spans="1:3" s="19" customFormat="1">
      <c r="A60" s="8" t="s">
        <v>1560</v>
      </c>
      <c r="B60" s="22">
        <v>348.62324999999998</v>
      </c>
      <c r="C60" s="9" t="s">
        <v>1626</v>
      </c>
    </row>
    <row r="61" spans="1:3" s="19" customFormat="1">
      <c r="A61" s="8" t="s">
        <v>1578</v>
      </c>
      <c r="B61" s="22">
        <v>5140.5874599999997</v>
      </c>
      <c r="C61" s="9" t="s">
        <v>1627</v>
      </c>
    </row>
    <row r="62" spans="1:3" s="19" customFormat="1">
      <c r="A62" s="8" t="s">
        <v>1578</v>
      </c>
      <c r="B62" s="22">
        <v>12179.481169999999</v>
      </c>
      <c r="C62" s="9" t="s">
        <v>1628</v>
      </c>
    </row>
    <row r="63" spans="1:3" s="19" customFormat="1">
      <c r="A63" s="8" t="s">
        <v>1579</v>
      </c>
      <c r="B63" s="22">
        <v>8366.89149</v>
      </c>
      <c r="C63" s="9" t="s">
        <v>1629</v>
      </c>
    </row>
    <row r="64" spans="1:3" s="19" customFormat="1">
      <c r="A64" s="8" t="s">
        <v>1549</v>
      </c>
      <c r="B64" s="22">
        <v>8468.4670399999995</v>
      </c>
      <c r="C64" s="9" t="s">
        <v>1630</v>
      </c>
    </row>
    <row r="65" spans="1:3" s="19" customFormat="1">
      <c r="A65" s="8" t="s">
        <v>1580</v>
      </c>
      <c r="B65" s="22">
        <v>5004.0371227236974</v>
      </c>
      <c r="C65" s="9" t="s">
        <v>1631</v>
      </c>
    </row>
    <row r="66" spans="1:3" s="19" customFormat="1">
      <c r="A66" s="8" t="s">
        <v>1581</v>
      </c>
      <c r="B66" s="22">
        <v>9335.1949766801008</v>
      </c>
      <c r="C66" s="9" t="s">
        <v>1632</v>
      </c>
    </row>
    <row r="67" spans="1:3" s="19" customFormat="1">
      <c r="A67" s="8" t="s">
        <v>1556</v>
      </c>
      <c r="B67" s="22">
        <v>41114.301949999994</v>
      </c>
      <c r="C67" s="9" t="s">
        <v>1633</v>
      </c>
    </row>
    <row r="68" spans="1:3" s="19" customFormat="1">
      <c r="A68" s="8" t="s">
        <v>1582</v>
      </c>
      <c r="B68" s="22">
        <v>4446.00875</v>
      </c>
      <c r="C68" s="9" t="s">
        <v>1634</v>
      </c>
    </row>
    <row r="69" spans="1:3" s="19" customFormat="1">
      <c r="A69" s="8" t="s">
        <v>1582</v>
      </c>
      <c r="B69" s="22">
        <v>11418.041434999999</v>
      </c>
      <c r="C69" s="9" t="s">
        <v>1635</v>
      </c>
    </row>
    <row r="70" spans="1:3" s="19" customFormat="1">
      <c r="A70" s="8" t="s">
        <v>1583</v>
      </c>
      <c r="B70" s="22">
        <v>13103.31985</v>
      </c>
      <c r="C70" s="9" t="s">
        <v>1636</v>
      </c>
    </row>
    <row r="71" spans="1:3" s="19" customFormat="1">
      <c r="A71" s="8" t="s">
        <v>1584</v>
      </c>
      <c r="B71" s="22">
        <v>14144.881229999999</v>
      </c>
      <c r="C71" s="9" t="s">
        <v>1637</v>
      </c>
    </row>
    <row r="72" spans="1:3" s="19" customFormat="1">
      <c r="A72" s="8" t="s">
        <v>1579</v>
      </c>
      <c r="B72" s="22">
        <v>2489.6983899999996</v>
      </c>
      <c r="C72" s="9" t="s">
        <v>1638</v>
      </c>
    </row>
    <row r="73" spans="1:3" s="19" customFormat="1">
      <c r="A73" s="8" t="s">
        <v>1585</v>
      </c>
      <c r="B73" s="22">
        <v>55203.3</v>
      </c>
      <c r="C73" s="9" t="s">
        <v>1639</v>
      </c>
    </row>
    <row r="74" spans="1:3" s="19" customFormat="1">
      <c r="A74" s="8" t="s">
        <v>1586</v>
      </c>
      <c r="B74" s="22">
        <v>108170.34811479546</v>
      </c>
      <c r="C74" s="9" t="s">
        <v>1640</v>
      </c>
    </row>
    <row r="75" spans="1:3" s="19" customFormat="1">
      <c r="A75" s="8" t="s">
        <v>1587</v>
      </c>
      <c r="B75" s="22">
        <v>7517.2133444499987</v>
      </c>
      <c r="C75" s="9" t="s">
        <v>1641</v>
      </c>
    </row>
    <row r="76" spans="1:3" s="19" customFormat="1">
      <c r="A76" s="8" t="s">
        <v>1588</v>
      </c>
      <c r="B76" s="22">
        <v>20734.607044999997</v>
      </c>
      <c r="C76" s="9" t="s">
        <v>1642</v>
      </c>
    </row>
    <row r="77" spans="1:3" s="19" customFormat="1">
      <c r="A77" s="8" t="s">
        <v>1571</v>
      </c>
      <c r="B77" s="22">
        <v>0</v>
      </c>
      <c r="C77" s="9" t="s">
        <v>1643</v>
      </c>
    </row>
    <row r="78" spans="1:3" s="19" customFormat="1">
      <c r="A78" s="8" t="s">
        <v>1589</v>
      </c>
      <c r="B78" s="22">
        <v>23904.377574999999</v>
      </c>
      <c r="C78" s="9" t="s">
        <v>1644</v>
      </c>
    </row>
    <row r="79" spans="1:3" s="19" customFormat="1">
      <c r="A79" s="8" t="s">
        <v>1590</v>
      </c>
      <c r="B79" s="22">
        <v>13583.986141999998</v>
      </c>
      <c r="C79" s="9" t="s">
        <v>1645</v>
      </c>
    </row>
    <row r="80" spans="1:3" s="19" customFormat="1">
      <c r="A80" s="8" t="s">
        <v>1591</v>
      </c>
      <c r="B80" s="22">
        <v>24051.590070000002</v>
      </c>
      <c r="C80" s="9" t="s">
        <v>1646</v>
      </c>
    </row>
    <row r="81" spans="1:3" s="19" customFormat="1">
      <c r="A81" s="8" t="s">
        <v>1592</v>
      </c>
      <c r="B81" s="22">
        <v>57937.829089999999</v>
      </c>
      <c r="C81" s="9" t="s">
        <v>1647</v>
      </c>
    </row>
    <row r="82" spans="1:3" s="19" customFormat="1">
      <c r="A82" s="8" t="s">
        <v>1593</v>
      </c>
      <c r="B82" s="22">
        <v>46838.078649999996</v>
      </c>
      <c r="C82" s="9" t="s">
        <v>1648</v>
      </c>
    </row>
    <row r="83" spans="1:3" s="19" customFormat="1">
      <c r="A83" s="8" t="s">
        <v>1594</v>
      </c>
      <c r="B83" s="22">
        <v>6115.3963080334024</v>
      </c>
      <c r="C83" s="9" t="s">
        <v>1649</v>
      </c>
    </row>
    <row r="84" spans="1:3" s="19" customFormat="1">
      <c r="A84" s="8" t="s">
        <v>1595</v>
      </c>
      <c r="B84" s="22">
        <v>27093.857604499997</v>
      </c>
      <c r="C84" s="9" t="s">
        <v>1650</v>
      </c>
    </row>
    <row r="85" spans="1:3" s="19" customFormat="1">
      <c r="A85" s="8" t="s">
        <v>1596</v>
      </c>
      <c r="B85" s="22">
        <v>36435.885681199987</v>
      </c>
      <c r="C85" s="9" t="s">
        <v>1651</v>
      </c>
    </row>
    <row r="86" spans="1:3" s="19" customFormat="1">
      <c r="A86" s="8" t="s">
        <v>1594</v>
      </c>
      <c r="B86" s="22">
        <v>16408.017</v>
      </c>
      <c r="C86" s="9" t="s">
        <v>1652</v>
      </c>
    </row>
    <row r="87" spans="1:3" s="19" customFormat="1">
      <c r="A87" s="8" t="s">
        <v>1566</v>
      </c>
      <c r="B87" s="22">
        <v>37885.237754999995</v>
      </c>
      <c r="C87" s="9" t="s">
        <v>1653</v>
      </c>
    </row>
    <row r="88" spans="1:3" s="19" customFormat="1">
      <c r="A88" s="8" t="s">
        <v>1597</v>
      </c>
      <c r="B88" s="22">
        <v>22069.204383209999</v>
      </c>
      <c r="C88" s="9" t="s">
        <v>1654</v>
      </c>
    </row>
    <row r="89" spans="1:3" s="19" customFormat="1">
      <c r="A89" s="8" t="s">
        <v>1598</v>
      </c>
      <c r="B89" s="22">
        <v>24079.055004999998</v>
      </c>
      <c r="C89" s="9" t="s">
        <v>1655</v>
      </c>
    </row>
    <row r="90" spans="1:3" s="19" customFormat="1">
      <c r="A90" s="8" t="s">
        <v>1572</v>
      </c>
      <c r="B90" s="22">
        <v>500.50991999999997</v>
      </c>
      <c r="C90" s="9" t="s">
        <v>1656</v>
      </c>
    </row>
    <row r="91" spans="1:3" s="19" customFormat="1">
      <c r="A91" s="8" t="s">
        <v>1572</v>
      </c>
      <c r="B91" s="22">
        <v>1026.6366837999994</v>
      </c>
      <c r="C91" s="9" t="s">
        <v>1657</v>
      </c>
    </row>
    <row r="92" spans="1:3" s="19" customFormat="1">
      <c r="A92" s="8" t="s">
        <v>1578</v>
      </c>
      <c r="B92" s="22">
        <v>2570.3018590000006</v>
      </c>
      <c r="C92" s="9" t="s">
        <v>1658</v>
      </c>
    </row>
    <row r="93" spans="1:3" s="19" customFormat="1">
      <c r="A93" s="8" t="s">
        <v>1599</v>
      </c>
      <c r="B93" s="22">
        <v>918.93911000000003</v>
      </c>
      <c r="C93" s="9" t="s">
        <v>1659</v>
      </c>
    </row>
    <row r="94" spans="1:3" s="19" customFormat="1">
      <c r="A94" s="8" t="s">
        <v>1600</v>
      </c>
      <c r="B94" s="22">
        <v>23949.585087099997</v>
      </c>
      <c r="C94" s="9" t="s">
        <v>1660</v>
      </c>
    </row>
    <row r="95" spans="1:3" s="19" customFormat="1">
      <c r="A95" s="8" t="s">
        <v>1600</v>
      </c>
      <c r="B95" s="22">
        <v>44121.039472999997</v>
      </c>
      <c r="C95" s="9" t="s">
        <v>1661</v>
      </c>
    </row>
    <row r="96" spans="1:3" s="19" customFormat="1">
      <c r="A96" s="8" t="s">
        <v>1601</v>
      </c>
      <c r="B96" s="22">
        <v>14080.440430000001</v>
      </c>
      <c r="C96" s="9" t="s">
        <v>1662</v>
      </c>
    </row>
    <row r="97" spans="1:3" s="19" customFormat="1">
      <c r="A97" s="8" t="s">
        <v>1569</v>
      </c>
      <c r="B97" s="22">
        <v>24750.554744999998</v>
      </c>
      <c r="C97" s="9" t="s">
        <v>1663</v>
      </c>
    </row>
    <row r="98" spans="1:3" s="19" customFormat="1">
      <c r="A98" s="8" t="s">
        <v>1602</v>
      </c>
      <c r="B98" s="22">
        <v>4430.2347950000003</v>
      </c>
      <c r="C98" s="9" t="s">
        <v>1664</v>
      </c>
    </row>
    <row r="99" spans="1:3" s="19" customFormat="1">
      <c r="A99" s="8" t="s">
        <v>1603</v>
      </c>
      <c r="B99" s="22">
        <v>208337.2542</v>
      </c>
      <c r="C99" s="9" t="s">
        <v>1665</v>
      </c>
    </row>
    <row r="100" spans="1:3" s="19" customFormat="1">
      <c r="A100" s="8" t="s">
        <v>1604</v>
      </c>
      <c r="B100" s="22">
        <v>20109.989464999999</v>
      </c>
      <c r="C100" s="9" t="s">
        <v>1666</v>
      </c>
    </row>
    <row r="101" spans="1:3" s="19" customFormat="1">
      <c r="A101" s="8" t="s">
        <v>1557</v>
      </c>
      <c r="B101" s="22">
        <v>17883.8</v>
      </c>
      <c r="C101" s="9" t="s">
        <v>1667</v>
      </c>
    </row>
    <row r="102" spans="1:3" s="19" customFormat="1">
      <c r="A102" s="8" t="s">
        <v>1605</v>
      </c>
      <c r="B102" s="22">
        <v>45856.165655000004</v>
      </c>
      <c r="C102" s="9" t="s">
        <v>1668</v>
      </c>
    </row>
    <row r="103" spans="1:3" s="19" customFormat="1">
      <c r="A103" s="8" t="s">
        <v>1606</v>
      </c>
      <c r="B103" s="22">
        <v>3353.6780699999999</v>
      </c>
      <c r="C103" s="9" t="s">
        <v>1669</v>
      </c>
    </row>
    <row r="104" spans="1:3" s="19" customFormat="1">
      <c r="A104" s="8" t="s">
        <v>1607</v>
      </c>
      <c r="B104" s="22">
        <v>27065.135999999999</v>
      </c>
      <c r="C104" s="9" t="s">
        <v>1670</v>
      </c>
    </row>
    <row r="105" spans="1:3" s="19" customFormat="1">
      <c r="A105" s="8" t="s">
        <v>1608</v>
      </c>
      <c r="B105" s="22">
        <v>16743.20523</v>
      </c>
      <c r="C105" s="9" t="s">
        <v>1671</v>
      </c>
    </row>
    <row r="106" spans="1:3" s="19" customFormat="1">
      <c r="A106" s="8" t="s">
        <v>1546</v>
      </c>
      <c r="B106" s="22">
        <v>24450.077344999998</v>
      </c>
      <c r="C106" s="9" t="s">
        <v>1672</v>
      </c>
    </row>
    <row r="107" spans="1:3" s="19" customFormat="1">
      <c r="A107" s="8" t="s">
        <v>1546</v>
      </c>
      <c r="B107" s="22">
        <v>37088.828540000002</v>
      </c>
      <c r="C107" s="9" t="s">
        <v>1673</v>
      </c>
    </row>
    <row r="108" spans="1:3" s="19" customFormat="1" ht="22.5">
      <c r="A108" s="8" t="s">
        <v>1546</v>
      </c>
      <c r="B108" s="22">
        <v>132104.17577499998</v>
      </c>
      <c r="C108" s="9" t="s">
        <v>1674</v>
      </c>
    </row>
    <row r="109" spans="1:3" s="19" customFormat="1">
      <c r="A109" s="8" t="s">
        <v>1609</v>
      </c>
      <c r="B109" s="22">
        <v>24806.441619999998</v>
      </c>
      <c r="C109" s="9" t="s">
        <v>1675</v>
      </c>
    </row>
    <row r="110" spans="1:3" s="19" customFormat="1">
      <c r="A110" s="8" t="s">
        <v>1610</v>
      </c>
      <c r="B110" s="22">
        <v>92210.502147200008</v>
      </c>
      <c r="C110" s="9" t="s">
        <v>1676</v>
      </c>
    </row>
    <row r="111" spans="1:3" s="19" customFormat="1">
      <c r="A111" s="8" t="s">
        <v>1555</v>
      </c>
      <c r="B111" s="22">
        <v>30164.627629999999</v>
      </c>
      <c r="C111" s="9" t="s">
        <v>1677</v>
      </c>
    </row>
    <row r="112" spans="1:3" s="19" customFormat="1">
      <c r="A112" s="8" t="s">
        <v>1602</v>
      </c>
      <c r="B112" s="22">
        <v>51964.573379999994</v>
      </c>
      <c r="C112" s="9" t="s">
        <v>1678</v>
      </c>
    </row>
    <row r="113" spans="1:3" s="19" customFormat="1">
      <c r="A113" s="8" t="s">
        <v>1611</v>
      </c>
      <c r="B113" s="22">
        <v>90981.124064999996</v>
      </c>
      <c r="C113" s="9" t="s">
        <v>1679</v>
      </c>
    </row>
    <row r="114" spans="1:3" s="19" customFormat="1">
      <c r="A114" s="8" t="s">
        <v>1612</v>
      </c>
      <c r="B114" s="22">
        <v>50873.232960000001</v>
      </c>
      <c r="C114" s="9" t="s">
        <v>1680</v>
      </c>
    </row>
    <row r="115" spans="1:3" s="19" customFormat="1">
      <c r="A115" s="8" t="s">
        <v>1593</v>
      </c>
      <c r="B115" s="22">
        <v>47582.074289999997</v>
      </c>
      <c r="C115" s="9" t="s">
        <v>1681</v>
      </c>
    </row>
    <row r="116" spans="1:3" s="19" customFormat="1">
      <c r="A116" s="8" t="s">
        <v>1570</v>
      </c>
      <c r="B116" s="22">
        <v>40878.139719999999</v>
      </c>
      <c r="C116" s="9" t="s">
        <v>1682</v>
      </c>
    </row>
    <row r="117" spans="1:3" s="19" customFormat="1">
      <c r="A117" s="8" t="s">
        <v>1613</v>
      </c>
      <c r="B117" s="22">
        <v>48035</v>
      </c>
      <c r="C117" s="9" t="s">
        <v>1683</v>
      </c>
    </row>
    <row r="118" spans="1:3" s="19" customFormat="1">
      <c r="A118" s="8" t="s">
        <v>1557</v>
      </c>
      <c r="B118" s="22">
        <v>50436.75</v>
      </c>
      <c r="C118" s="9" t="s">
        <v>1684</v>
      </c>
    </row>
    <row r="119" spans="1:3" s="19" customFormat="1">
      <c r="A119" s="8" t="s">
        <v>1614</v>
      </c>
      <c r="B119" s="22">
        <v>5089.8994499999999</v>
      </c>
      <c r="C119" s="9" t="s">
        <v>1685</v>
      </c>
    </row>
    <row r="120" spans="1:3" s="19" customFormat="1">
      <c r="A120" s="8" t="s">
        <v>1615</v>
      </c>
      <c r="B120" s="22">
        <v>17902.4228</v>
      </c>
      <c r="C120" s="9" t="s">
        <v>1686</v>
      </c>
    </row>
    <row r="121" spans="1:3" s="19" customFormat="1">
      <c r="A121" s="8" t="s">
        <v>1596</v>
      </c>
      <c r="B121" s="22">
        <v>4040.1758150000001</v>
      </c>
      <c r="C121" s="9" t="s">
        <v>1014</v>
      </c>
    </row>
    <row r="122" spans="1:3">
      <c r="A122" s="6"/>
      <c r="B122" s="23">
        <v>1890521.6813754421</v>
      </c>
      <c r="C122" s="7" t="s">
        <v>112</v>
      </c>
    </row>
    <row r="123" spans="1:3">
      <c r="A123" s="4"/>
      <c r="B123" s="24">
        <v>2814689.25</v>
      </c>
      <c r="C123" s="5" t="s">
        <v>1488</v>
      </c>
    </row>
    <row r="124" spans="1:3" ht="409.6" hidden="1" customHeight="1"/>
    <row r="125" spans="1:3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25" t="s">
        <v>1489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115</v>
      </c>
      <c r="C7" s="1" t="s">
        <v>1490</v>
      </c>
      <c r="D7" s="1" t="s">
        <v>118</v>
      </c>
      <c r="E7" s="1" t="s">
        <v>1491</v>
      </c>
      <c r="F7" s="1" t="s">
        <v>43</v>
      </c>
      <c r="G7" s="1" t="s">
        <v>34</v>
      </c>
      <c r="H7" s="1" t="s">
        <v>119</v>
      </c>
      <c r="I7" s="1" t="s">
        <v>537</v>
      </c>
      <c r="J7" s="1" t="s">
        <v>44</v>
      </c>
      <c r="K7" s="1" t="s">
        <v>45</v>
      </c>
      <c r="L7" s="1" t="s">
        <v>177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188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227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233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234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235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236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237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106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1492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25" t="s">
        <v>1493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115</v>
      </c>
      <c r="C7" s="1" t="s">
        <v>1490</v>
      </c>
      <c r="D7" s="1" t="s">
        <v>118</v>
      </c>
      <c r="E7" s="1" t="s">
        <v>1491</v>
      </c>
      <c r="F7" s="1" t="s">
        <v>43</v>
      </c>
      <c r="G7" s="1" t="s">
        <v>34</v>
      </c>
      <c r="H7" s="1" t="s">
        <v>119</v>
      </c>
      <c r="I7" s="1" t="s">
        <v>537</v>
      </c>
      <c r="J7" s="1" t="s">
        <v>44</v>
      </c>
      <c r="K7" s="1" t="s">
        <v>45</v>
      </c>
      <c r="L7" s="1" t="s">
        <v>177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722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858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228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233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859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865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199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408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106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1494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4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25" t="s">
        <v>40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34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0.17</v>
      </c>
      <c r="B10" s="12">
        <v>305511.2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12">
        <v>1059.6600000000001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70.900000000000006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1.02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7.0000000000000007E-2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57</v>
      </c>
      <c r="I15" s="9" t="s">
        <v>53</v>
      </c>
    </row>
    <row r="16" spans="1:10" ht="22.5">
      <c r="A16" s="8">
        <v>0</v>
      </c>
      <c r="B16" s="8">
        <v>765.48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58</v>
      </c>
      <c r="I16" s="9" t="s">
        <v>53</v>
      </c>
    </row>
    <row r="17" spans="1:9" ht="22.5">
      <c r="A17" s="8">
        <v>0</v>
      </c>
      <c r="B17" s="8">
        <v>14.81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59</v>
      </c>
      <c r="I17" s="9" t="s">
        <v>53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60</v>
      </c>
      <c r="I18" s="9" t="s">
        <v>53</v>
      </c>
    </row>
    <row r="19" spans="1:9" ht="22.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61</v>
      </c>
      <c r="I19" s="9" t="s">
        <v>53</v>
      </c>
    </row>
    <row r="20" spans="1:9">
      <c r="A20" s="6">
        <v>0.17</v>
      </c>
      <c r="B20" s="13">
        <v>307423.14</v>
      </c>
      <c r="C20" s="6">
        <v>0</v>
      </c>
      <c r="D20" s="6"/>
      <c r="E20" s="7"/>
      <c r="F20" s="7"/>
      <c r="G20" s="7"/>
      <c r="H20" s="7"/>
      <c r="I20" s="7" t="s">
        <v>62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63</v>
      </c>
    </row>
    <row r="22" spans="1:9" ht="22.5">
      <c r="A22" s="8">
        <v>0.42</v>
      </c>
      <c r="B22" s="12">
        <v>755950.42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64</v>
      </c>
      <c r="I22" s="9" t="s">
        <v>65</v>
      </c>
    </row>
    <row r="23" spans="1:9" ht="22.5">
      <c r="A23" s="8">
        <v>0</v>
      </c>
      <c r="B23" s="12">
        <v>1520.69</v>
      </c>
      <c r="C23" s="8">
        <v>0</v>
      </c>
      <c r="D23" s="8">
        <v>0</v>
      </c>
      <c r="E23" s="9" t="s">
        <v>36</v>
      </c>
      <c r="F23" s="9" t="s">
        <v>51</v>
      </c>
      <c r="G23" s="9">
        <v>0</v>
      </c>
      <c r="H23" s="9" t="s">
        <v>66</v>
      </c>
      <c r="I23" s="9" t="s">
        <v>65</v>
      </c>
    </row>
    <row r="24" spans="1:9" ht="22.5">
      <c r="A24" s="8">
        <v>0</v>
      </c>
      <c r="B24" s="8">
        <v>595.38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67</v>
      </c>
      <c r="I24" s="9" t="s">
        <v>65</v>
      </c>
    </row>
    <row r="25" spans="1:9" ht="22.5">
      <c r="A25" s="8">
        <v>0.02</v>
      </c>
      <c r="B25" s="12">
        <v>36440.730000000003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68</v>
      </c>
      <c r="I25" s="9" t="s">
        <v>65</v>
      </c>
    </row>
    <row r="26" spans="1:9" ht="22.5">
      <c r="A26" s="8">
        <v>0.01</v>
      </c>
      <c r="B26" s="12">
        <v>25925.08</v>
      </c>
      <c r="C26" s="8">
        <v>0</v>
      </c>
      <c r="D26" s="8">
        <v>0</v>
      </c>
      <c r="E26" s="9" t="s">
        <v>37</v>
      </c>
      <c r="F26" s="9" t="s">
        <v>51</v>
      </c>
      <c r="G26" s="9">
        <v>0</v>
      </c>
      <c r="H26" s="9" t="s">
        <v>69</v>
      </c>
      <c r="I26" s="9" t="s">
        <v>70</v>
      </c>
    </row>
    <row r="27" spans="1:9" ht="22.5">
      <c r="A27" s="8">
        <v>0.03</v>
      </c>
      <c r="B27" s="12">
        <v>55157.06</v>
      </c>
      <c r="C27" s="8">
        <v>0</v>
      </c>
      <c r="D27" s="8">
        <v>0</v>
      </c>
      <c r="E27" s="9" t="s">
        <v>37</v>
      </c>
      <c r="F27" s="9" t="s">
        <v>51</v>
      </c>
      <c r="G27" s="9">
        <v>0</v>
      </c>
      <c r="H27" s="9" t="s">
        <v>71</v>
      </c>
      <c r="I27" s="9" t="s">
        <v>70</v>
      </c>
    </row>
    <row r="28" spans="1:9" ht="22.5">
      <c r="A28" s="8">
        <v>0</v>
      </c>
      <c r="B28" s="12">
        <v>3932.28</v>
      </c>
      <c r="C28" s="8">
        <v>0</v>
      </c>
      <c r="D28" s="8">
        <v>0</v>
      </c>
      <c r="E28" s="9" t="s">
        <v>38</v>
      </c>
      <c r="F28" s="9" t="s">
        <v>51</v>
      </c>
      <c r="G28" s="9">
        <v>0</v>
      </c>
      <c r="H28" s="9" t="s">
        <v>72</v>
      </c>
      <c r="I28" s="9" t="s">
        <v>73</v>
      </c>
    </row>
    <row r="29" spans="1:9" ht="22.5">
      <c r="A29" s="6">
        <v>0.49</v>
      </c>
      <c r="B29" s="13">
        <v>879521.64</v>
      </c>
      <c r="C29" s="6">
        <v>0</v>
      </c>
      <c r="D29" s="6"/>
      <c r="E29" s="7"/>
      <c r="F29" s="7"/>
      <c r="G29" s="7"/>
      <c r="H29" s="7"/>
      <c r="I29" s="7" t="s">
        <v>74</v>
      </c>
    </row>
    <row r="30" spans="1:9">
      <c r="A30" s="6"/>
      <c r="B30" s="6"/>
      <c r="C30" s="6"/>
      <c r="D30" s="6"/>
      <c r="E30" s="7"/>
      <c r="F30" s="7"/>
      <c r="G30" s="7"/>
      <c r="H30" s="7"/>
      <c r="I30" s="7" t="s">
        <v>75</v>
      </c>
    </row>
    <row r="31" spans="1:9" ht="22.5">
      <c r="A31" s="8">
        <v>0</v>
      </c>
      <c r="B31" s="8">
        <v>14.73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76</v>
      </c>
      <c r="I31" s="9" t="s">
        <v>77</v>
      </c>
    </row>
    <row r="32" spans="1:9" ht="22.5">
      <c r="A32" s="8">
        <v>0</v>
      </c>
      <c r="B32" s="8">
        <v>520.05999999999995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78</v>
      </c>
      <c r="I32" s="9" t="s">
        <v>77</v>
      </c>
    </row>
    <row r="33" spans="1:9" ht="22.5">
      <c r="A33" s="8">
        <v>0</v>
      </c>
      <c r="B33" s="12">
        <v>2527.85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79</v>
      </c>
      <c r="I33" s="9" t="s">
        <v>77</v>
      </c>
    </row>
    <row r="34" spans="1:9" ht="22.5">
      <c r="A34" s="8">
        <v>0.02</v>
      </c>
      <c r="B34" s="12">
        <v>33415.14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79</v>
      </c>
      <c r="I34" s="9" t="s">
        <v>77</v>
      </c>
    </row>
    <row r="35" spans="1:9" ht="22.5">
      <c r="A35" s="8">
        <v>1.67</v>
      </c>
      <c r="B35" s="12">
        <v>3014174.41</v>
      </c>
      <c r="C35" s="8">
        <v>0</v>
      </c>
      <c r="D35" s="8">
        <v>0</v>
      </c>
      <c r="E35" s="9" t="s">
        <v>50</v>
      </c>
      <c r="F35" s="9" t="s">
        <v>51</v>
      </c>
      <c r="G35" s="9">
        <v>0</v>
      </c>
      <c r="H35" s="9" t="s">
        <v>80</v>
      </c>
      <c r="I35" s="9" t="s">
        <v>77</v>
      </c>
    </row>
    <row r="36" spans="1:9">
      <c r="A36" s="6">
        <v>1.69</v>
      </c>
      <c r="B36" s="13">
        <v>3050652.19</v>
      </c>
      <c r="C36" s="6">
        <v>0</v>
      </c>
      <c r="D36" s="6"/>
      <c r="E36" s="7"/>
      <c r="F36" s="7"/>
      <c r="G36" s="7"/>
      <c r="H36" s="7"/>
      <c r="I36" s="7" t="s">
        <v>81</v>
      </c>
    </row>
    <row r="37" spans="1:9">
      <c r="A37" s="6"/>
      <c r="B37" s="6"/>
      <c r="C37" s="6"/>
      <c r="D37" s="6"/>
      <c r="E37" s="7"/>
      <c r="F37" s="7"/>
      <c r="G37" s="7"/>
      <c r="H37" s="7"/>
      <c r="I37" s="7" t="s">
        <v>82</v>
      </c>
    </row>
    <row r="38" spans="1:9" ht="22.5">
      <c r="A38" s="8">
        <v>0.06</v>
      </c>
      <c r="B38" s="12">
        <v>100009.2</v>
      </c>
      <c r="C38" s="8">
        <v>0</v>
      </c>
      <c r="D38" s="8">
        <v>0.24</v>
      </c>
      <c r="E38" s="9" t="s">
        <v>50</v>
      </c>
      <c r="F38" s="9" t="s">
        <v>83</v>
      </c>
      <c r="G38" s="9" t="s">
        <v>84</v>
      </c>
      <c r="H38" s="9" t="s">
        <v>85</v>
      </c>
      <c r="I38" s="9" t="s">
        <v>86</v>
      </c>
    </row>
    <row r="39" spans="1:9" ht="22.5">
      <c r="A39" s="8">
        <v>0.03</v>
      </c>
      <c r="B39" s="12">
        <v>50000.9</v>
      </c>
      <c r="C39" s="8">
        <v>0</v>
      </c>
      <c r="D39" s="8">
        <v>0.22</v>
      </c>
      <c r="E39" s="9" t="s">
        <v>50</v>
      </c>
      <c r="F39" s="9" t="s">
        <v>83</v>
      </c>
      <c r="G39" s="9" t="s">
        <v>87</v>
      </c>
      <c r="H39" s="9" t="s">
        <v>88</v>
      </c>
      <c r="I39" s="9" t="s">
        <v>89</v>
      </c>
    </row>
    <row r="40" spans="1:9" ht="22.5">
      <c r="A40" s="8">
        <v>0.02</v>
      </c>
      <c r="B40" s="12">
        <v>38994.519999999997</v>
      </c>
      <c r="C40" s="8">
        <v>0</v>
      </c>
      <c r="D40" s="8">
        <v>0.2</v>
      </c>
      <c r="E40" s="9" t="s">
        <v>50</v>
      </c>
      <c r="F40" s="9" t="s">
        <v>83</v>
      </c>
      <c r="G40" s="9" t="s">
        <v>87</v>
      </c>
      <c r="H40" s="9" t="s">
        <v>90</v>
      </c>
      <c r="I40" s="9" t="s">
        <v>91</v>
      </c>
    </row>
    <row r="41" spans="1:9" ht="22.5">
      <c r="A41" s="8">
        <v>0.03</v>
      </c>
      <c r="B41" s="12">
        <v>50004.1</v>
      </c>
      <c r="C41" s="8">
        <v>0</v>
      </c>
      <c r="D41" s="8">
        <v>0.23</v>
      </c>
      <c r="E41" s="9" t="s">
        <v>50</v>
      </c>
      <c r="F41" s="9" t="s">
        <v>83</v>
      </c>
      <c r="G41" s="9" t="s">
        <v>92</v>
      </c>
      <c r="H41" s="9" t="s">
        <v>93</v>
      </c>
      <c r="I41" s="9" t="s">
        <v>94</v>
      </c>
    </row>
    <row r="42" spans="1:9" ht="22.5">
      <c r="A42" s="8">
        <v>0.03</v>
      </c>
      <c r="B42" s="12">
        <v>50000.32</v>
      </c>
      <c r="C42" s="8">
        <v>0</v>
      </c>
      <c r="D42" s="8">
        <v>0.23</v>
      </c>
      <c r="E42" s="9" t="s">
        <v>50</v>
      </c>
      <c r="F42" s="9" t="s">
        <v>83</v>
      </c>
      <c r="G42" s="9" t="s">
        <v>84</v>
      </c>
      <c r="H42" s="9" t="s">
        <v>95</v>
      </c>
      <c r="I42" s="9" t="s">
        <v>96</v>
      </c>
    </row>
    <row r="43" spans="1:9" ht="22.5">
      <c r="A43" s="8">
        <v>0.06</v>
      </c>
      <c r="B43" s="12">
        <v>100001.15</v>
      </c>
      <c r="C43" s="8">
        <v>0</v>
      </c>
      <c r="D43" s="8">
        <v>0.21</v>
      </c>
      <c r="E43" s="9" t="s">
        <v>50</v>
      </c>
      <c r="F43" s="9" t="s">
        <v>83</v>
      </c>
      <c r="G43" s="9" t="s">
        <v>92</v>
      </c>
      <c r="H43" s="9" t="s">
        <v>97</v>
      </c>
      <c r="I43" s="9" t="s">
        <v>98</v>
      </c>
    </row>
    <row r="44" spans="1:9" ht="22.5">
      <c r="A44" s="6">
        <v>0.21</v>
      </c>
      <c r="B44" s="13">
        <v>389010.19</v>
      </c>
      <c r="C44" s="6">
        <v>0</v>
      </c>
      <c r="D44" s="6"/>
      <c r="E44" s="7"/>
      <c r="F44" s="7"/>
      <c r="G44" s="7"/>
      <c r="H44" s="7"/>
      <c r="I44" s="7" t="s">
        <v>99</v>
      </c>
    </row>
    <row r="45" spans="1:9">
      <c r="A45" s="6"/>
      <c r="B45" s="6"/>
      <c r="C45" s="6"/>
      <c r="D45" s="6"/>
      <c r="E45" s="7"/>
      <c r="F45" s="7"/>
      <c r="G45" s="7"/>
      <c r="H45" s="7"/>
      <c r="I45" s="7" t="s">
        <v>100</v>
      </c>
    </row>
    <row r="46" spans="1:9">
      <c r="A46" s="8">
        <v>0</v>
      </c>
      <c r="B46" s="8">
        <v>0</v>
      </c>
      <c r="C46" s="8">
        <v>0</v>
      </c>
      <c r="D46" s="8">
        <v>0</v>
      </c>
      <c r="E46" s="9">
        <v>0</v>
      </c>
      <c r="F46" s="9"/>
      <c r="G46" s="9">
        <v>0</v>
      </c>
      <c r="H46" s="9">
        <v>0</v>
      </c>
      <c r="I46" s="9">
        <v>0</v>
      </c>
    </row>
    <row r="47" spans="1:9">
      <c r="A47" s="6">
        <v>0</v>
      </c>
      <c r="B47" s="6">
        <v>0</v>
      </c>
      <c r="C47" s="6">
        <v>0</v>
      </c>
      <c r="D47" s="6"/>
      <c r="E47" s="7"/>
      <c r="F47" s="7"/>
      <c r="G47" s="7"/>
      <c r="H47" s="7"/>
      <c r="I47" s="7" t="s">
        <v>101</v>
      </c>
    </row>
    <row r="48" spans="1:9">
      <c r="A48" s="6"/>
      <c r="B48" s="6"/>
      <c r="C48" s="6"/>
      <c r="D48" s="6"/>
      <c r="E48" s="7"/>
      <c r="F48" s="7"/>
      <c r="G48" s="7"/>
      <c r="H48" s="7"/>
      <c r="I48" s="7" t="s">
        <v>102</v>
      </c>
    </row>
    <row r="49" spans="1:9">
      <c r="A49" s="8">
        <v>0</v>
      </c>
      <c r="B49" s="8">
        <v>0</v>
      </c>
      <c r="C49" s="8">
        <v>0</v>
      </c>
      <c r="D49" s="8">
        <v>0</v>
      </c>
      <c r="E49" s="9">
        <v>0</v>
      </c>
      <c r="F49" s="9"/>
      <c r="G49" s="9">
        <v>0</v>
      </c>
      <c r="H49" s="9">
        <v>0</v>
      </c>
      <c r="I49" s="9">
        <v>0</v>
      </c>
    </row>
    <row r="50" spans="1:9" ht="22.5">
      <c r="A50" s="6">
        <v>0</v>
      </c>
      <c r="B50" s="6">
        <v>0</v>
      </c>
      <c r="C50" s="6">
        <v>0</v>
      </c>
      <c r="D50" s="6"/>
      <c r="E50" s="7"/>
      <c r="F50" s="7"/>
      <c r="G50" s="7"/>
      <c r="H50" s="7"/>
      <c r="I50" s="7" t="s">
        <v>103</v>
      </c>
    </row>
    <row r="51" spans="1:9">
      <c r="A51" s="6"/>
      <c r="B51" s="6"/>
      <c r="C51" s="6"/>
      <c r="D51" s="6"/>
      <c r="E51" s="7"/>
      <c r="F51" s="7"/>
      <c r="G51" s="7"/>
      <c r="H51" s="7"/>
      <c r="I51" s="7" t="s">
        <v>104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9">
        <v>0</v>
      </c>
      <c r="F52" s="9"/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>
        <v>0</v>
      </c>
      <c r="D53" s="6"/>
      <c r="E53" s="7"/>
      <c r="F53" s="7"/>
      <c r="G53" s="7"/>
      <c r="H53" s="7"/>
      <c r="I53" s="7" t="s">
        <v>105</v>
      </c>
    </row>
    <row r="54" spans="1:9">
      <c r="A54" s="6">
        <v>2.56</v>
      </c>
      <c r="B54" s="13">
        <v>4626607.16</v>
      </c>
      <c r="C54" s="6">
        <v>0</v>
      </c>
      <c r="D54" s="6"/>
      <c r="E54" s="7"/>
      <c r="F54" s="7"/>
      <c r="G54" s="7"/>
      <c r="H54" s="7"/>
      <c r="I54" s="7" t="s">
        <v>106</v>
      </c>
    </row>
    <row r="55" spans="1:9">
      <c r="A55" s="6"/>
      <c r="B55" s="6"/>
      <c r="C55" s="6"/>
      <c r="D55" s="6"/>
      <c r="E55" s="7"/>
      <c r="F55" s="7"/>
      <c r="G55" s="7"/>
      <c r="H55" s="7"/>
      <c r="I55" s="7" t="s">
        <v>107</v>
      </c>
    </row>
    <row r="56" spans="1:9" ht="22.5">
      <c r="A56" s="6"/>
      <c r="B56" s="6"/>
      <c r="C56" s="6"/>
      <c r="D56" s="6"/>
      <c r="E56" s="7"/>
      <c r="F56" s="7"/>
      <c r="G56" s="7"/>
      <c r="H56" s="7"/>
      <c r="I56" s="7" t="s">
        <v>108</v>
      </c>
    </row>
    <row r="57" spans="1:9">
      <c r="A57" s="8">
        <v>0</v>
      </c>
      <c r="B57" s="8">
        <v>0</v>
      </c>
      <c r="C57" s="8">
        <v>0</v>
      </c>
      <c r="D57" s="8">
        <v>0</v>
      </c>
      <c r="E57" s="9">
        <v>0</v>
      </c>
      <c r="F57" s="9"/>
      <c r="G57" s="9">
        <v>0</v>
      </c>
      <c r="H57" s="9">
        <v>0</v>
      </c>
      <c r="I57" s="9">
        <v>0</v>
      </c>
    </row>
    <row r="58" spans="1:9" ht="22.5">
      <c r="A58" s="6">
        <v>0</v>
      </c>
      <c r="B58" s="6">
        <v>0</v>
      </c>
      <c r="C58" s="6">
        <v>0</v>
      </c>
      <c r="D58" s="6"/>
      <c r="E58" s="7"/>
      <c r="F58" s="7"/>
      <c r="G58" s="7"/>
      <c r="H58" s="7"/>
      <c r="I58" s="7" t="s">
        <v>109</v>
      </c>
    </row>
    <row r="59" spans="1:9">
      <c r="A59" s="6"/>
      <c r="B59" s="6"/>
      <c r="C59" s="6"/>
      <c r="D59" s="6"/>
      <c r="E59" s="7"/>
      <c r="F59" s="7"/>
      <c r="G59" s="7"/>
      <c r="H59" s="7"/>
      <c r="I59" s="7" t="s">
        <v>110</v>
      </c>
    </row>
    <row r="60" spans="1:9">
      <c r="A60" s="8">
        <v>0</v>
      </c>
      <c r="B60" s="8">
        <v>0</v>
      </c>
      <c r="C60" s="8">
        <v>0</v>
      </c>
      <c r="D60" s="8">
        <v>0</v>
      </c>
      <c r="E60" s="9">
        <v>0</v>
      </c>
      <c r="F60" s="9"/>
      <c r="G60" s="9">
        <v>0</v>
      </c>
      <c r="H60" s="9">
        <v>0</v>
      </c>
      <c r="I60" s="9">
        <v>0</v>
      </c>
    </row>
    <row r="61" spans="1:9" ht="22.5">
      <c r="A61" s="6">
        <v>0</v>
      </c>
      <c r="B61" s="6">
        <v>0</v>
      </c>
      <c r="C61" s="6">
        <v>0</v>
      </c>
      <c r="D61" s="6"/>
      <c r="E61" s="7"/>
      <c r="F61" s="7"/>
      <c r="G61" s="7"/>
      <c r="H61" s="7"/>
      <c r="I61" s="7" t="s">
        <v>111</v>
      </c>
    </row>
    <row r="62" spans="1:9">
      <c r="A62" s="6">
        <v>0</v>
      </c>
      <c r="B62" s="6">
        <v>0</v>
      </c>
      <c r="C62" s="6">
        <v>0</v>
      </c>
      <c r="D62" s="6"/>
      <c r="E62" s="7"/>
      <c r="F62" s="7"/>
      <c r="G62" s="7"/>
      <c r="H62" s="7"/>
      <c r="I62" s="7" t="s">
        <v>112</v>
      </c>
    </row>
    <row r="63" spans="1:9">
      <c r="A63" s="4">
        <v>2.56</v>
      </c>
      <c r="B63" s="11">
        <v>4626607.16</v>
      </c>
      <c r="C63" s="4">
        <v>0</v>
      </c>
      <c r="D63" s="4"/>
      <c r="E63" s="5"/>
      <c r="F63" s="5"/>
      <c r="G63" s="5"/>
      <c r="H63" s="5"/>
      <c r="I63" s="5" t="s">
        <v>113</v>
      </c>
    </row>
    <row r="64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25" t="s">
        <v>1495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1490</v>
      </c>
      <c r="C7" s="1" t="s">
        <v>118</v>
      </c>
      <c r="D7" s="1" t="s">
        <v>1491</v>
      </c>
      <c r="E7" s="1" t="s">
        <v>43</v>
      </c>
      <c r="F7" s="1" t="s">
        <v>34</v>
      </c>
      <c r="G7" s="1" t="s">
        <v>119</v>
      </c>
      <c r="H7" s="1" t="s">
        <v>1496</v>
      </c>
      <c r="I7" s="1" t="s">
        <v>44</v>
      </c>
      <c r="J7" s="1" t="s">
        <v>1497</v>
      </c>
      <c r="K7" s="1" t="s">
        <v>1498</v>
      </c>
      <c r="L7" s="1" t="s">
        <v>1499</v>
      </c>
      <c r="M7" s="1" t="s">
        <v>1500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51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1501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1502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6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25" t="s">
        <v>114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120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121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122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123</v>
      </c>
    </row>
    <row r="14" spans="1:15">
      <c r="A14" s="8">
        <v>1.42</v>
      </c>
      <c r="B14" s="8">
        <v>10.050000000000001</v>
      </c>
      <c r="C14" s="12">
        <v>2562967.5699999998</v>
      </c>
      <c r="D14" s="8">
        <v>166</v>
      </c>
      <c r="E14" s="12">
        <v>1543956366</v>
      </c>
      <c r="F14" s="8">
        <v>0.14000000000000001</v>
      </c>
      <c r="G14" s="8">
        <v>4</v>
      </c>
      <c r="H14" s="9" t="s">
        <v>50</v>
      </c>
      <c r="I14" s="8">
        <v>6.17</v>
      </c>
      <c r="J14" s="9" t="s">
        <v>83</v>
      </c>
      <c r="K14" s="9" t="s">
        <v>124</v>
      </c>
      <c r="L14" s="9">
        <v>9590332</v>
      </c>
      <c r="M14" s="9" t="s">
        <v>125</v>
      </c>
    </row>
    <row r="15" spans="1:15">
      <c r="A15" s="8">
        <v>1.51</v>
      </c>
      <c r="B15" s="8">
        <v>15.77</v>
      </c>
      <c r="C15" s="12">
        <v>2727137.68</v>
      </c>
      <c r="D15" s="8">
        <v>164.85</v>
      </c>
      <c r="E15" s="12">
        <v>1654314636</v>
      </c>
      <c r="F15" s="8">
        <v>0.59</v>
      </c>
      <c r="G15" s="8">
        <v>4</v>
      </c>
      <c r="H15" s="9" t="s">
        <v>50</v>
      </c>
      <c r="I15" s="8">
        <v>8.51</v>
      </c>
      <c r="J15" s="9" t="s">
        <v>83</v>
      </c>
      <c r="K15" s="9" t="s">
        <v>124</v>
      </c>
      <c r="L15" s="9">
        <v>9590431</v>
      </c>
      <c r="M15" s="9" t="s">
        <v>126</v>
      </c>
    </row>
    <row r="16" spans="1:15" ht="22.5">
      <c r="A16" s="8">
        <v>2.5099999999999998</v>
      </c>
      <c r="B16" s="8">
        <v>21.63</v>
      </c>
      <c r="C16" s="12">
        <v>4534679.04</v>
      </c>
      <c r="D16" s="8">
        <v>134.19999999999999</v>
      </c>
      <c r="E16" s="12">
        <v>3379045481</v>
      </c>
      <c r="F16" s="8">
        <v>1.61</v>
      </c>
      <c r="G16" s="8">
        <v>2.76</v>
      </c>
      <c r="H16" s="9" t="s">
        <v>50</v>
      </c>
      <c r="I16" s="8">
        <v>20.23</v>
      </c>
      <c r="J16" s="9" t="s">
        <v>83</v>
      </c>
      <c r="K16" s="9" t="s">
        <v>124</v>
      </c>
      <c r="L16" s="9">
        <v>1120583</v>
      </c>
      <c r="M16" s="9" t="s">
        <v>127</v>
      </c>
    </row>
    <row r="17" spans="1:13" ht="22.5">
      <c r="A17" s="8">
        <v>5.28</v>
      </c>
      <c r="B17" s="8">
        <v>33.369999999999997</v>
      </c>
      <c r="C17" s="12">
        <v>9553787.9800000004</v>
      </c>
      <c r="D17" s="8">
        <v>177.6</v>
      </c>
      <c r="E17" s="12">
        <v>5379385123</v>
      </c>
      <c r="F17" s="8">
        <v>1.43</v>
      </c>
      <c r="G17" s="8">
        <v>4</v>
      </c>
      <c r="H17" s="9" t="s">
        <v>50</v>
      </c>
      <c r="I17" s="8">
        <v>16.07</v>
      </c>
      <c r="J17" s="9" t="s">
        <v>83</v>
      </c>
      <c r="K17" s="9" t="s">
        <v>124</v>
      </c>
      <c r="L17" s="9">
        <v>1097708</v>
      </c>
      <c r="M17" s="9" t="s">
        <v>128</v>
      </c>
    </row>
    <row r="18" spans="1:13">
      <c r="A18" s="6">
        <v>10.71</v>
      </c>
      <c r="B18" s="6"/>
      <c r="C18" s="13">
        <v>19378572.260000002</v>
      </c>
      <c r="D18" s="6"/>
      <c r="E18" s="13">
        <v>11956701606</v>
      </c>
      <c r="F18" s="6">
        <v>1.18</v>
      </c>
      <c r="G18" s="6"/>
      <c r="H18" s="7"/>
      <c r="I18" s="6">
        <v>14.67</v>
      </c>
      <c r="J18" s="7"/>
      <c r="K18" s="7"/>
      <c r="L18" s="7"/>
      <c r="M18" s="7" t="s">
        <v>129</v>
      </c>
    </row>
    <row r="19" spans="1:13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 t="s">
        <v>130</v>
      </c>
    </row>
    <row r="20" spans="1:13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9"/>
      <c r="K20" s="9">
        <v>0</v>
      </c>
      <c r="L20" s="9">
        <v>0</v>
      </c>
      <c r="M20" s="9">
        <v>0</v>
      </c>
    </row>
    <row r="21" spans="1:13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7"/>
      <c r="K21" s="7"/>
      <c r="L21" s="7"/>
      <c r="M21" s="7" t="s">
        <v>131</v>
      </c>
    </row>
    <row r="22" spans="1:13">
      <c r="A22" s="6">
        <v>10.71</v>
      </c>
      <c r="B22" s="6"/>
      <c r="C22" s="13">
        <v>19378572.260000002</v>
      </c>
      <c r="D22" s="6"/>
      <c r="E22" s="13">
        <v>11956701606</v>
      </c>
      <c r="F22" s="6">
        <v>1.18</v>
      </c>
      <c r="G22" s="6"/>
      <c r="H22" s="7"/>
      <c r="I22" s="6">
        <v>14.67</v>
      </c>
      <c r="J22" s="7"/>
      <c r="K22" s="7"/>
      <c r="L22" s="7"/>
      <c r="M22" s="7" t="s">
        <v>132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133</v>
      </c>
    </row>
    <row r="24" spans="1:13">
      <c r="A24" s="6"/>
      <c r="B24" s="6"/>
      <c r="C24" s="6"/>
      <c r="D24" s="6"/>
      <c r="E24" s="6"/>
      <c r="F24" s="6"/>
      <c r="G24" s="6"/>
      <c r="H24" s="7"/>
      <c r="I24" s="6"/>
      <c r="J24" s="7"/>
      <c r="K24" s="7"/>
      <c r="L24" s="7"/>
      <c r="M24" s="7" t="s">
        <v>134</v>
      </c>
    </row>
    <row r="25" spans="1:13">
      <c r="A25" s="8">
        <v>0</v>
      </c>
      <c r="B25" s="8">
        <v>0</v>
      </c>
      <c r="C25" s="8">
        <v>242.93</v>
      </c>
      <c r="D25" s="8">
        <v>99.93</v>
      </c>
      <c r="E25" s="12">
        <v>243104</v>
      </c>
      <c r="F25" s="8">
        <v>0.2</v>
      </c>
      <c r="G25" s="8">
        <v>0</v>
      </c>
      <c r="H25" s="9" t="s">
        <v>50</v>
      </c>
      <c r="I25" s="8">
        <v>0.35</v>
      </c>
      <c r="J25" s="9" t="s">
        <v>83</v>
      </c>
      <c r="K25" s="9" t="s">
        <v>124</v>
      </c>
      <c r="L25" s="9">
        <v>8150211</v>
      </c>
      <c r="M25" s="9" t="s">
        <v>135</v>
      </c>
    </row>
    <row r="26" spans="1:13">
      <c r="A26" s="8">
        <v>0.1</v>
      </c>
      <c r="B26" s="8">
        <v>1.59</v>
      </c>
      <c r="C26" s="12">
        <v>174570.89</v>
      </c>
      <c r="D26" s="8">
        <v>99.84</v>
      </c>
      <c r="E26" s="12">
        <v>174850653</v>
      </c>
      <c r="F26" s="8">
        <v>0.21</v>
      </c>
      <c r="G26" s="8">
        <v>0</v>
      </c>
      <c r="H26" s="9" t="s">
        <v>50</v>
      </c>
      <c r="I26" s="8">
        <v>0.77</v>
      </c>
      <c r="J26" s="9" t="s">
        <v>83</v>
      </c>
      <c r="K26" s="9" t="s">
        <v>124</v>
      </c>
      <c r="L26" s="9">
        <v>8150724</v>
      </c>
      <c r="M26" s="9" t="s">
        <v>136</v>
      </c>
    </row>
    <row r="27" spans="1:13">
      <c r="A27" s="8">
        <v>0</v>
      </c>
      <c r="B27" s="8">
        <v>0.05</v>
      </c>
      <c r="C27" s="12">
        <v>5384.39</v>
      </c>
      <c r="D27" s="8">
        <v>99.94</v>
      </c>
      <c r="E27" s="12">
        <v>5387620</v>
      </c>
      <c r="F27" s="8">
        <v>0.22</v>
      </c>
      <c r="G27" s="8">
        <v>0</v>
      </c>
      <c r="H27" s="9" t="s">
        <v>50</v>
      </c>
      <c r="I27" s="8">
        <v>0.27</v>
      </c>
      <c r="J27" s="9" t="s">
        <v>83</v>
      </c>
      <c r="K27" s="9" t="s">
        <v>124</v>
      </c>
      <c r="L27" s="9">
        <v>8150112</v>
      </c>
      <c r="M27" s="9" t="s">
        <v>137</v>
      </c>
    </row>
    <row r="28" spans="1:13">
      <c r="A28" s="8">
        <v>0.35</v>
      </c>
      <c r="B28" s="8">
        <v>5.77</v>
      </c>
      <c r="C28" s="12">
        <v>633593.34</v>
      </c>
      <c r="D28" s="8">
        <v>99.88</v>
      </c>
      <c r="E28" s="12">
        <v>634354562</v>
      </c>
      <c r="F28" s="8">
        <v>0.23</v>
      </c>
      <c r="G28" s="8">
        <v>0</v>
      </c>
      <c r="H28" s="9" t="s">
        <v>50</v>
      </c>
      <c r="I28" s="8">
        <v>0.52</v>
      </c>
      <c r="J28" s="9" t="s">
        <v>83</v>
      </c>
      <c r="K28" s="9" t="s">
        <v>124</v>
      </c>
      <c r="L28" s="9">
        <v>8150427</v>
      </c>
      <c r="M28" s="9" t="s">
        <v>138</v>
      </c>
    </row>
    <row r="29" spans="1:13">
      <c r="A29" s="8">
        <v>0.2</v>
      </c>
      <c r="B29" s="8">
        <v>3.33</v>
      </c>
      <c r="C29" s="12">
        <v>366280.14</v>
      </c>
      <c r="D29" s="8">
        <v>99.88</v>
      </c>
      <c r="E29" s="12">
        <v>366720200</v>
      </c>
      <c r="F29" s="8">
        <v>0.2</v>
      </c>
      <c r="G29" s="8">
        <v>0</v>
      </c>
      <c r="H29" s="9" t="s">
        <v>50</v>
      </c>
      <c r="I29" s="8">
        <v>0.59</v>
      </c>
      <c r="J29" s="9" t="s">
        <v>83</v>
      </c>
      <c r="K29" s="9" t="s">
        <v>124</v>
      </c>
      <c r="L29" s="9">
        <v>8150518</v>
      </c>
      <c r="M29" s="9" t="s">
        <v>139</v>
      </c>
    </row>
    <row r="30" spans="1:13">
      <c r="A30" s="6">
        <v>0.65</v>
      </c>
      <c r="B30" s="6"/>
      <c r="C30" s="13">
        <v>1180071.69</v>
      </c>
      <c r="D30" s="6"/>
      <c r="E30" s="13">
        <v>1181556139</v>
      </c>
      <c r="F30" s="6">
        <v>0.22</v>
      </c>
      <c r="G30" s="6"/>
      <c r="H30" s="7"/>
      <c r="I30" s="6">
        <v>0.57999999999999996</v>
      </c>
      <c r="J30" s="7"/>
      <c r="K30" s="7"/>
      <c r="L30" s="7"/>
      <c r="M30" s="7" t="s">
        <v>140</v>
      </c>
    </row>
    <row r="31" spans="1:13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 t="s">
        <v>141</v>
      </c>
    </row>
    <row r="32" spans="1:13" ht="22.5">
      <c r="A32" s="8">
        <v>0.02</v>
      </c>
      <c r="B32" s="8">
        <v>0.19</v>
      </c>
      <c r="C32" s="12">
        <v>37845.57</v>
      </c>
      <c r="D32" s="8">
        <v>122.05</v>
      </c>
      <c r="E32" s="12">
        <v>31008248</v>
      </c>
      <c r="F32" s="8">
        <v>1.34</v>
      </c>
      <c r="G32" s="8">
        <v>5</v>
      </c>
      <c r="H32" s="9" t="s">
        <v>50</v>
      </c>
      <c r="I32" s="8">
        <v>4.74</v>
      </c>
      <c r="J32" s="9" t="s">
        <v>83</v>
      </c>
      <c r="K32" s="9" t="s">
        <v>124</v>
      </c>
      <c r="L32" s="9">
        <v>1115773</v>
      </c>
      <c r="M32" s="9" t="s">
        <v>142</v>
      </c>
    </row>
    <row r="33" spans="1:13" ht="22.5">
      <c r="A33" s="8">
        <v>3.36</v>
      </c>
      <c r="B33" s="8">
        <v>25.79</v>
      </c>
      <c r="C33" s="12">
        <v>6079525.9199999999</v>
      </c>
      <c r="D33" s="8">
        <v>142.68</v>
      </c>
      <c r="E33" s="12">
        <v>4260951723</v>
      </c>
      <c r="F33" s="8">
        <v>2.64</v>
      </c>
      <c r="G33" s="8">
        <v>6.25</v>
      </c>
      <c r="H33" s="9" t="s">
        <v>50</v>
      </c>
      <c r="I33" s="8">
        <v>8.98</v>
      </c>
      <c r="J33" s="9" t="s">
        <v>83</v>
      </c>
      <c r="K33" s="9" t="s">
        <v>124</v>
      </c>
      <c r="L33" s="9">
        <v>1099456</v>
      </c>
      <c r="M33" s="9" t="s">
        <v>143</v>
      </c>
    </row>
    <row r="34" spans="1:13" ht="22.5">
      <c r="A34" s="8">
        <v>1.17</v>
      </c>
      <c r="B34" s="8">
        <v>16.52</v>
      </c>
      <c r="C34" s="12">
        <v>2116012.9500000002</v>
      </c>
      <c r="D34" s="8">
        <v>135.13999999999999</v>
      </c>
      <c r="E34" s="12">
        <v>1565793216</v>
      </c>
      <c r="F34" s="8">
        <v>3.65</v>
      </c>
      <c r="G34" s="8">
        <v>5.5</v>
      </c>
      <c r="H34" s="9" t="s">
        <v>50</v>
      </c>
      <c r="I34" s="8">
        <v>15.92</v>
      </c>
      <c r="J34" s="9" t="s">
        <v>83</v>
      </c>
      <c r="K34" s="9" t="s">
        <v>124</v>
      </c>
      <c r="L34" s="9">
        <v>1125400</v>
      </c>
      <c r="M34" s="9" t="s">
        <v>144</v>
      </c>
    </row>
    <row r="35" spans="1:13">
      <c r="A35" s="6">
        <v>4.55</v>
      </c>
      <c r="B35" s="6"/>
      <c r="C35" s="13">
        <v>8233384.4400000004</v>
      </c>
      <c r="D35" s="6"/>
      <c r="E35" s="13">
        <v>5857753187</v>
      </c>
      <c r="F35" s="6">
        <v>2.89</v>
      </c>
      <c r="G35" s="6"/>
      <c r="H35" s="7"/>
      <c r="I35" s="6">
        <v>10.74</v>
      </c>
      <c r="J35" s="7"/>
      <c r="K35" s="7"/>
      <c r="L35" s="7"/>
      <c r="M35" s="7" t="s">
        <v>145</v>
      </c>
    </row>
    <row r="36" spans="1:13">
      <c r="A36" s="6"/>
      <c r="B36" s="6"/>
      <c r="C36" s="6"/>
      <c r="D36" s="6"/>
      <c r="E36" s="6"/>
      <c r="F36" s="6"/>
      <c r="G36" s="6"/>
      <c r="H36" s="7"/>
      <c r="I36" s="6"/>
      <c r="J36" s="7"/>
      <c r="K36" s="7"/>
      <c r="L36" s="7"/>
      <c r="M36" s="7" t="s">
        <v>146</v>
      </c>
    </row>
    <row r="37" spans="1:13" ht="22.5">
      <c r="A37" s="8">
        <v>0.18</v>
      </c>
      <c r="B37" s="8">
        <v>2.12</v>
      </c>
      <c r="C37" s="12">
        <v>325025.17</v>
      </c>
      <c r="D37" s="8">
        <v>99.84</v>
      </c>
      <c r="E37" s="12">
        <v>325546042</v>
      </c>
      <c r="F37" s="8">
        <v>0.28000000000000003</v>
      </c>
      <c r="G37" s="8">
        <v>0.59</v>
      </c>
      <c r="H37" s="9" t="s">
        <v>50</v>
      </c>
      <c r="I37" s="8">
        <v>2.91</v>
      </c>
      <c r="J37" s="9" t="s">
        <v>83</v>
      </c>
      <c r="K37" s="9" t="s">
        <v>124</v>
      </c>
      <c r="L37" s="9">
        <v>1106970</v>
      </c>
      <c r="M37" s="9" t="s">
        <v>147</v>
      </c>
    </row>
    <row r="38" spans="1:13" ht="22.5">
      <c r="A38" s="8">
        <v>0.86</v>
      </c>
      <c r="B38" s="8">
        <v>8.48</v>
      </c>
      <c r="C38" s="12">
        <v>1554876.28</v>
      </c>
      <c r="D38" s="8">
        <v>99.55</v>
      </c>
      <c r="E38" s="12">
        <v>1561904848</v>
      </c>
      <c r="F38" s="8">
        <v>0.3</v>
      </c>
      <c r="G38" s="8">
        <v>0.59</v>
      </c>
      <c r="H38" s="9" t="s">
        <v>50</v>
      </c>
      <c r="I38" s="8">
        <v>5.63</v>
      </c>
      <c r="J38" s="9" t="s">
        <v>83</v>
      </c>
      <c r="K38" s="9" t="s">
        <v>124</v>
      </c>
      <c r="L38" s="9">
        <v>1116193</v>
      </c>
      <c r="M38" s="9" t="s">
        <v>148</v>
      </c>
    </row>
    <row r="39" spans="1:13" ht="22.5">
      <c r="A39" s="8">
        <v>0.17</v>
      </c>
      <c r="B39" s="8">
        <v>3.83</v>
      </c>
      <c r="C39" s="12">
        <v>309258.86</v>
      </c>
      <c r="D39" s="8">
        <v>99.27</v>
      </c>
      <c r="E39" s="12">
        <v>311533047</v>
      </c>
      <c r="F39" s="8">
        <v>0.32</v>
      </c>
      <c r="G39" s="8">
        <v>0.59</v>
      </c>
      <c r="H39" s="9" t="s">
        <v>50</v>
      </c>
      <c r="I39" s="8">
        <v>7.12</v>
      </c>
      <c r="J39" s="9" t="s">
        <v>83</v>
      </c>
      <c r="K39" s="9" t="s">
        <v>124</v>
      </c>
      <c r="L39" s="9">
        <v>1127646</v>
      </c>
      <c r="M39" s="9" t="s">
        <v>149</v>
      </c>
    </row>
    <row r="40" spans="1:13">
      <c r="A40" s="6">
        <v>1.21</v>
      </c>
      <c r="B40" s="6"/>
      <c r="C40" s="13">
        <v>2189160.2999999998</v>
      </c>
      <c r="D40" s="6"/>
      <c r="E40" s="13">
        <v>2198983937</v>
      </c>
      <c r="F40" s="6">
        <v>0.3</v>
      </c>
      <c r="G40" s="6"/>
      <c r="H40" s="7"/>
      <c r="I40" s="6">
        <v>5.44</v>
      </c>
      <c r="J40" s="7"/>
      <c r="K40" s="7"/>
      <c r="L40" s="7"/>
      <c r="M40" s="7" t="s">
        <v>150</v>
      </c>
    </row>
    <row r="41" spans="1:13">
      <c r="A41" s="6">
        <v>6.41</v>
      </c>
      <c r="B41" s="6"/>
      <c r="C41" s="13">
        <v>11602616.42</v>
      </c>
      <c r="D41" s="6"/>
      <c r="E41" s="13">
        <v>9238293263</v>
      </c>
      <c r="F41" s="6">
        <v>2.13</v>
      </c>
      <c r="G41" s="6"/>
      <c r="H41" s="7"/>
      <c r="I41" s="6">
        <v>8.7100000000000009</v>
      </c>
      <c r="J41" s="7"/>
      <c r="K41" s="7"/>
      <c r="L41" s="7"/>
      <c r="M41" s="7" t="s">
        <v>151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 t="s">
        <v>152</v>
      </c>
    </row>
    <row r="43" spans="1:13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 t="s">
        <v>153</v>
      </c>
    </row>
    <row r="44" spans="1:13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9"/>
      <c r="K44" s="9">
        <v>0</v>
      </c>
      <c r="L44" s="9">
        <v>0</v>
      </c>
      <c r="M44" s="9">
        <v>0</v>
      </c>
    </row>
    <row r="45" spans="1:13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7"/>
      <c r="K45" s="7"/>
      <c r="L45" s="7"/>
      <c r="M45" s="7" t="s">
        <v>154</v>
      </c>
    </row>
    <row r="46" spans="1:13">
      <c r="A46" s="6">
        <v>0</v>
      </c>
      <c r="B46" s="6"/>
      <c r="C46" s="6">
        <v>0</v>
      </c>
      <c r="D46" s="6"/>
      <c r="E46" s="6">
        <v>0</v>
      </c>
      <c r="F46" s="6">
        <v>0</v>
      </c>
      <c r="G46" s="6"/>
      <c r="H46" s="7"/>
      <c r="I46" s="6">
        <v>0</v>
      </c>
      <c r="J46" s="7"/>
      <c r="K46" s="7"/>
      <c r="L46" s="7"/>
      <c r="M46" s="7" t="s">
        <v>155</v>
      </c>
    </row>
    <row r="47" spans="1:13">
      <c r="A47" s="6">
        <v>17.12</v>
      </c>
      <c r="B47" s="6"/>
      <c r="C47" s="13">
        <v>30981188.68</v>
      </c>
      <c r="D47" s="6"/>
      <c r="E47" s="13">
        <v>21194994869</v>
      </c>
      <c r="F47" s="6">
        <v>1.54</v>
      </c>
      <c r="G47" s="6"/>
      <c r="H47" s="7"/>
      <c r="I47" s="6">
        <v>12.44</v>
      </c>
      <c r="J47" s="7"/>
      <c r="K47" s="7"/>
      <c r="L47" s="7"/>
      <c r="M47" s="7" t="s">
        <v>106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 t="s">
        <v>107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 t="s">
        <v>156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</row>
    <row r="51" spans="1:13" ht="22.5">
      <c r="A51" s="8">
        <v>0.03</v>
      </c>
      <c r="B51" s="8">
        <v>0</v>
      </c>
      <c r="C51" s="12">
        <v>48810.73</v>
      </c>
      <c r="D51" s="8">
        <v>100.14</v>
      </c>
      <c r="E51" s="12">
        <v>48744440</v>
      </c>
      <c r="F51" s="8">
        <v>4.59</v>
      </c>
      <c r="G51" s="8">
        <v>4.5</v>
      </c>
      <c r="H51" s="9" t="s">
        <v>36</v>
      </c>
      <c r="I51" s="8">
        <v>16.13</v>
      </c>
      <c r="J51" s="9" t="s">
        <v>157</v>
      </c>
      <c r="K51" s="9" t="s">
        <v>158</v>
      </c>
      <c r="L51" s="9" t="s">
        <v>159</v>
      </c>
      <c r="M51" s="9" t="s">
        <v>160</v>
      </c>
    </row>
    <row r="52" spans="1:13" ht="22.5">
      <c r="A52" s="8">
        <v>0.15</v>
      </c>
      <c r="B52" s="8">
        <v>4.54</v>
      </c>
      <c r="C52" s="12">
        <v>272327.83</v>
      </c>
      <c r="D52" s="8">
        <v>108.19</v>
      </c>
      <c r="E52" s="12">
        <v>251721875</v>
      </c>
      <c r="F52" s="8">
        <v>2.98</v>
      </c>
      <c r="G52" s="8">
        <v>4</v>
      </c>
      <c r="H52" s="9" t="s">
        <v>36</v>
      </c>
      <c r="I52" s="8">
        <v>6.72</v>
      </c>
      <c r="J52" s="9" t="s">
        <v>157</v>
      </c>
      <c r="K52" s="9" t="s">
        <v>158</v>
      </c>
      <c r="L52" s="9" t="s">
        <v>161</v>
      </c>
      <c r="M52" s="9" t="s">
        <v>162</v>
      </c>
    </row>
    <row r="53" spans="1:13" ht="22.5">
      <c r="A53" s="8">
        <v>0.66</v>
      </c>
      <c r="B53" s="8">
        <v>14.23</v>
      </c>
      <c r="C53" s="12">
        <v>1201119.98</v>
      </c>
      <c r="D53" s="8">
        <v>121.02</v>
      </c>
      <c r="E53" s="12">
        <v>992476100</v>
      </c>
      <c r="F53" s="8">
        <v>1.1100000000000001</v>
      </c>
      <c r="G53" s="8">
        <v>4.63</v>
      </c>
      <c r="H53" s="9" t="s">
        <v>37</v>
      </c>
      <c r="I53" s="8">
        <v>4.91</v>
      </c>
      <c r="J53" s="9" t="s">
        <v>157</v>
      </c>
      <c r="K53" s="9" t="s">
        <v>158</v>
      </c>
      <c r="L53" s="9" t="s">
        <v>163</v>
      </c>
      <c r="M53" s="9" t="s">
        <v>164</v>
      </c>
    </row>
    <row r="54" spans="1:13" ht="22.5">
      <c r="A54" s="8">
        <v>0.17</v>
      </c>
      <c r="B54" s="8">
        <v>0</v>
      </c>
      <c r="C54" s="12">
        <v>302444.08</v>
      </c>
      <c r="D54" s="8">
        <v>112.89</v>
      </c>
      <c r="E54" s="12">
        <v>267908192</v>
      </c>
      <c r="F54" s="8">
        <v>2.12</v>
      </c>
      <c r="G54" s="8">
        <v>5.13</v>
      </c>
      <c r="H54" s="9" t="s">
        <v>36</v>
      </c>
      <c r="I54" s="8">
        <v>4.09</v>
      </c>
      <c r="J54" s="9" t="s">
        <v>157</v>
      </c>
      <c r="K54" s="9" t="s">
        <v>158</v>
      </c>
      <c r="L54" s="9" t="s">
        <v>165</v>
      </c>
      <c r="M54" s="9" t="s">
        <v>166</v>
      </c>
    </row>
    <row r="55" spans="1:13" ht="22.5">
      <c r="A55" s="8">
        <v>0.01</v>
      </c>
      <c r="B55" s="8">
        <v>0</v>
      </c>
      <c r="C55" s="12">
        <v>24694.03</v>
      </c>
      <c r="D55" s="8">
        <v>138.63</v>
      </c>
      <c r="E55" s="12">
        <v>17813546</v>
      </c>
      <c r="F55" s="8">
        <v>4.42</v>
      </c>
      <c r="G55" s="8">
        <v>6.88</v>
      </c>
      <c r="H55" s="9" t="s">
        <v>38</v>
      </c>
      <c r="I55" s="8">
        <v>12</v>
      </c>
      <c r="J55" s="9" t="s">
        <v>157</v>
      </c>
      <c r="K55" s="9" t="s">
        <v>158</v>
      </c>
      <c r="L55" s="9" t="s">
        <v>167</v>
      </c>
      <c r="M55" s="9" t="s">
        <v>168</v>
      </c>
    </row>
    <row r="56" spans="1:13" ht="22.5">
      <c r="A56" s="8">
        <v>0.15</v>
      </c>
      <c r="B56" s="8">
        <v>21.16</v>
      </c>
      <c r="C56" s="12">
        <v>265217.62</v>
      </c>
      <c r="D56" s="8">
        <v>135.68</v>
      </c>
      <c r="E56" s="12">
        <v>195472890</v>
      </c>
      <c r="F56" s="8">
        <v>4.1500000000000004</v>
      </c>
      <c r="G56" s="8">
        <v>7.25</v>
      </c>
      <c r="H56" s="9" t="s">
        <v>36</v>
      </c>
      <c r="I56" s="8">
        <v>9.6999999999999993</v>
      </c>
      <c r="J56" s="9" t="s">
        <v>157</v>
      </c>
      <c r="K56" s="9" t="s">
        <v>158</v>
      </c>
      <c r="L56" s="9" t="s">
        <v>169</v>
      </c>
      <c r="M56" s="9" t="s">
        <v>170</v>
      </c>
    </row>
    <row r="57" spans="1:13">
      <c r="A57" s="6">
        <v>1.17</v>
      </c>
      <c r="B57" s="6"/>
      <c r="C57" s="13">
        <v>2114614.27</v>
      </c>
      <c r="D57" s="6"/>
      <c r="E57" s="13">
        <v>1774137043</v>
      </c>
      <c r="F57" s="6">
        <v>2</v>
      </c>
      <c r="G57" s="6"/>
      <c r="H57" s="7"/>
      <c r="I57" s="6">
        <v>5.97</v>
      </c>
      <c r="J57" s="7"/>
      <c r="K57" s="7"/>
      <c r="L57" s="7"/>
      <c r="M57" s="7" t="s">
        <v>171</v>
      </c>
    </row>
    <row r="58" spans="1:13">
      <c r="A58" s="6">
        <v>1.17</v>
      </c>
      <c r="B58" s="6"/>
      <c r="C58" s="13">
        <v>2114614.27</v>
      </c>
      <c r="D58" s="6"/>
      <c r="E58" s="13">
        <v>1774137043</v>
      </c>
      <c r="F58" s="6">
        <v>2</v>
      </c>
      <c r="G58" s="6"/>
      <c r="H58" s="7"/>
      <c r="I58" s="6">
        <v>5.97</v>
      </c>
      <c r="J58" s="7"/>
      <c r="K58" s="7"/>
      <c r="L58" s="7"/>
      <c r="M58" s="7" t="s">
        <v>172</v>
      </c>
    </row>
    <row r="59" spans="1:13">
      <c r="A59" s="6"/>
      <c r="B59" s="6"/>
      <c r="C59" s="6"/>
      <c r="D59" s="6"/>
      <c r="E59" s="6"/>
      <c r="F59" s="6"/>
      <c r="G59" s="6"/>
      <c r="H59" s="7"/>
      <c r="I59" s="6"/>
      <c r="J59" s="7"/>
      <c r="K59" s="7"/>
      <c r="L59" s="7"/>
      <c r="M59" s="7" t="s">
        <v>173</v>
      </c>
    </row>
    <row r="60" spans="1:13">
      <c r="A60" s="6"/>
      <c r="B60" s="6"/>
      <c r="C60" s="6"/>
      <c r="D60" s="6"/>
      <c r="E60" s="6"/>
      <c r="F60" s="6"/>
      <c r="G60" s="6"/>
      <c r="H60" s="7"/>
      <c r="I60" s="6"/>
      <c r="J60" s="7"/>
      <c r="K60" s="7"/>
      <c r="L60" s="7"/>
      <c r="M60" s="7"/>
    </row>
    <row r="61" spans="1:13">
      <c r="A61" s="8">
        <v>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9">
        <v>0</v>
      </c>
      <c r="I61" s="8">
        <v>0</v>
      </c>
      <c r="J61" s="9"/>
      <c r="K61" s="9">
        <v>0</v>
      </c>
      <c r="L61" s="9">
        <v>0</v>
      </c>
      <c r="M61" s="9">
        <v>0</v>
      </c>
    </row>
    <row r="62" spans="1:13">
      <c r="A62" s="6">
        <v>0</v>
      </c>
      <c r="B62" s="6"/>
      <c r="C62" s="6">
        <v>0</v>
      </c>
      <c r="D62" s="6"/>
      <c r="E62" s="6">
        <v>0</v>
      </c>
      <c r="F62" s="6">
        <v>0</v>
      </c>
      <c r="G62" s="6"/>
      <c r="H62" s="7"/>
      <c r="I62" s="6">
        <v>0</v>
      </c>
      <c r="J62" s="7"/>
      <c r="K62" s="7"/>
      <c r="L62" s="7"/>
      <c r="M62" s="7" t="s">
        <v>171</v>
      </c>
    </row>
    <row r="63" spans="1:13">
      <c r="A63" s="6">
        <v>0</v>
      </c>
      <c r="B63" s="6"/>
      <c r="C63" s="6">
        <v>0</v>
      </c>
      <c r="D63" s="6"/>
      <c r="E63" s="6">
        <v>0</v>
      </c>
      <c r="F63" s="6">
        <v>0</v>
      </c>
      <c r="G63" s="6"/>
      <c r="H63" s="7"/>
      <c r="I63" s="6">
        <v>0</v>
      </c>
      <c r="J63" s="7"/>
      <c r="K63" s="7"/>
      <c r="L63" s="7"/>
      <c r="M63" s="7" t="s">
        <v>174</v>
      </c>
    </row>
    <row r="64" spans="1:13">
      <c r="A64" s="6">
        <v>1.17</v>
      </c>
      <c r="B64" s="6"/>
      <c r="C64" s="13">
        <v>2114614.27</v>
      </c>
      <c r="D64" s="6"/>
      <c r="E64" s="13">
        <v>1774137043</v>
      </c>
      <c r="F64" s="6">
        <v>2</v>
      </c>
      <c r="G64" s="6"/>
      <c r="H64" s="7"/>
      <c r="I64" s="6">
        <v>5.97</v>
      </c>
      <c r="J64" s="7"/>
      <c r="K64" s="7"/>
      <c r="L64" s="7"/>
      <c r="M64" s="7" t="s">
        <v>112</v>
      </c>
    </row>
    <row r="65" spans="1:13" ht="24">
      <c r="A65" s="4">
        <v>18.29</v>
      </c>
      <c r="B65" s="4"/>
      <c r="C65" s="11">
        <v>33095802.949999999</v>
      </c>
      <c r="D65" s="4"/>
      <c r="E65" s="11">
        <v>22969131912</v>
      </c>
      <c r="F65" s="4">
        <v>1.57</v>
      </c>
      <c r="G65" s="4"/>
      <c r="H65" s="5"/>
      <c r="I65" s="4">
        <v>12.02</v>
      </c>
      <c r="J65" s="5"/>
      <c r="K65" s="5"/>
      <c r="L65" s="5"/>
      <c r="M65" s="5" t="s">
        <v>175</v>
      </c>
    </row>
    <row r="66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25" t="s">
        <v>176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3.6" customHeight="1"/>
    <row r="4" spans="1:16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44</v>
      </c>
      <c r="K7" s="1" t="s">
        <v>45</v>
      </c>
      <c r="L7" s="1" t="s">
        <v>177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178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179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133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151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180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181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106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107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182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183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184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185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112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186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showGridLines="0" workbookViewId="0">
      <selection activeCell="N18" sqref="N18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25" t="s">
        <v>187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3.6" customHeight="1"/>
    <row r="4" spans="1:15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42</v>
      </c>
      <c r="G7" s="1" t="s">
        <v>43</v>
      </c>
      <c r="H7" s="1" t="s">
        <v>34</v>
      </c>
      <c r="I7" s="1" t="s">
        <v>119</v>
      </c>
      <c r="J7" s="1" t="s">
        <v>44</v>
      </c>
      <c r="K7" s="1" t="s">
        <v>45</v>
      </c>
      <c r="L7" s="1" t="s">
        <v>177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188</v>
      </c>
    </row>
    <row r="10" spans="1:15" ht="33.75">
      <c r="A10" s="8">
        <v>0</v>
      </c>
      <c r="B10" s="8">
        <v>0.06</v>
      </c>
      <c r="C10" s="12">
        <v>1029.3</v>
      </c>
      <c r="D10" s="8">
        <v>125.4</v>
      </c>
      <c r="E10" s="12">
        <v>820815</v>
      </c>
      <c r="F10" s="8">
        <v>2.0499999999999998</v>
      </c>
      <c r="G10" s="8">
        <v>4.2</v>
      </c>
      <c r="H10" s="9" t="s">
        <v>50</v>
      </c>
      <c r="I10" s="8">
        <v>0.28999999999999998</v>
      </c>
      <c r="J10" s="9" t="s">
        <v>83</v>
      </c>
      <c r="K10" s="9" t="s">
        <v>92</v>
      </c>
      <c r="L10" s="9" t="s">
        <v>189</v>
      </c>
      <c r="M10" s="9">
        <v>2310050</v>
      </c>
      <c r="N10" s="9" t="s">
        <v>190</v>
      </c>
    </row>
    <row r="11" spans="1:15" ht="22.5">
      <c r="A11" s="8">
        <v>0.05</v>
      </c>
      <c r="B11" s="8">
        <v>8.7899999999999991</v>
      </c>
      <c r="C11" s="12">
        <v>92864.960000000006</v>
      </c>
      <c r="D11" s="8">
        <v>134.74</v>
      </c>
      <c r="E11" s="12">
        <v>68921594</v>
      </c>
      <c r="F11" s="8">
        <v>1.08</v>
      </c>
      <c r="G11" s="8">
        <v>5</v>
      </c>
      <c r="H11" s="9" t="s">
        <v>50</v>
      </c>
      <c r="I11" s="8">
        <v>6.74</v>
      </c>
      <c r="J11" s="9" t="s">
        <v>83</v>
      </c>
      <c r="K11" s="9" t="s">
        <v>92</v>
      </c>
      <c r="L11" s="9" t="s">
        <v>189</v>
      </c>
      <c r="M11" s="9">
        <v>1940535</v>
      </c>
      <c r="N11" s="9" t="s">
        <v>191</v>
      </c>
    </row>
    <row r="12" spans="1:15" ht="22.5">
      <c r="A12" s="8">
        <v>0</v>
      </c>
      <c r="B12" s="8">
        <v>0.44</v>
      </c>
      <c r="C12" s="12">
        <v>1328.27</v>
      </c>
      <c r="D12" s="8">
        <v>150.94</v>
      </c>
      <c r="E12" s="12">
        <v>880000</v>
      </c>
      <c r="F12" s="8">
        <v>0.18</v>
      </c>
      <c r="G12" s="8">
        <v>5.5</v>
      </c>
      <c r="H12" s="9" t="s">
        <v>50</v>
      </c>
      <c r="I12" s="8">
        <v>2.02</v>
      </c>
      <c r="J12" s="9" t="s">
        <v>83</v>
      </c>
      <c r="K12" s="9" t="s">
        <v>87</v>
      </c>
      <c r="L12" s="9" t="s">
        <v>189</v>
      </c>
      <c r="M12" s="9">
        <v>2310035</v>
      </c>
      <c r="N12" s="9" t="s">
        <v>192</v>
      </c>
    </row>
    <row r="13" spans="1:15" ht="22.5">
      <c r="A13" s="8">
        <v>0.04</v>
      </c>
      <c r="B13" s="8">
        <v>2.96</v>
      </c>
      <c r="C13" s="12">
        <v>67740.09</v>
      </c>
      <c r="D13" s="8">
        <v>122.51</v>
      </c>
      <c r="E13" s="12">
        <v>55293519</v>
      </c>
      <c r="F13" s="8">
        <v>0.81</v>
      </c>
      <c r="G13" s="8">
        <v>3.4</v>
      </c>
      <c r="H13" s="9" t="s">
        <v>50</v>
      </c>
      <c r="I13" s="8">
        <v>5.52</v>
      </c>
      <c r="J13" s="9" t="s">
        <v>83</v>
      </c>
      <c r="K13" s="9" t="s">
        <v>87</v>
      </c>
      <c r="L13" s="9" t="s">
        <v>189</v>
      </c>
      <c r="M13" s="9">
        <v>7410244</v>
      </c>
      <c r="N13" s="9" t="s">
        <v>193</v>
      </c>
    </row>
    <row r="14" spans="1:15" ht="22.5">
      <c r="A14" s="8">
        <v>0.02</v>
      </c>
      <c r="B14" s="8">
        <v>1.28</v>
      </c>
      <c r="C14" s="12">
        <v>30317.99</v>
      </c>
      <c r="D14" s="8">
        <v>118.31</v>
      </c>
      <c r="E14" s="12">
        <v>25625886</v>
      </c>
      <c r="F14" s="8">
        <v>2.36</v>
      </c>
      <c r="G14" s="8">
        <v>5.3</v>
      </c>
      <c r="H14" s="9" t="s">
        <v>50</v>
      </c>
      <c r="I14" s="8">
        <v>0.31</v>
      </c>
      <c r="J14" s="9" t="s">
        <v>83</v>
      </c>
      <c r="K14" s="9" t="s">
        <v>87</v>
      </c>
      <c r="L14" s="9" t="s">
        <v>189</v>
      </c>
      <c r="M14" s="9">
        <v>7410186</v>
      </c>
      <c r="N14" s="9" t="s">
        <v>194</v>
      </c>
    </row>
    <row r="15" spans="1:15" ht="22.5">
      <c r="A15" s="8">
        <v>0.12</v>
      </c>
      <c r="B15" s="8">
        <v>3.95</v>
      </c>
      <c r="C15" s="12">
        <v>220957</v>
      </c>
      <c r="D15" s="8">
        <v>143.54</v>
      </c>
      <c r="E15" s="12">
        <v>153934092</v>
      </c>
      <c r="F15" s="8">
        <v>0.49</v>
      </c>
      <c r="G15" s="8">
        <v>4.0999999999999996</v>
      </c>
      <c r="H15" s="9" t="s">
        <v>50</v>
      </c>
      <c r="I15" s="8">
        <v>4.17</v>
      </c>
      <c r="J15" s="9" t="s">
        <v>83</v>
      </c>
      <c r="K15" s="9" t="s">
        <v>87</v>
      </c>
      <c r="L15" s="9" t="s">
        <v>189</v>
      </c>
      <c r="M15" s="9">
        <v>1940402</v>
      </c>
      <c r="N15" s="9" t="s">
        <v>195</v>
      </c>
    </row>
    <row r="16" spans="1:15" ht="22.5">
      <c r="A16" s="8">
        <v>0.13</v>
      </c>
      <c r="B16" s="8">
        <v>6.07</v>
      </c>
      <c r="C16" s="12">
        <v>226571.08</v>
      </c>
      <c r="D16" s="8">
        <v>128.51</v>
      </c>
      <c r="E16" s="12">
        <v>176306185</v>
      </c>
      <c r="F16" s="8">
        <v>0.95</v>
      </c>
      <c r="G16" s="8">
        <v>4</v>
      </c>
      <c r="H16" s="9" t="s">
        <v>50</v>
      </c>
      <c r="I16" s="8">
        <v>5.96</v>
      </c>
      <c r="J16" s="9" t="s">
        <v>83</v>
      </c>
      <c r="K16" s="9" t="s">
        <v>87</v>
      </c>
      <c r="L16" s="9" t="s">
        <v>189</v>
      </c>
      <c r="M16" s="9">
        <v>1940501</v>
      </c>
      <c r="N16" s="9" t="s">
        <v>196</v>
      </c>
    </row>
    <row r="17" spans="1:14" ht="22.5">
      <c r="A17" s="8">
        <v>0.09</v>
      </c>
      <c r="B17" s="8">
        <v>13.1</v>
      </c>
      <c r="C17" s="12">
        <v>165610.29999999999</v>
      </c>
      <c r="D17" s="8">
        <v>126.75</v>
      </c>
      <c r="E17" s="12">
        <v>130659013</v>
      </c>
      <c r="F17" s="8">
        <v>1.1000000000000001</v>
      </c>
      <c r="G17" s="8">
        <v>4.2</v>
      </c>
      <c r="H17" s="9" t="s">
        <v>50</v>
      </c>
      <c r="I17" s="8">
        <v>6.75</v>
      </c>
      <c r="J17" s="9" t="s">
        <v>83</v>
      </c>
      <c r="K17" s="9" t="s">
        <v>87</v>
      </c>
      <c r="L17" s="9" t="s">
        <v>189</v>
      </c>
      <c r="M17" s="9">
        <v>1940543</v>
      </c>
      <c r="N17" s="9" t="s">
        <v>197</v>
      </c>
    </row>
    <row r="18" spans="1:14" ht="22.5">
      <c r="A18" s="8">
        <v>0</v>
      </c>
      <c r="B18" s="8">
        <v>0.06</v>
      </c>
      <c r="C18" s="8">
        <v>645.42999999999995</v>
      </c>
      <c r="D18" s="8">
        <v>129.44</v>
      </c>
      <c r="E18" s="12">
        <v>498630</v>
      </c>
      <c r="F18" s="8">
        <v>1.88</v>
      </c>
      <c r="G18" s="8">
        <v>4.5</v>
      </c>
      <c r="H18" s="9" t="s">
        <v>50</v>
      </c>
      <c r="I18" s="8">
        <v>0.3</v>
      </c>
      <c r="J18" s="9" t="s">
        <v>83</v>
      </c>
      <c r="K18" s="9" t="s">
        <v>87</v>
      </c>
      <c r="L18" s="9" t="s">
        <v>189</v>
      </c>
      <c r="M18" s="9">
        <v>1940303</v>
      </c>
      <c r="N18" s="9" t="s">
        <v>198</v>
      </c>
    </row>
    <row r="19" spans="1:14" ht="33.75">
      <c r="A19" s="8">
        <v>0.02</v>
      </c>
      <c r="B19" s="8">
        <v>12.76</v>
      </c>
      <c r="C19" s="12">
        <v>37241.199999999997</v>
      </c>
      <c r="D19" s="8">
        <v>122.44</v>
      </c>
      <c r="E19" s="12">
        <v>30415877.16</v>
      </c>
      <c r="F19" s="8">
        <v>1.73</v>
      </c>
      <c r="G19" s="8">
        <v>3.85</v>
      </c>
      <c r="H19" s="9" t="s">
        <v>50</v>
      </c>
      <c r="I19" s="8">
        <v>7.48</v>
      </c>
      <c r="J19" s="9" t="s">
        <v>83</v>
      </c>
      <c r="K19" s="9" t="s">
        <v>84</v>
      </c>
      <c r="L19" s="9" t="s">
        <v>200</v>
      </c>
      <c r="M19" s="9">
        <v>1126069</v>
      </c>
      <c r="N19" s="9" t="s">
        <v>201</v>
      </c>
    </row>
    <row r="20" spans="1:14" ht="33.75">
      <c r="A20" s="8">
        <v>0.02</v>
      </c>
      <c r="B20" s="8">
        <v>12.21</v>
      </c>
      <c r="C20" s="12">
        <v>37345.269999999997</v>
      </c>
      <c r="D20" s="8">
        <v>122.3</v>
      </c>
      <c r="E20" s="12">
        <v>30535785</v>
      </c>
      <c r="F20" s="8">
        <v>1.93</v>
      </c>
      <c r="G20" s="8">
        <v>3.85</v>
      </c>
      <c r="H20" s="9" t="s">
        <v>50</v>
      </c>
      <c r="I20" s="8">
        <v>8.2100000000000009</v>
      </c>
      <c r="J20" s="9" t="s">
        <v>83</v>
      </c>
      <c r="K20" s="9" t="s">
        <v>84</v>
      </c>
      <c r="L20" s="9" t="s">
        <v>200</v>
      </c>
      <c r="M20" s="9">
        <v>1126077</v>
      </c>
      <c r="N20" s="9" t="s">
        <v>202</v>
      </c>
    </row>
    <row r="21" spans="1:14" ht="22.5">
      <c r="A21" s="8">
        <v>0.02</v>
      </c>
      <c r="B21" s="8">
        <v>4.5199999999999996</v>
      </c>
      <c r="C21" s="12">
        <v>43433.41</v>
      </c>
      <c r="D21" s="8">
        <v>124.06</v>
      </c>
      <c r="E21" s="12">
        <v>35010006</v>
      </c>
      <c r="F21" s="8">
        <v>1.52</v>
      </c>
      <c r="G21" s="8">
        <v>3.75</v>
      </c>
      <c r="H21" s="9" t="s">
        <v>50</v>
      </c>
      <c r="I21" s="8">
        <v>6.12</v>
      </c>
      <c r="J21" s="9" t="s">
        <v>83</v>
      </c>
      <c r="K21" s="9" t="s">
        <v>84</v>
      </c>
      <c r="L21" s="9" t="s">
        <v>200</v>
      </c>
      <c r="M21" s="9">
        <v>1120120</v>
      </c>
      <c r="N21" s="9" t="s">
        <v>203</v>
      </c>
    </row>
    <row r="22" spans="1:14" ht="22.5">
      <c r="A22" s="8">
        <v>0.02</v>
      </c>
      <c r="B22" s="8">
        <v>1.98</v>
      </c>
      <c r="C22" s="12">
        <v>34245.24</v>
      </c>
      <c r="D22" s="8">
        <v>128.19</v>
      </c>
      <c r="E22" s="12">
        <v>26714443</v>
      </c>
      <c r="F22" s="8">
        <v>1.1399999999999999</v>
      </c>
      <c r="G22" s="8">
        <v>4</v>
      </c>
      <c r="H22" s="9" t="s">
        <v>50</v>
      </c>
      <c r="I22" s="8">
        <v>5.68</v>
      </c>
      <c r="J22" s="9" t="s">
        <v>83</v>
      </c>
      <c r="K22" s="9" t="s">
        <v>84</v>
      </c>
      <c r="L22" s="9" t="s">
        <v>189</v>
      </c>
      <c r="M22" s="9">
        <v>6040141</v>
      </c>
      <c r="N22" s="9" t="s">
        <v>204</v>
      </c>
    </row>
    <row r="23" spans="1:14" ht="22.5">
      <c r="A23" s="8">
        <v>0.02</v>
      </c>
      <c r="B23" s="8">
        <v>11.57</v>
      </c>
      <c r="C23" s="12">
        <v>43117.84</v>
      </c>
      <c r="D23" s="8">
        <v>123.82</v>
      </c>
      <c r="E23" s="12">
        <v>34823000</v>
      </c>
      <c r="F23" s="8">
        <v>0.89</v>
      </c>
      <c r="G23" s="8">
        <v>4.1500000000000004</v>
      </c>
      <c r="H23" s="9" t="s">
        <v>50</v>
      </c>
      <c r="I23" s="8">
        <v>5.25</v>
      </c>
      <c r="J23" s="9" t="s">
        <v>205</v>
      </c>
      <c r="K23" s="9" t="s">
        <v>206</v>
      </c>
      <c r="L23" s="9" t="s">
        <v>189</v>
      </c>
      <c r="M23" s="9">
        <v>1124080</v>
      </c>
      <c r="N23" s="9" t="s">
        <v>207</v>
      </c>
    </row>
    <row r="24" spans="1:14" ht="22.5">
      <c r="A24" s="8">
        <v>0.02</v>
      </c>
      <c r="B24" s="8">
        <v>1.21</v>
      </c>
      <c r="C24" s="12">
        <v>35984.28</v>
      </c>
      <c r="D24" s="8">
        <v>144.06</v>
      </c>
      <c r="E24" s="12">
        <v>24978676</v>
      </c>
      <c r="F24" s="8">
        <v>1.61</v>
      </c>
      <c r="G24" s="8">
        <v>5.0999999999999996</v>
      </c>
      <c r="H24" s="9" t="s">
        <v>50</v>
      </c>
      <c r="I24" s="8">
        <v>4.97</v>
      </c>
      <c r="J24" s="9" t="s">
        <v>208</v>
      </c>
      <c r="K24" s="9" t="s">
        <v>158</v>
      </c>
      <c r="L24" s="9" t="s">
        <v>209</v>
      </c>
      <c r="M24" s="9">
        <v>1260397</v>
      </c>
      <c r="N24" s="9" t="s">
        <v>210</v>
      </c>
    </row>
    <row r="25" spans="1:14" ht="22.5">
      <c r="A25" s="8">
        <v>0</v>
      </c>
      <c r="B25" s="8">
        <v>0.46</v>
      </c>
      <c r="C25" s="12">
        <v>4316.88</v>
      </c>
      <c r="D25" s="8">
        <v>143.65</v>
      </c>
      <c r="E25" s="12">
        <v>3005136.7</v>
      </c>
      <c r="F25" s="8">
        <v>0.51</v>
      </c>
      <c r="G25" s="8">
        <v>4.75</v>
      </c>
      <c r="H25" s="9" t="s">
        <v>50</v>
      </c>
      <c r="I25" s="8">
        <v>3.79</v>
      </c>
      <c r="J25" s="9" t="s">
        <v>83</v>
      </c>
      <c r="K25" s="9" t="s">
        <v>158</v>
      </c>
      <c r="L25" s="9" t="s">
        <v>189</v>
      </c>
      <c r="M25" s="9">
        <v>7480049</v>
      </c>
      <c r="N25" s="9" t="s">
        <v>211</v>
      </c>
    </row>
    <row r="26" spans="1:14" ht="33.75">
      <c r="A26" s="8">
        <v>0.01</v>
      </c>
      <c r="B26" s="8">
        <v>0.44</v>
      </c>
      <c r="C26" s="12">
        <v>11074.28</v>
      </c>
      <c r="D26" s="8">
        <v>146.94</v>
      </c>
      <c r="E26" s="12">
        <v>7536599</v>
      </c>
      <c r="F26" s="8">
        <v>1.37</v>
      </c>
      <c r="G26" s="8">
        <v>4.5</v>
      </c>
      <c r="H26" s="9" t="s">
        <v>50</v>
      </c>
      <c r="I26" s="8">
        <v>6.35</v>
      </c>
      <c r="J26" s="9" t="s">
        <v>83</v>
      </c>
      <c r="K26" s="9" t="s">
        <v>158</v>
      </c>
      <c r="L26" s="9" t="s">
        <v>189</v>
      </c>
      <c r="M26" s="9">
        <v>6950083</v>
      </c>
      <c r="N26" s="9" t="s">
        <v>212</v>
      </c>
    </row>
    <row r="27" spans="1:14" ht="22.5">
      <c r="A27" s="8">
        <v>0</v>
      </c>
      <c r="B27" s="8">
        <v>0.25</v>
      </c>
      <c r="C27" s="12">
        <v>5445.96</v>
      </c>
      <c r="D27" s="8">
        <v>123.13</v>
      </c>
      <c r="E27" s="12">
        <v>4422936</v>
      </c>
      <c r="F27" s="8">
        <v>2.66</v>
      </c>
      <c r="G27" s="8">
        <v>4.7</v>
      </c>
      <c r="H27" s="9" t="s">
        <v>50</v>
      </c>
      <c r="I27" s="8">
        <v>0.16</v>
      </c>
      <c r="J27" s="9" t="s">
        <v>83</v>
      </c>
      <c r="K27" s="9" t="s">
        <v>158</v>
      </c>
      <c r="L27" s="9" t="s">
        <v>213</v>
      </c>
      <c r="M27" s="9">
        <v>1100064</v>
      </c>
      <c r="N27" s="9" t="s">
        <v>214</v>
      </c>
    </row>
    <row r="28" spans="1:14" ht="22.5">
      <c r="A28" s="8">
        <v>0.01</v>
      </c>
      <c r="B28" s="8">
        <v>3.16</v>
      </c>
      <c r="C28" s="12">
        <v>26903.52</v>
      </c>
      <c r="D28" s="8">
        <v>122.4</v>
      </c>
      <c r="E28" s="12">
        <v>21980000</v>
      </c>
      <c r="F28" s="8">
        <v>1.55</v>
      </c>
      <c r="G28" s="8">
        <v>4.5</v>
      </c>
      <c r="H28" s="9" t="s">
        <v>50</v>
      </c>
      <c r="I28" s="8">
        <v>3.91</v>
      </c>
      <c r="J28" s="9" t="s">
        <v>205</v>
      </c>
      <c r="K28" s="9" t="s">
        <v>206</v>
      </c>
      <c r="L28" s="9" t="s">
        <v>209</v>
      </c>
      <c r="M28" s="9">
        <v>1119999</v>
      </c>
      <c r="N28" s="9" t="s">
        <v>215</v>
      </c>
    </row>
    <row r="29" spans="1:14" ht="22.5">
      <c r="A29" s="8">
        <v>0.01</v>
      </c>
      <c r="B29" s="8">
        <v>2.14</v>
      </c>
      <c r="C29" s="12">
        <v>23658.34</v>
      </c>
      <c r="D29" s="8">
        <v>125.19</v>
      </c>
      <c r="E29" s="12">
        <v>18897951</v>
      </c>
      <c r="F29" s="8">
        <v>1.58</v>
      </c>
      <c r="G29" s="8">
        <v>5.5</v>
      </c>
      <c r="H29" s="9" t="s">
        <v>50</v>
      </c>
      <c r="I29" s="8">
        <v>4.67</v>
      </c>
      <c r="J29" s="9" t="s">
        <v>83</v>
      </c>
      <c r="K29" s="9" t="s">
        <v>158</v>
      </c>
      <c r="L29" s="9" t="s">
        <v>209</v>
      </c>
      <c r="M29" s="9">
        <v>1125210</v>
      </c>
      <c r="N29" s="9" t="s">
        <v>216</v>
      </c>
    </row>
    <row r="30" spans="1:14" ht="22.5">
      <c r="A30" s="8">
        <v>0</v>
      </c>
      <c r="B30" s="8">
        <v>0.63</v>
      </c>
      <c r="C30" s="12">
        <v>6166.31</v>
      </c>
      <c r="D30" s="8">
        <v>121.01</v>
      </c>
      <c r="E30" s="12">
        <v>5095705</v>
      </c>
      <c r="F30" s="8">
        <v>1.54</v>
      </c>
      <c r="G30" s="8">
        <v>4.45</v>
      </c>
      <c r="H30" s="9" t="s">
        <v>50</v>
      </c>
      <c r="I30" s="8">
        <v>4.6900000000000004</v>
      </c>
      <c r="J30" s="9" t="s">
        <v>208</v>
      </c>
      <c r="K30" s="9" t="s">
        <v>217</v>
      </c>
      <c r="L30" s="9" t="s">
        <v>209</v>
      </c>
      <c r="M30" s="9">
        <v>3900271</v>
      </c>
      <c r="N30" s="9" t="s">
        <v>218</v>
      </c>
    </row>
    <row r="31" spans="1:14" ht="33.75">
      <c r="A31" s="8">
        <v>0.02</v>
      </c>
      <c r="B31" s="8">
        <v>4.3099999999999996</v>
      </c>
      <c r="C31" s="12">
        <v>28252.76</v>
      </c>
      <c r="D31" s="8">
        <v>122.28</v>
      </c>
      <c r="E31" s="12">
        <v>23104971</v>
      </c>
      <c r="F31" s="8">
        <v>1.57</v>
      </c>
      <c r="G31" s="8">
        <v>4.7</v>
      </c>
      <c r="H31" s="9" t="s">
        <v>50</v>
      </c>
      <c r="I31" s="8">
        <v>3.23</v>
      </c>
      <c r="J31" s="9" t="s">
        <v>83</v>
      </c>
      <c r="K31" s="9" t="s">
        <v>217</v>
      </c>
      <c r="L31" s="9" t="s">
        <v>209</v>
      </c>
      <c r="M31" s="9">
        <v>7230303</v>
      </c>
      <c r="N31" s="9" t="s">
        <v>219</v>
      </c>
    </row>
    <row r="32" spans="1:14" ht="22.5">
      <c r="A32" s="8">
        <v>0</v>
      </c>
      <c r="B32" s="8">
        <v>7.0000000000000007E-2</v>
      </c>
      <c r="C32" s="8">
        <v>384.49</v>
      </c>
      <c r="D32" s="8">
        <v>133.61000000000001</v>
      </c>
      <c r="E32" s="12">
        <v>287773.40999999997</v>
      </c>
      <c r="F32" s="8">
        <v>2.0499999999999998</v>
      </c>
      <c r="G32" s="8">
        <v>4.8499999999999996</v>
      </c>
      <c r="H32" s="9" t="s">
        <v>50</v>
      </c>
      <c r="I32" s="8">
        <v>2.95</v>
      </c>
      <c r="J32" s="9" t="s">
        <v>205</v>
      </c>
      <c r="K32" s="9" t="s">
        <v>220</v>
      </c>
      <c r="L32" s="9" t="s">
        <v>209</v>
      </c>
      <c r="M32" s="9">
        <v>1104330</v>
      </c>
      <c r="N32" s="9" t="s">
        <v>221</v>
      </c>
    </row>
    <row r="33" spans="1:14" ht="22.5">
      <c r="A33" s="8">
        <v>0.01</v>
      </c>
      <c r="B33" s="8">
        <v>1.33</v>
      </c>
      <c r="C33" s="12">
        <v>24618.82</v>
      </c>
      <c r="D33" s="8">
        <v>147.80000000000001</v>
      </c>
      <c r="E33" s="12">
        <v>16656848</v>
      </c>
      <c r="F33" s="8">
        <v>1.03</v>
      </c>
      <c r="G33" s="8">
        <v>6.4</v>
      </c>
      <c r="H33" s="9" t="s">
        <v>50</v>
      </c>
      <c r="I33" s="8">
        <v>4.79</v>
      </c>
      <c r="J33" s="9" t="s">
        <v>83</v>
      </c>
      <c r="K33" s="9" t="s">
        <v>222</v>
      </c>
      <c r="L33" s="9" t="s">
        <v>189</v>
      </c>
      <c r="M33" s="9">
        <v>7480098</v>
      </c>
      <c r="N33" s="9" t="s">
        <v>223</v>
      </c>
    </row>
    <row r="34" spans="1:14" ht="22.5">
      <c r="A34" s="8">
        <v>0.06</v>
      </c>
      <c r="B34" s="8">
        <v>6.59</v>
      </c>
      <c r="C34" s="12">
        <v>111436.91</v>
      </c>
      <c r="D34" s="8">
        <v>147.46</v>
      </c>
      <c r="E34" s="12">
        <v>75570942</v>
      </c>
      <c r="F34" s="8">
        <v>1.89</v>
      </c>
      <c r="G34" s="8">
        <v>5.0999999999999996</v>
      </c>
      <c r="H34" s="9" t="s">
        <v>50</v>
      </c>
      <c r="I34" s="8">
        <v>6.24</v>
      </c>
      <c r="J34" s="9" t="s">
        <v>83</v>
      </c>
      <c r="K34" s="9" t="s">
        <v>224</v>
      </c>
      <c r="L34" s="9" t="s">
        <v>189</v>
      </c>
      <c r="M34" s="9">
        <v>6910095</v>
      </c>
      <c r="N34" s="9" t="s">
        <v>225</v>
      </c>
    </row>
    <row r="35" spans="1:14" ht="22.5">
      <c r="A35" s="8">
        <v>0.01</v>
      </c>
      <c r="B35" s="8">
        <v>2.91</v>
      </c>
      <c r="C35" s="12">
        <v>15453.15</v>
      </c>
      <c r="D35" s="8">
        <v>141.37</v>
      </c>
      <c r="E35" s="12">
        <v>10930994.9</v>
      </c>
      <c r="F35" s="8">
        <v>1.69</v>
      </c>
      <c r="G35" s="8">
        <v>4.5</v>
      </c>
      <c r="H35" s="9" t="s">
        <v>50</v>
      </c>
      <c r="I35" s="8">
        <v>5.34</v>
      </c>
      <c r="J35" s="9" t="s">
        <v>208</v>
      </c>
      <c r="K35" s="9" t="s">
        <v>224</v>
      </c>
      <c r="L35" s="9" t="s">
        <v>213</v>
      </c>
      <c r="M35" s="9">
        <v>1106046</v>
      </c>
      <c r="N35" s="9" t="s">
        <v>226</v>
      </c>
    </row>
    <row r="36" spans="1:14">
      <c r="A36" s="6">
        <v>0.72</v>
      </c>
      <c r="B36" s="6"/>
      <c r="C36" s="13">
        <v>1296143.08</v>
      </c>
      <c r="D36" s="6"/>
      <c r="E36" s="13">
        <f>SUM(E10:E35)</f>
        <v>982907378.16999996</v>
      </c>
      <c r="F36" s="6">
        <v>1.1599999999999999</v>
      </c>
      <c r="G36" s="6"/>
      <c r="H36" s="7"/>
      <c r="I36" s="6">
        <v>5.54</v>
      </c>
      <c r="J36" s="7"/>
      <c r="K36" s="7"/>
      <c r="L36" s="7"/>
      <c r="M36" s="7"/>
      <c r="N36" s="7" t="s">
        <v>227</v>
      </c>
    </row>
    <row r="37" spans="1:14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/>
      <c r="N37" s="7" t="s">
        <v>228</v>
      </c>
    </row>
    <row r="38" spans="1:14" ht="22.5">
      <c r="A38" s="8">
        <v>0</v>
      </c>
      <c r="B38" s="8">
        <v>0.21</v>
      </c>
      <c r="C38" s="12">
        <v>5169.3900000000003</v>
      </c>
      <c r="D38" s="8">
        <v>111.94</v>
      </c>
      <c r="E38" s="12">
        <v>4618000</v>
      </c>
      <c r="F38" s="8">
        <v>1.34</v>
      </c>
      <c r="G38" s="8">
        <v>5.4</v>
      </c>
      <c r="H38" s="9" t="s">
        <v>50</v>
      </c>
      <c r="I38" s="8">
        <v>2.8</v>
      </c>
      <c r="J38" s="9" t="s">
        <v>83</v>
      </c>
      <c r="K38" s="9" t="s">
        <v>87</v>
      </c>
      <c r="L38" s="9" t="s">
        <v>189</v>
      </c>
      <c r="M38" s="9">
        <v>7410236</v>
      </c>
      <c r="N38" s="9" t="s">
        <v>229</v>
      </c>
    </row>
    <row r="39" spans="1:14" ht="33.75">
      <c r="A39" s="8">
        <v>0.01</v>
      </c>
      <c r="B39" s="8">
        <v>1.72</v>
      </c>
      <c r="C39" s="12">
        <v>13557.55</v>
      </c>
      <c r="D39" s="8">
        <v>103.22</v>
      </c>
      <c r="E39" s="12">
        <v>13134612</v>
      </c>
      <c r="F39" s="8">
        <v>1.17</v>
      </c>
      <c r="G39" s="8">
        <v>2.57</v>
      </c>
      <c r="H39" s="9" t="s">
        <v>50</v>
      </c>
      <c r="I39" s="8">
        <v>2.83</v>
      </c>
      <c r="J39" s="9" t="s">
        <v>83</v>
      </c>
      <c r="K39" s="9" t="s">
        <v>158</v>
      </c>
      <c r="L39" s="9" t="s">
        <v>189</v>
      </c>
      <c r="M39" s="9">
        <v>7480106</v>
      </c>
      <c r="N39" s="9" t="s">
        <v>230</v>
      </c>
    </row>
    <row r="40" spans="1:14" ht="22.5">
      <c r="A40" s="8">
        <v>0</v>
      </c>
      <c r="B40" s="8">
        <v>0.13</v>
      </c>
      <c r="C40" s="12">
        <v>4218.8500000000004</v>
      </c>
      <c r="D40" s="8">
        <v>103.53</v>
      </c>
      <c r="E40" s="12">
        <v>4075000</v>
      </c>
      <c r="F40" s="8">
        <v>1.67</v>
      </c>
      <c r="G40" s="8">
        <v>3.08</v>
      </c>
      <c r="H40" s="9" t="s">
        <v>50</v>
      </c>
      <c r="I40" s="8">
        <v>4.41</v>
      </c>
      <c r="J40" s="9" t="s">
        <v>83</v>
      </c>
      <c r="K40" s="9" t="s">
        <v>158</v>
      </c>
      <c r="L40" s="9" t="s">
        <v>213</v>
      </c>
      <c r="M40" s="9">
        <v>1114073</v>
      </c>
      <c r="N40" s="9" t="s">
        <v>231</v>
      </c>
    </row>
    <row r="41" spans="1:14" ht="33.75">
      <c r="A41" s="8">
        <v>0</v>
      </c>
      <c r="B41" s="8">
        <v>0.26</v>
      </c>
      <c r="C41" s="12">
        <v>1034.29</v>
      </c>
      <c r="D41" s="8">
        <v>97.49</v>
      </c>
      <c r="E41" s="12">
        <v>1060914</v>
      </c>
      <c r="F41" s="8">
        <v>1.76</v>
      </c>
      <c r="G41" s="8">
        <v>1.98</v>
      </c>
      <c r="H41" s="9" t="s">
        <v>50</v>
      </c>
      <c r="I41" s="8">
        <v>3.76</v>
      </c>
      <c r="J41" s="9" t="s">
        <v>83</v>
      </c>
      <c r="K41" s="9" t="s">
        <v>217</v>
      </c>
      <c r="L41" s="9" t="s">
        <v>209</v>
      </c>
      <c r="M41" s="9">
        <v>7230295</v>
      </c>
      <c r="N41" s="9" t="s">
        <v>232</v>
      </c>
    </row>
    <row r="42" spans="1:14">
      <c r="A42" s="6">
        <v>0.01</v>
      </c>
      <c r="B42" s="6"/>
      <c r="C42" s="13">
        <v>23980.07</v>
      </c>
      <c r="D42" s="6"/>
      <c r="E42" s="13">
        <v>22888526</v>
      </c>
      <c r="F42" s="6">
        <v>1.32</v>
      </c>
      <c r="G42" s="6"/>
      <c r="H42" s="7"/>
      <c r="I42" s="6">
        <v>3.14</v>
      </c>
      <c r="J42" s="7"/>
      <c r="K42" s="7"/>
      <c r="L42" s="7"/>
      <c r="M42" s="7"/>
      <c r="N42" s="7" t="s">
        <v>233</v>
      </c>
    </row>
    <row r="43" spans="1:14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/>
      <c r="N43" s="7" t="s">
        <v>234</v>
      </c>
    </row>
    <row r="44" spans="1:14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9"/>
      <c r="K44" s="9">
        <v>0</v>
      </c>
      <c r="L44" s="9">
        <v>0</v>
      </c>
      <c r="M44" s="9">
        <v>0</v>
      </c>
      <c r="N44" s="9">
        <v>0</v>
      </c>
    </row>
    <row r="45" spans="1:14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7"/>
      <c r="K45" s="7"/>
      <c r="L45" s="7"/>
      <c r="M45" s="7"/>
      <c r="N45" s="7" t="s">
        <v>235</v>
      </c>
    </row>
    <row r="46" spans="1:14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/>
      <c r="N46" s="7" t="s">
        <v>236</v>
      </c>
    </row>
    <row r="47" spans="1:14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9"/>
      <c r="K47" s="9">
        <v>0</v>
      </c>
      <c r="L47" s="9">
        <v>0</v>
      </c>
      <c r="M47" s="9">
        <v>0</v>
      </c>
      <c r="N47" s="9">
        <v>0</v>
      </c>
    </row>
    <row r="48" spans="1:14" ht="22.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7"/>
      <c r="K48" s="7"/>
      <c r="L48" s="7"/>
      <c r="M48" s="7"/>
      <c r="N48" s="7" t="s">
        <v>237</v>
      </c>
    </row>
    <row r="49" spans="1:14">
      <c r="A49" s="6">
        <v>0.73</v>
      </c>
      <c r="B49" s="6"/>
      <c r="C49" s="13">
        <v>1320123.1499999999</v>
      </c>
      <c r="D49" s="6"/>
      <c r="E49" s="13">
        <f>E36+E42+E45+E48</f>
        <v>1005795904.17</v>
      </c>
      <c r="F49" s="6">
        <v>1.1599999999999999</v>
      </c>
      <c r="G49" s="6"/>
      <c r="H49" s="7"/>
      <c r="I49" s="6">
        <v>5.49</v>
      </c>
      <c r="J49" s="7"/>
      <c r="K49" s="7"/>
      <c r="L49" s="7"/>
      <c r="M49" s="7"/>
      <c r="N49" s="7" t="s">
        <v>106</v>
      </c>
    </row>
    <row r="50" spans="1:14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  <c r="N50" s="7" t="s">
        <v>107</v>
      </c>
    </row>
    <row r="51" spans="1:14" ht="22.5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  <c r="N51" s="7" t="s">
        <v>182</v>
      </c>
    </row>
    <row r="52" spans="1:14" ht="22.5">
      <c r="A52" s="8">
        <v>0.17</v>
      </c>
      <c r="B52" s="8">
        <v>22.65</v>
      </c>
      <c r="C52" s="12">
        <v>303198.46999999997</v>
      </c>
      <c r="D52" s="8">
        <v>120.76</v>
      </c>
      <c r="E52" s="12">
        <v>251075250</v>
      </c>
      <c r="F52" s="8">
        <v>5.81</v>
      </c>
      <c r="G52" s="8">
        <v>7.75</v>
      </c>
      <c r="H52" s="9" t="s">
        <v>36</v>
      </c>
      <c r="I52" s="8">
        <v>8.75</v>
      </c>
      <c r="J52" s="9" t="s">
        <v>208</v>
      </c>
      <c r="K52" s="9" t="s">
        <v>222</v>
      </c>
      <c r="L52" s="9" t="s">
        <v>238</v>
      </c>
      <c r="M52" s="9" t="s">
        <v>239</v>
      </c>
      <c r="N52" s="9" t="s">
        <v>240</v>
      </c>
    </row>
    <row r="53" spans="1:14" ht="22.5">
      <c r="A53" s="8">
        <v>0.06</v>
      </c>
      <c r="B53" s="8">
        <v>32.5</v>
      </c>
      <c r="C53" s="12">
        <v>110078.81</v>
      </c>
      <c r="D53" s="8">
        <v>100.65</v>
      </c>
      <c r="E53" s="12">
        <v>109362500</v>
      </c>
      <c r="F53" s="8">
        <v>4.08</v>
      </c>
      <c r="G53" s="8">
        <v>4</v>
      </c>
      <c r="H53" s="9" t="s">
        <v>39</v>
      </c>
      <c r="I53" s="8">
        <v>10.57</v>
      </c>
      <c r="J53" s="9" t="s">
        <v>208</v>
      </c>
      <c r="K53" s="9" t="s">
        <v>222</v>
      </c>
      <c r="L53" s="9" t="s">
        <v>238</v>
      </c>
      <c r="M53" s="9" t="s">
        <v>241</v>
      </c>
      <c r="N53" s="9" t="s">
        <v>242</v>
      </c>
    </row>
    <row r="54" spans="1:14" ht="22.5">
      <c r="A54" s="8">
        <v>0.06</v>
      </c>
      <c r="B54" s="8">
        <v>4.8</v>
      </c>
      <c r="C54" s="12">
        <v>103388.13</v>
      </c>
      <c r="D54" s="8">
        <v>116.59</v>
      </c>
      <c r="E54" s="12">
        <v>88680000</v>
      </c>
      <c r="F54" s="8">
        <v>4.8499999999999996</v>
      </c>
      <c r="G54" s="8">
        <v>6.88</v>
      </c>
      <c r="H54" s="9" t="s">
        <v>36</v>
      </c>
      <c r="I54" s="8">
        <v>6.75</v>
      </c>
      <c r="J54" s="9" t="s">
        <v>208</v>
      </c>
      <c r="K54" s="9" t="s">
        <v>222</v>
      </c>
      <c r="L54" s="9" t="s">
        <v>238</v>
      </c>
      <c r="M54" s="9" t="s">
        <v>243</v>
      </c>
      <c r="N54" s="9" t="s">
        <v>244</v>
      </c>
    </row>
    <row r="55" spans="1:14" ht="22.5">
      <c r="A55" s="8">
        <v>0.02</v>
      </c>
      <c r="B55" s="8">
        <v>7.4</v>
      </c>
      <c r="C55" s="12">
        <v>35995.35</v>
      </c>
      <c r="D55" s="8">
        <v>105.32</v>
      </c>
      <c r="E55" s="12">
        <v>34178750</v>
      </c>
      <c r="F55" s="8">
        <v>8.02</v>
      </c>
      <c r="G55" s="8">
        <v>8.1</v>
      </c>
      <c r="H55" s="9" t="s">
        <v>36</v>
      </c>
      <c r="I55" s="8">
        <v>12.9</v>
      </c>
      <c r="J55" s="9" t="s">
        <v>208</v>
      </c>
      <c r="K55" s="9" t="s">
        <v>222</v>
      </c>
      <c r="L55" s="9" t="s">
        <v>238</v>
      </c>
      <c r="M55" s="9" t="s">
        <v>245</v>
      </c>
      <c r="N55" s="9" t="s">
        <v>246</v>
      </c>
    </row>
    <row r="56" spans="1:14" ht="22.5">
      <c r="A56" s="6">
        <v>0.31</v>
      </c>
      <c r="B56" s="6"/>
      <c r="C56" s="13">
        <v>552660.76</v>
      </c>
      <c r="D56" s="6"/>
      <c r="E56" s="13">
        <v>483296500</v>
      </c>
      <c r="F56" s="6">
        <v>5.43</v>
      </c>
      <c r="G56" s="6"/>
      <c r="H56" s="7"/>
      <c r="I56" s="6">
        <v>9.01</v>
      </c>
      <c r="J56" s="7"/>
      <c r="K56" s="7"/>
      <c r="L56" s="7"/>
      <c r="M56" s="7"/>
      <c r="N56" s="7" t="s">
        <v>183</v>
      </c>
    </row>
    <row r="57" spans="1:14">
      <c r="A57" s="6"/>
      <c r="B57" s="6"/>
      <c r="C57" s="6"/>
      <c r="D57" s="6"/>
      <c r="E57" s="6"/>
      <c r="F57" s="6"/>
      <c r="G57" s="6"/>
      <c r="H57" s="7"/>
      <c r="I57" s="6"/>
      <c r="J57" s="7"/>
      <c r="K57" s="7"/>
      <c r="L57" s="7"/>
      <c r="M57" s="7"/>
      <c r="N57" s="7" t="s">
        <v>184</v>
      </c>
    </row>
    <row r="58" spans="1:14" ht="33.75">
      <c r="A58" s="8">
        <v>0.01</v>
      </c>
      <c r="B58" s="8">
        <v>3.54</v>
      </c>
      <c r="C58" s="12">
        <v>9628.7999999999993</v>
      </c>
      <c r="D58" s="8">
        <v>102.89</v>
      </c>
      <c r="E58" s="12">
        <v>9358280</v>
      </c>
      <c r="F58" s="8">
        <v>10.31</v>
      </c>
      <c r="G58" s="8">
        <v>7.5</v>
      </c>
      <c r="H58" s="9" t="s">
        <v>35</v>
      </c>
      <c r="I58" s="8">
        <v>0.45</v>
      </c>
      <c r="J58" s="9" t="s">
        <v>157</v>
      </c>
      <c r="K58" s="9" t="s">
        <v>247</v>
      </c>
      <c r="L58" s="9" t="s">
        <v>189</v>
      </c>
      <c r="M58" s="9" t="s">
        <v>248</v>
      </c>
      <c r="N58" s="9" t="s">
        <v>249</v>
      </c>
    </row>
    <row r="59" spans="1:14" ht="22.5">
      <c r="A59" s="8">
        <v>0.01</v>
      </c>
      <c r="B59" s="8">
        <v>0</v>
      </c>
      <c r="C59" s="12">
        <v>10972.72</v>
      </c>
      <c r="D59" s="8">
        <v>118.78</v>
      </c>
      <c r="E59" s="12">
        <v>9237500</v>
      </c>
      <c r="F59" s="8">
        <v>2.21</v>
      </c>
      <c r="G59" s="8">
        <v>6.5</v>
      </c>
      <c r="H59" s="9" t="s">
        <v>36</v>
      </c>
      <c r="I59" s="8">
        <v>3.85</v>
      </c>
      <c r="J59" s="9" t="s">
        <v>83</v>
      </c>
      <c r="K59" s="9" t="s">
        <v>158</v>
      </c>
      <c r="L59" s="9" t="s">
        <v>250</v>
      </c>
      <c r="M59" s="9" t="s">
        <v>251</v>
      </c>
      <c r="N59" s="9" t="s">
        <v>252</v>
      </c>
    </row>
    <row r="60" spans="1:14" ht="33.75">
      <c r="A60" s="8">
        <v>0.01</v>
      </c>
      <c r="B60" s="8">
        <v>0</v>
      </c>
      <c r="C60" s="12">
        <v>27030.13</v>
      </c>
      <c r="D60" s="8">
        <v>435.97</v>
      </c>
      <c r="E60" s="12">
        <v>22909000</v>
      </c>
      <c r="F60" s="8">
        <v>4.4000000000000004</v>
      </c>
      <c r="G60" s="8">
        <v>5.63</v>
      </c>
      <c r="H60" s="9" t="s">
        <v>36</v>
      </c>
      <c r="I60" s="8">
        <v>13.15</v>
      </c>
      <c r="J60" s="9" t="s">
        <v>157</v>
      </c>
      <c r="K60" s="9" t="s">
        <v>217</v>
      </c>
      <c r="L60" s="9" t="s">
        <v>189</v>
      </c>
      <c r="M60" s="9" t="s">
        <v>253</v>
      </c>
      <c r="N60" s="9" t="s">
        <v>254</v>
      </c>
    </row>
    <row r="61" spans="1:14" ht="22.5">
      <c r="A61" s="8">
        <v>0.01</v>
      </c>
      <c r="B61" s="8">
        <v>0</v>
      </c>
      <c r="C61" s="12">
        <v>12029.32</v>
      </c>
      <c r="D61" s="8">
        <v>129.38999999999999</v>
      </c>
      <c r="E61" s="12">
        <v>9297200</v>
      </c>
      <c r="F61" s="8">
        <v>1.99</v>
      </c>
      <c r="G61" s="8">
        <v>4.88</v>
      </c>
      <c r="H61" s="9" t="s">
        <v>37</v>
      </c>
      <c r="I61" s="8">
        <v>8.61</v>
      </c>
      <c r="J61" s="9" t="s">
        <v>157</v>
      </c>
      <c r="K61" s="9" t="s">
        <v>222</v>
      </c>
      <c r="L61" s="9" t="s">
        <v>250</v>
      </c>
      <c r="M61" s="9" t="s">
        <v>255</v>
      </c>
      <c r="N61" s="9" t="s">
        <v>256</v>
      </c>
    </row>
    <row r="62" spans="1:14" ht="22.5">
      <c r="A62" s="8">
        <v>0.04</v>
      </c>
      <c r="B62" s="8">
        <v>0</v>
      </c>
      <c r="C62" s="12">
        <v>69877.83</v>
      </c>
      <c r="D62" s="8">
        <v>100.06</v>
      </c>
      <c r="E62" s="12">
        <v>69835500</v>
      </c>
      <c r="F62" s="8">
        <v>0.66</v>
      </c>
      <c r="G62" s="8">
        <v>0.67</v>
      </c>
      <c r="H62" s="9" t="s">
        <v>36</v>
      </c>
      <c r="I62" s="8">
        <v>1.66</v>
      </c>
      <c r="J62" s="9" t="s">
        <v>257</v>
      </c>
      <c r="K62" s="9" t="s">
        <v>258</v>
      </c>
      <c r="L62" s="9" t="s">
        <v>189</v>
      </c>
      <c r="M62" s="9" t="s">
        <v>259</v>
      </c>
      <c r="N62" s="9" t="s">
        <v>260</v>
      </c>
    </row>
    <row r="63" spans="1:14" ht="33.75">
      <c r="A63" s="8">
        <v>7.0000000000000007E-2</v>
      </c>
      <c r="B63" s="8">
        <v>0</v>
      </c>
      <c r="C63" s="12">
        <v>126238.72</v>
      </c>
      <c r="D63" s="8">
        <v>113.88</v>
      </c>
      <c r="E63" s="12">
        <v>110850000</v>
      </c>
      <c r="F63" s="8">
        <v>2.29</v>
      </c>
      <c r="G63" s="8">
        <v>5.65</v>
      </c>
      <c r="H63" s="9" t="s">
        <v>36</v>
      </c>
      <c r="I63" s="8">
        <v>3.25</v>
      </c>
      <c r="J63" s="9" t="s">
        <v>257</v>
      </c>
      <c r="K63" s="9" t="s">
        <v>261</v>
      </c>
      <c r="L63" s="9" t="s">
        <v>189</v>
      </c>
      <c r="M63" s="9" t="s">
        <v>262</v>
      </c>
      <c r="N63" s="9" t="s">
        <v>263</v>
      </c>
    </row>
    <row r="64" spans="1:14" ht="22.5">
      <c r="A64" s="8">
        <v>0.01</v>
      </c>
      <c r="B64" s="8">
        <v>0</v>
      </c>
      <c r="C64" s="12">
        <v>25709.63</v>
      </c>
      <c r="D64" s="8">
        <v>115.97</v>
      </c>
      <c r="E64" s="12">
        <v>22170000</v>
      </c>
      <c r="F64" s="8">
        <v>2.19</v>
      </c>
      <c r="G64" s="8">
        <v>6.13</v>
      </c>
      <c r="H64" s="9" t="s">
        <v>36</v>
      </c>
      <c r="I64" s="8">
        <v>3.26</v>
      </c>
      <c r="J64" s="9" t="s">
        <v>257</v>
      </c>
      <c r="K64" s="9" t="s">
        <v>261</v>
      </c>
      <c r="L64" s="9" t="s">
        <v>189</v>
      </c>
      <c r="M64" s="9" t="s">
        <v>264</v>
      </c>
      <c r="N64" s="9" t="s">
        <v>265</v>
      </c>
    </row>
    <row r="65" spans="1:14" ht="45">
      <c r="A65" s="8">
        <v>0.01</v>
      </c>
      <c r="B65" s="8">
        <v>0</v>
      </c>
      <c r="C65" s="12">
        <v>16309.34</v>
      </c>
      <c r="D65" s="8">
        <v>110.35</v>
      </c>
      <c r="E65" s="12">
        <v>14780000</v>
      </c>
      <c r="F65" s="8">
        <v>2.69</v>
      </c>
      <c r="G65" s="8">
        <v>8</v>
      </c>
      <c r="H65" s="9" t="s">
        <v>36</v>
      </c>
      <c r="I65" s="8">
        <v>1.88</v>
      </c>
      <c r="J65" s="9" t="s">
        <v>157</v>
      </c>
      <c r="K65" s="9" t="s">
        <v>224</v>
      </c>
      <c r="L65" s="9" t="s">
        <v>189</v>
      </c>
      <c r="M65" s="9" t="s">
        <v>266</v>
      </c>
      <c r="N65" s="9" t="s">
        <v>267</v>
      </c>
    </row>
    <row r="66" spans="1:14" ht="22.5">
      <c r="A66" s="8">
        <v>0.05</v>
      </c>
      <c r="B66" s="8">
        <v>0</v>
      </c>
      <c r="C66" s="12">
        <v>87438.57</v>
      </c>
      <c r="D66" s="8">
        <v>135.22</v>
      </c>
      <c r="E66" s="12">
        <v>64662500</v>
      </c>
      <c r="F66" s="8">
        <v>3.54</v>
      </c>
      <c r="G66" s="8">
        <v>11</v>
      </c>
      <c r="H66" s="9" t="s">
        <v>36</v>
      </c>
      <c r="I66" s="8">
        <v>3.88</v>
      </c>
      <c r="J66" s="9" t="s">
        <v>157</v>
      </c>
      <c r="K66" s="9" t="s">
        <v>224</v>
      </c>
      <c r="L66" s="9" t="s">
        <v>189</v>
      </c>
      <c r="M66" s="9" t="s">
        <v>268</v>
      </c>
      <c r="N66" s="9" t="s">
        <v>269</v>
      </c>
    </row>
    <row r="67" spans="1:14" ht="22.5">
      <c r="A67" s="6">
        <v>0.21</v>
      </c>
      <c r="B67" s="6"/>
      <c r="C67" s="13">
        <v>385235.06</v>
      </c>
      <c r="D67" s="6"/>
      <c r="E67" s="13">
        <v>333099980</v>
      </c>
      <c r="F67" s="6">
        <v>2.63</v>
      </c>
      <c r="G67" s="6"/>
      <c r="H67" s="7"/>
      <c r="I67" s="6">
        <v>3.86</v>
      </c>
      <c r="J67" s="7"/>
      <c r="K67" s="7"/>
      <c r="L67" s="7"/>
      <c r="M67" s="7"/>
      <c r="N67" s="7" t="s">
        <v>185</v>
      </c>
    </row>
    <row r="68" spans="1:14">
      <c r="A68" s="6">
        <v>0.52</v>
      </c>
      <c r="B68" s="6"/>
      <c r="C68" s="13">
        <v>937895.82</v>
      </c>
      <c r="D68" s="6"/>
      <c r="E68" s="13">
        <v>816396480</v>
      </c>
      <c r="F68" s="6">
        <v>4.28</v>
      </c>
      <c r="G68" s="6"/>
      <c r="H68" s="7"/>
      <c r="I68" s="6">
        <v>6.89</v>
      </c>
      <c r="J68" s="7"/>
      <c r="K68" s="7"/>
      <c r="L68" s="7"/>
      <c r="M68" s="7"/>
      <c r="N68" s="7" t="s">
        <v>112</v>
      </c>
    </row>
    <row r="69" spans="1:14">
      <c r="A69" s="4">
        <v>1.25</v>
      </c>
      <c r="B69" s="4"/>
      <c r="C69" s="11">
        <v>2258018.9700000002</v>
      </c>
      <c r="D69" s="4"/>
      <c r="E69" s="11">
        <f>E49+E68</f>
        <v>1822192384.1700001</v>
      </c>
      <c r="F69" s="4">
        <v>2.46</v>
      </c>
      <c r="G69" s="4"/>
      <c r="H69" s="5"/>
      <c r="I69" s="4">
        <v>6.07</v>
      </c>
      <c r="J69" s="5"/>
      <c r="K69" s="5"/>
      <c r="L69" s="5"/>
      <c r="M69" s="5"/>
      <c r="N69" s="5" t="s">
        <v>270</v>
      </c>
    </row>
    <row r="70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8"/>
  <sheetViews>
    <sheetView showGridLines="0" workbookViewId="0">
      <selection activeCell="I98" sqref="I98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5" t="s">
        <v>271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34</v>
      </c>
      <c r="G7" s="1" t="s">
        <v>177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272</v>
      </c>
    </row>
    <row r="10" spans="1:10">
      <c r="A10" s="8">
        <v>0.02</v>
      </c>
      <c r="B10" s="8">
        <v>0.31</v>
      </c>
      <c r="C10" s="12">
        <v>41245.81</v>
      </c>
      <c r="D10" s="12">
        <v>3165</v>
      </c>
      <c r="E10" s="12">
        <v>1303185</v>
      </c>
      <c r="F10" s="9" t="s">
        <v>50</v>
      </c>
      <c r="G10" s="9" t="s">
        <v>273</v>
      </c>
      <c r="H10" s="9">
        <v>1129543</v>
      </c>
      <c r="I10" s="9" t="s">
        <v>274</v>
      </c>
    </row>
    <row r="11" spans="1:10">
      <c r="A11" s="8">
        <v>0.01</v>
      </c>
      <c r="B11" s="8">
        <v>0.36</v>
      </c>
      <c r="C11" s="12">
        <v>20182.75</v>
      </c>
      <c r="D11" s="8">
        <v>538.20000000000005</v>
      </c>
      <c r="E11" s="12">
        <v>3750047</v>
      </c>
      <c r="F11" s="9" t="s">
        <v>50</v>
      </c>
      <c r="G11" s="9" t="s">
        <v>200</v>
      </c>
      <c r="H11" s="9">
        <v>1081165</v>
      </c>
      <c r="I11" s="9" t="s">
        <v>275</v>
      </c>
    </row>
    <row r="12" spans="1:10">
      <c r="A12" s="8">
        <v>0.02</v>
      </c>
      <c r="B12" s="8">
        <v>0.7</v>
      </c>
      <c r="C12" s="12">
        <v>39757.01</v>
      </c>
      <c r="D12" s="12">
        <v>5635</v>
      </c>
      <c r="E12" s="12">
        <v>705537</v>
      </c>
      <c r="F12" s="9" t="s">
        <v>50</v>
      </c>
      <c r="G12" s="9" t="s">
        <v>189</v>
      </c>
      <c r="H12" s="9">
        <v>593038</v>
      </c>
      <c r="I12" s="9" t="s">
        <v>276</v>
      </c>
    </row>
    <row r="13" spans="1:10">
      <c r="A13" s="8">
        <v>0.32</v>
      </c>
      <c r="B13" s="8">
        <v>2.11</v>
      </c>
      <c r="C13" s="12">
        <v>578623.18999999994</v>
      </c>
      <c r="D13" s="12">
        <v>2077</v>
      </c>
      <c r="E13" s="12">
        <v>27858603.050000001</v>
      </c>
      <c r="F13" s="9" t="s">
        <v>50</v>
      </c>
      <c r="G13" s="9" t="s">
        <v>189</v>
      </c>
      <c r="H13" s="9">
        <v>662577</v>
      </c>
      <c r="I13" s="9" t="s">
        <v>277</v>
      </c>
    </row>
    <row r="14" spans="1:10">
      <c r="A14" s="8">
        <v>0.04</v>
      </c>
      <c r="B14" s="8">
        <v>0.77</v>
      </c>
      <c r="C14" s="12">
        <v>78220.97</v>
      </c>
      <c r="D14" s="12">
        <v>4403</v>
      </c>
      <c r="E14" s="12">
        <v>1776538</v>
      </c>
      <c r="F14" s="9" t="s">
        <v>50</v>
      </c>
      <c r="G14" s="9" t="s">
        <v>189</v>
      </c>
      <c r="H14" s="9">
        <v>695437</v>
      </c>
      <c r="I14" s="9" t="s">
        <v>278</v>
      </c>
    </row>
    <row r="15" spans="1:10">
      <c r="A15" s="8">
        <v>0.04</v>
      </c>
      <c r="B15" s="8">
        <v>0.98</v>
      </c>
      <c r="C15" s="12">
        <v>65337.87</v>
      </c>
      <c r="D15" s="8">
        <v>634</v>
      </c>
      <c r="E15" s="12">
        <v>10305658.51</v>
      </c>
      <c r="F15" s="9" t="s">
        <v>50</v>
      </c>
      <c r="G15" s="9" t="s">
        <v>189</v>
      </c>
      <c r="H15" s="9">
        <v>691212</v>
      </c>
      <c r="I15" s="9" t="s">
        <v>279</v>
      </c>
    </row>
    <row r="16" spans="1:10">
      <c r="A16" s="8">
        <v>0.33</v>
      </c>
      <c r="B16" s="8">
        <v>2.68</v>
      </c>
      <c r="C16" s="12">
        <v>590044.79</v>
      </c>
      <c r="D16" s="12">
        <v>1492</v>
      </c>
      <c r="E16" s="12">
        <v>39547238.25</v>
      </c>
      <c r="F16" s="9" t="s">
        <v>50</v>
      </c>
      <c r="G16" s="9" t="s">
        <v>189</v>
      </c>
      <c r="H16" s="9">
        <v>604611</v>
      </c>
      <c r="I16" s="9" t="s">
        <v>280</v>
      </c>
    </row>
    <row r="17" spans="1:9" ht="22.5">
      <c r="A17" s="8">
        <v>0.03</v>
      </c>
      <c r="B17" s="8">
        <v>0.36</v>
      </c>
      <c r="C17" s="12">
        <v>57506.74</v>
      </c>
      <c r="D17" s="12">
        <v>207300</v>
      </c>
      <c r="E17" s="12">
        <v>27740.83</v>
      </c>
      <c r="F17" s="9" t="s">
        <v>50</v>
      </c>
      <c r="G17" s="9" t="s">
        <v>213</v>
      </c>
      <c r="H17" s="9">
        <v>576017</v>
      </c>
      <c r="I17" s="9" t="s">
        <v>281</v>
      </c>
    </row>
    <row r="18" spans="1:9" ht="22.5">
      <c r="A18" s="8">
        <v>0.08</v>
      </c>
      <c r="B18" s="8">
        <v>2.38</v>
      </c>
      <c r="C18" s="12">
        <v>140690.09</v>
      </c>
      <c r="D18" s="12">
        <v>58230</v>
      </c>
      <c r="E18" s="12">
        <v>241611</v>
      </c>
      <c r="F18" s="9" t="s">
        <v>50</v>
      </c>
      <c r="G18" s="9" t="s">
        <v>213</v>
      </c>
      <c r="H18" s="9">
        <v>1100007</v>
      </c>
      <c r="I18" s="9" t="s">
        <v>282</v>
      </c>
    </row>
    <row r="19" spans="1:9" ht="22.5">
      <c r="A19" s="8">
        <v>0.06</v>
      </c>
      <c r="B19" s="8">
        <v>0.64</v>
      </c>
      <c r="C19" s="12">
        <v>104405.99</v>
      </c>
      <c r="D19" s="12">
        <v>139500</v>
      </c>
      <c r="E19" s="12">
        <v>74843</v>
      </c>
      <c r="F19" s="9" t="s">
        <v>50</v>
      </c>
      <c r="G19" s="9" t="s">
        <v>213</v>
      </c>
      <c r="H19" s="9">
        <v>1084128</v>
      </c>
      <c r="I19" s="9" t="s">
        <v>283</v>
      </c>
    </row>
    <row r="20" spans="1:9" ht="22.5">
      <c r="A20" s="8">
        <v>0.06</v>
      </c>
      <c r="B20" s="8">
        <v>0.83</v>
      </c>
      <c r="C20" s="12">
        <v>100605.87</v>
      </c>
      <c r="D20" s="8">
        <v>364.5</v>
      </c>
      <c r="E20" s="12">
        <v>27601061</v>
      </c>
      <c r="F20" s="9" t="s">
        <v>50</v>
      </c>
      <c r="G20" s="9" t="s">
        <v>284</v>
      </c>
      <c r="H20" s="9">
        <v>268011</v>
      </c>
      <c r="I20" s="9" t="s">
        <v>285</v>
      </c>
    </row>
    <row r="21" spans="1:9" ht="22.5">
      <c r="A21" s="8">
        <v>0.02</v>
      </c>
      <c r="B21" s="8">
        <v>0.4</v>
      </c>
      <c r="C21" s="12">
        <v>44148.79</v>
      </c>
      <c r="D21" s="12">
        <v>2016</v>
      </c>
      <c r="E21" s="12">
        <v>2189920</v>
      </c>
      <c r="F21" s="9" t="s">
        <v>50</v>
      </c>
      <c r="G21" s="9" t="s">
        <v>284</v>
      </c>
      <c r="H21" s="9">
        <v>475020</v>
      </c>
      <c r="I21" s="9" t="s">
        <v>286</v>
      </c>
    </row>
    <row r="22" spans="1:9" ht="22.5">
      <c r="A22" s="8">
        <v>0.05</v>
      </c>
      <c r="B22" s="8">
        <v>0.82</v>
      </c>
      <c r="C22" s="12">
        <v>83636.19</v>
      </c>
      <c r="D22" s="8">
        <v>79.099999999999994</v>
      </c>
      <c r="E22" s="12">
        <v>105734757</v>
      </c>
      <c r="F22" s="9" t="s">
        <v>50</v>
      </c>
      <c r="G22" s="9" t="s">
        <v>284</v>
      </c>
      <c r="H22" s="9">
        <v>232017</v>
      </c>
      <c r="I22" s="9" t="s">
        <v>287</v>
      </c>
    </row>
    <row r="23" spans="1:9">
      <c r="A23" s="8">
        <v>0.04</v>
      </c>
      <c r="B23" s="8">
        <v>0.74</v>
      </c>
      <c r="C23" s="12">
        <v>72392.070000000007</v>
      </c>
      <c r="D23" s="12">
        <v>22840</v>
      </c>
      <c r="E23" s="12">
        <v>316953</v>
      </c>
      <c r="F23" s="9" t="s">
        <v>50</v>
      </c>
      <c r="G23" s="9" t="s">
        <v>288</v>
      </c>
      <c r="H23" s="9">
        <v>1081124</v>
      </c>
      <c r="I23" s="9" t="s">
        <v>289</v>
      </c>
    </row>
    <row r="24" spans="1:9">
      <c r="A24" s="8">
        <v>0.11</v>
      </c>
      <c r="B24" s="8">
        <v>2.2999999999999998</v>
      </c>
      <c r="C24" s="12">
        <v>206391.19</v>
      </c>
      <c r="D24" s="12">
        <v>14920</v>
      </c>
      <c r="E24" s="12">
        <v>1383319</v>
      </c>
      <c r="F24" s="9" t="s">
        <v>50</v>
      </c>
      <c r="G24" s="9" t="s">
        <v>288</v>
      </c>
      <c r="H24" s="9">
        <v>273011</v>
      </c>
      <c r="I24" s="9" t="s">
        <v>290</v>
      </c>
    </row>
    <row r="25" spans="1:9" ht="22.5">
      <c r="A25" s="8">
        <v>0.11</v>
      </c>
      <c r="B25" s="8">
        <v>1.1499999999999999</v>
      </c>
      <c r="C25" s="12">
        <v>200579.36</v>
      </c>
      <c r="D25" s="8">
        <v>636.1</v>
      </c>
      <c r="E25" s="12">
        <v>31532678</v>
      </c>
      <c r="F25" s="9" t="s">
        <v>50</v>
      </c>
      <c r="G25" s="9" t="s">
        <v>238</v>
      </c>
      <c r="H25" s="9">
        <v>230011</v>
      </c>
      <c r="I25" s="9" t="s">
        <v>291</v>
      </c>
    </row>
    <row r="26" spans="1:9" ht="22.5">
      <c r="A26" s="8">
        <v>0.02</v>
      </c>
      <c r="B26" s="8">
        <v>1.01</v>
      </c>
      <c r="C26" s="12">
        <v>41487.83</v>
      </c>
      <c r="D26" s="12">
        <v>4070</v>
      </c>
      <c r="E26" s="12">
        <v>1019357</v>
      </c>
      <c r="F26" s="9" t="s">
        <v>50</v>
      </c>
      <c r="G26" s="9" t="s">
        <v>238</v>
      </c>
      <c r="H26" s="9">
        <v>1101534</v>
      </c>
      <c r="I26" s="9" t="s">
        <v>292</v>
      </c>
    </row>
    <row r="27" spans="1:9" ht="22.5">
      <c r="A27" s="8">
        <v>0.02</v>
      </c>
      <c r="B27" s="8">
        <v>1.01</v>
      </c>
      <c r="C27" s="12">
        <v>41157.440000000002</v>
      </c>
      <c r="D27" s="12">
        <v>2623</v>
      </c>
      <c r="E27" s="12">
        <v>1569098</v>
      </c>
      <c r="F27" s="9" t="s">
        <v>50</v>
      </c>
      <c r="G27" s="9" t="s">
        <v>238</v>
      </c>
      <c r="H27" s="9">
        <v>1083484</v>
      </c>
      <c r="I27" s="9" t="s">
        <v>293</v>
      </c>
    </row>
    <row r="28" spans="1:9">
      <c r="A28" s="8">
        <v>0.04</v>
      </c>
      <c r="B28" s="8">
        <v>0.85</v>
      </c>
      <c r="C28" s="12">
        <v>68687.05</v>
      </c>
      <c r="D28" s="12">
        <v>4595</v>
      </c>
      <c r="E28" s="12">
        <v>1494821.59</v>
      </c>
      <c r="F28" s="9" t="s">
        <v>50</v>
      </c>
      <c r="G28" s="9" t="s">
        <v>209</v>
      </c>
      <c r="H28" s="9">
        <v>126011</v>
      </c>
      <c r="I28" s="9" t="s">
        <v>294</v>
      </c>
    </row>
    <row r="29" spans="1:9">
      <c r="A29" s="8">
        <v>0.06</v>
      </c>
      <c r="B29" s="8">
        <v>0.66</v>
      </c>
      <c r="C29" s="12">
        <v>100955.86</v>
      </c>
      <c r="D29" s="12">
        <v>12650</v>
      </c>
      <c r="E29" s="12">
        <v>798070</v>
      </c>
      <c r="F29" s="9" t="s">
        <v>50</v>
      </c>
      <c r="G29" s="9" t="s">
        <v>209</v>
      </c>
      <c r="H29" s="9">
        <v>1119478</v>
      </c>
      <c r="I29" s="9" t="s">
        <v>295</v>
      </c>
    </row>
    <row r="30" spans="1:9">
      <c r="A30" s="8">
        <v>0.01</v>
      </c>
      <c r="B30" s="8">
        <v>0.23</v>
      </c>
      <c r="C30" s="12">
        <v>20541.7</v>
      </c>
      <c r="D30" s="12">
        <v>7905</v>
      </c>
      <c r="E30" s="12">
        <v>259857</v>
      </c>
      <c r="F30" s="9" t="s">
        <v>50</v>
      </c>
      <c r="G30" s="9" t="s">
        <v>296</v>
      </c>
      <c r="H30" s="9">
        <v>304014</v>
      </c>
      <c r="I30" s="9" t="s">
        <v>297</v>
      </c>
    </row>
    <row r="31" spans="1:9">
      <c r="A31" s="8">
        <v>0.3</v>
      </c>
      <c r="B31" s="8">
        <v>0.28999999999999998</v>
      </c>
      <c r="C31" s="12">
        <v>547752.91</v>
      </c>
      <c r="D31" s="12">
        <v>19870</v>
      </c>
      <c r="E31" s="12">
        <v>2756683</v>
      </c>
      <c r="F31" s="9" t="s">
        <v>50</v>
      </c>
      <c r="G31" s="9" t="s">
        <v>296</v>
      </c>
      <c r="H31" s="9">
        <v>629014</v>
      </c>
      <c r="I31" s="9" t="s">
        <v>298</v>
      </c>
    </row>
    <row r="32" spans="1:9">
      <c r="A32" s="8">
        <v>0.1</v>
      </c>
      <c r="B32" s="8">
        <v>0.55000000000000004</v>
      </c>
      <c r="C32" s="12">
        <v>184447.61</v>
      </c>
      <c r="D32" s="12">
        <v>2650</v>
      </c>
      <c r="E32" s="12">
        <v>6960287</v>
      </c>
      <c r="F32" s="9" t="s">
        <v>50</v>
      </c>
      <c r="G32" s="9" t="s">
        <v>296</v>
      </c>
      <c r="H32" s="9">
        <v>281014</v>
      </c>
      <c r="I32" s="9" t="s">
        <v>299</v>
      </c>
    </row>
    <row r="33" spans="1:9">
      <c r="A33" s="8">
        <v>0.26</v>
      </c>
      <c r="B33" s="8">
        <v>0.64</v>
      </c>
      <c r="C33" s="12">
        <v>474287.02</v>
      </c>
      <c r="D33" s="12">
        <v>55290</v>
      </c>
      <c r="E33" s="12">
        <v>857817</v>
      </c>
      <c r="F33" s="9" t="s">
        <v>50</v>
      </c>
      <c r="G33" s="9" t="s">
        <v>296</v>
      </c>
      <c r="H33" s="9">
        <v>1130699</v>
      </c>
      <c r="I33" s="9" t="s">
        <v>300</v>
      </c>
    </row>
    <row r="34" spans="1:9">
      <c r="A34" s="8">
        <v>0.02</v>
      </c>
      <c r="B34" s="8">
        <v>0.39</v>
      </c>
      <c r="C34" s="12">
        <v>28124.04</v>
      </c>
      <c r="D34" s="12">
        <v>6790</v>
      </c>
      <c r="E34" s="12">
        <v>414198</v>
      </c>
      <c r="F34" s="9" t="s">
        <v>50</v>
      </c>
      <c r="G34" s="9" t="s">
        <v>296</v>
      </c>
      <c r="H34" s="9">
        <v>746016</v>
      </c>
      <c r="I34" s="9" t="s">
        <v>301</v>
      </c>
    </row>
    <row r="35" spans="1:9">
      <c r="A35" s="6">
        <v>2.17</v>
      </c>
      <c r="B35" s="6"/>
      <c r="C35" s="13">
        <v>3931210.13</v>
      </c>
      <c r="D35" s="6"/>
      <c r="E35" s="13">
        <v>270479878.23000002</v>
      </c>
      <c r="F35" s="7"/>
      <c r="G35" s="7"/>
      <c r="H35" s="7"/>
      <c r="I35" s="7" t="s">
        <v>302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303</v>
      </c>
    </row>
    <row r="37" spans="1:9">
      <c r="A37" s="8">
        <v>0</v>
      </c>
      <c r="B37" s="8">
        <v>0.53</v>
      </c>
      <c r="C37" s="12">
        <v>6365.72</v>
      </c>
      <c r="D37" s="12">
        <v>4734</v>
      </c>
      <c r="E37" s="12">
        <v>134468</v>
      </c>
      <c r="F37" s="9" t="s">
        <v>50</v>
      </c>
      <c r="G37" s="9" t="s">
        <v>273</v>
      </c>
      <c r="H37" s="9">
        <v>1105055</v>
      </c>
      <c r="I37" s="9" t="s">
        <v>304</v>
      </c>
    </row>
    <row r="38" spans="1:9">
      <c r="A38" s="8">
        <v>0</v>
      </c>
      <c r="B38" s="8">
        <v>0.17</v>
      </c>
      <c r="C38" s="8">
        <v>868.24</v>
      </c>
      <c r="D38" s="12">
        <v>1740</v>
      </c>
      <c r="E38" s="12">
        <v>49899</v>
      </c>
      <c r="F38" s="9" t="s">
        <v>50</v>
      </c>
      <c r="G38" s="9" t="s">
        <v>273</v>
      </c>
      <c r="H38" s="9">
        <v>749077</v>
      </c>
      <c r="I38" s="9" t="s">
        <v>305</v>
      </c>
    </row>
    <row r="39" spans="1:9">
      <c r="A39" s="8">
        <v>0</v>
      </c>
      <c r="B39" s="8">
        <v>0.18</v>
      </c>
      <c r="C39" s="12">
        <v>1008.35</v>
      </c>
      <c r="D39" s="8">
        <v>411</v>
      </c>
      <c r="E39" s="12">
        <v>245341</v>
      </c>
      <c r="F39" s="9" t="s">
        <v>50</v>
      </c>
      <c r="G39" s="9" t="s">
        <v>273</v>
      </c>
      <c r="H39" s="9">
        <v>1104280</v>
      </c>
      <c r="I39" s="9" t="s">
        <v>306</v>
      </c>
    </row>
    <row r="40" spans="1:9">
      <c r="A40" s="8">
        <v>0</v>
      </c>
      <c r="B40" s="8">
        <v>0.4</v>
      </c>
      <c r="C40" s="12">
        <v>3589.07</v>
      </c>
      <c r="D40" s="12">
        <v>2122</v>
      </c>
      <c r="E40" s="12">
        <v>169136</v>
      </c>
      <c r="F40" s="9" t="s">
        <v>50</v>
      </c>
      <c r="G40" s="9" t="s">
        <v>273</v>
      </c>
      <c r="H40" s="9">
        <v>1106855</v>
      </c>
      <c r="I40" s="9" t="s">
        <v>307</v>
      </c>
    </row>
    <row r="41" spans="1:9">
      <c r="A41" s="8">
        <v>0</v>
      </c>
      <c r="B41" s="8">
        <v>0.03</v>
      </c>
      <c r="C41" s="8">
        <v>123.58</v>
      </c>
      <c r="D41" s="12">
        <v>2363</v>
      </c>
      <c r="E41" s="12">
        <v>5230</v>
      </c>
      <c r="F41" s="9" t="s">
        <v>50</v>
      </c>
      <c r="G41" s="9" t="s">
        <v>273</v>
      </c>
      <c r="H41" s="9">
        <v>1126226</v>
      </c>
      <c r="I41" s="9" t="s">
        <v>308</v>
      </c>
    </row>
    <row r="42" spans="1:9">
      <c r="A42" s="8">
        <v>0</v>
      </c>
      <c r="B42" s="8">
        <v>0.55000000000000004</v>
      </c>
      <c r="C42" s="12">
        <v>4033.01</v>
      </c>
      <c r="D42" s="12">
        <v>1060</v>
      </c>
      <c r="E42" s="12">
        <v>380473</v>
      </c>
      <c r="F42" s="9" t="s">
        <v>50</v>
      </c>
      <c r="G42" s="9" t="s">
        <v>273</v>
      </c>
      <c r="H42" s="9">
        <v>1121730</v>
      </c>
      <c r="I42" s="9" t="s">
        <v>309</v>
      </c>
    </row>
    <row r="43" spans="1:9">
      <c r="A43" s="8">
        <v>0</v>
      </c>
      <c r="B43" s="8">
        <v>0.39</v>
      </c>
      <c r="C43" s="12">
        <v>6073.16</v>
      </c>
      <c r="D43" s="12">
        <v>3237</v>
      </c>
      <c r="E43" s="12">
        <v>187617</v>
      </c>
      <c r="F43" s="9" t="s">
        <v>50</v>
      </c>
      <c r="G43" s="9" t="s">
        <v>273</v>
      </c>
      <c r="H43" s="9">
        <v>1085208</v>
      </c>
      <c r="I43" s="9" t="s">
        <v>310</v>
      </c>
    </row>
    <row r="44" spans="1:9">
      <c r="A44" s="8">
        <v>0</v>
      </c>
      <c r="B44" s="8">
        <v>0.52</v>
      </c>
      <c r="C44" s="12">
        <v>3130.16</v>
      </c>
      <c r="D44" s="12">
        <v>1666</v>
      </c>
      <c r="E44" s="12">
        <v>187885</v>
      </c>
      <c r="F44" s="9" t="s">
        <v>50</v>
      </c>
      <c r="G44" s="9" t="s">
        <v>273</v>
      </c>
      <c r="H44" s="9">
        <v>1094119</v>
      </c>
      <c r="I44" s="9" t="s">
        <v>311</v>
      </c>
    </row>
    <row r="45" spans="1:9">
      <c r="A45" s="8">
        <v>0</v>
      </c>
      <c r="B45" s="8">
        <v>0</v>
      </c>
      <c r="C45" s="8">
        <v>55.79</v>
      </c>
      <c r="D45" s="12">
        <v>1185</v>
      </c>
      <c r="E45" s="12">
        <v>4708</v>
      </c>
      <c r="F45" s="9" t="s">
        <v>50</v>
      </c>
      <c r="G45" s="9" t="s">
        <v>200</v>
      </c>
      <c r="H45" s="9">
        <v>767012</v>
      </c>
      <c r="I45" s="9" t="s">
        <v>312</v>
      </c>
    </row>
    <row r="46" spans="1:9">
      <c r="A46" s="8">
        <v>0.01</v>
      </c>
      <c r="B46" s="8">
        <v>0.54</v>
      </c>
      <c r="C46" s="12">
        <v>23042.2</v>
      </c>
      <c r="D46" s="12">
        <v>1992</v>
      </c>
      <c r="E46" s="12">
        <v>1156737</v>
      </c>
      <c r="F46" s="9" t="s">
        <v>50</v>
      </c>
      <c r="G46" s="9" t="s">
        <v>200</v>
      </c>
      <c r="H46" s="9">
        <v>585018</v>
      </c>
      <c r="I46" s="9" t="s">
        <v>313</v>
      </c>
    </row>
    <row r="47" spans="1:9">
      <c r="A47" s="8">
        <v>0.01</v>
      </c>
      <c r="B47" s="8">
        <v>0.38</v>
      </c>
      <c r="C47" s="12">
        <v>13244.65</v>
      </c>
      <c r="D47" s="12">
        <v>6255</v>
      </c>
      <c r="E47" s="12">
        <v>211745</v>
      </c>
      <c r="F47" s="9" t="s">
        <v>50</v>
      </c>
      <c r="G47" s="9" t="s">
        <v>200</v>
      </c>
      <c r="H47" s="9">
        <v>224014</v>
      </c>
      <c r="I47" s="9" t="s">
        <v>314</v>
      </c>
    </row>
    <row r="48" spans="1:9" ht="22.5">
      <c r="A48" s="8">
        <v>0.03</v>
      </c>
      <c r="B48" s="8">
        <v>1.85</v>
      </c>
      <c r="C48" s="12">
        <v>49243.15</v>
      </c>
      <c r="D48" s="12">
        <v>4200</v>
      </c>
      <c r="E48" s="12">
        <v>1172456</v>
      </c>
      <c r="F48" s="9" t="s">
        <v>50</v>
      </c>
      <c r="G48" s="9" t="s">
        <v>200</v>
      </c>
      <c r="H48" s="9">
        <v>566018</v>
      </c>
      <c r="I48" s="9" t="s">
        <v>315</v>
      </c>
    </row>
    <row r="49" spans="1:9">
      <c r="A49" s="8">
        <v>0</v>
      </c>
      <c r="B49" s="8">
        <v>0.16</v>
      </c>
      <c r="C49" s="12">
        <v>3962.84</v>
      </c>
      <c r="D49" s="12">
        <v>9162</v>
      </c>
      <c r="E49" s="12">
        <v>43253</v>
      </c>
      <c r="F49" s="9" t="s">
        <v>50</v>
      </c>
      <c r="G49" s="9" t="s">
        <v>189</v>
      </c>
      <c r="H49" s="9">
        <v>763011</v>
      </c>
      <c r="I49" s="9" t="s">
        <v>316</v>
      </c>
    </row>
    <row r="50" spans="1:9" ht="22.5">
      <c r="A50" s="8">
        <v>0.01</v>
      </c>
      <c r="B50" s="8">
        <v>1.3</v>
      </c>
      <c r="C50" s="12">
        <v>24197.33</v>
      </c>
      <c r="D50" s="12">
        <v>51910</v>
      </c>
      <c r="E50" s="12">
        <v>46614</v>
      </c>
      <c r="F50" s="9" t="s">
        <v>50</v>
      </c>
      <c r="G50" s="9" t="s">
        <v>213</v>
      </c>
      <c r="H50" s="9">
        <v>739037</v>
      </c>
      <c r="I50" s="9" t="s">
        <v>317</v>
      </c>
    </row>
    <row r="51" spans="1:9" ht="22.5">
      <c r="A51" s="8">
        <v>0</v>
      </c>
      <c r="B51" s="8">
        <v>0.12</v>
      </c>
      <c r="C51" s="12">
        <v>2824.23</v>
      </c>
      <c r="D51" s="12">
        <v>2820</v>
      </c>
      <c r="E51" s="12">
        <v>100150</v>
      </c>
      <c r="F51" s="9" t="s">
        <v>50</v>
      </c>
      <c r="G51" s="9" t="s">
        <v>213</v>
      </c>
      <c r="H51" s="9">
        <v>639013</v>
      </c>
      <c r="I51" s="9" t="s">
        <v>318</v>
      </c>
    </row>
    <row r="52" spans="1:9" ht="22.5">
      <c r="A52" s="8">
        <v>0</v>
      </c>
      <c r="B52" s="8">
        <v>0.16</v>
      </c>
      <c r="C52" s="12">
        <v>1876.32</v>
      </c>
      <c r="D52" s="12">
        <v>10990</v>
      </c>
      <c r="E52" s="12">
        <v>17073</v>
      </c>
      <c r="F52" s="9" t="s">
        <v>50</v>
      </c>
      <c r="G52" s="9" t="s">
        <v>213</v>
      </c>
      <c r="H52" s="9">
        <v>127019</v>
      </c>
      <c r="I52" s="9" t="s">
        <v>319</v>
      </c>
    </row>
    <row r="53" spans="1:9">
      <c r="A53" s="8">
        <v>0</v>
      </c>
      <c r="B53" s="8">
        <v>0.11</v>
      </c>
      <c r="C53" s="12">
        <v>1561.83</v>
      </c>
      <c r="D53" s="12">
        <v>4164</v>
      </c>
      <c r="E53" s="12">
        <v>37508</v>
      </c>
      <c r="F53" s="9" t="s">
        <v>50</v>
      </c>
      <c r="G53" s="9" t="s">
        <v>288</v>
      </c>
      <c r="H53" s="9">
        <v>1099654</v>
      </c>
      <c r="I53" s="9" t="s">
        <v>320</v>
      </c>
    </row>
    <row r="54" spans="1:9">
      <c r="A54" s="8">
        <v>0</v>
      </c>
      <c r="B54" s="8">
        <v>0.05</v>
      </c>
      <c r="C54" s="12">
        <v>1199.99</v>
      </c>
      <c r="D54" s="12">
        <v>4656</v>
      </c>
      <c r="E54" s="12">
        <v>25773</v>
      </c>
      <c r="F54" s="9" t="s">
        <v>50</v>
      </c>
      <c r="G54" s="9" t="s">
        <v>288</v>
      </c>
      <c r="H54" s="9">
        <v>1123017</v>
      </c>
      <c r="I54" s="9" t="s">
        <v>321</v>
      </c>
    </row>
    <row r="55" spans="1:9">
      <c r="A55" s="8">
        <v>0.01</v>
      </c>
      <c r="B55" s="8">
        <v>1.45</v>
      </c>
      <c r="C55" s="12">
        <v>17448.39</v>
      </c>
      <c r="D55" s="12">
        <v>1997</v>
      </c>
      <c r="E55" s="12">
        <v>873730</v>
      </c>
      <c r="F55" s="9" t="s">
        <v>50</v>
      </c>
      <c r="G55" s="9" t="s">
        <v>288</v>
      </c>
      <c r="H55" s="9">
        <v>445015</v>
      </c>
      <c r="I55" s="9" t="s">
        <v>322</v>
      </c>
    </row>
    <row r="56" spans="1:9">
      <c r="A56" s="8">
        <v>0</v>
      </c>
      <c r="B56" s="8">
        <v>0.09</v>
      </c>
      <c r="C56" s="12">
        <v>1039.44</v>
      </c>
      <c r="D56" s="12">
        <v>4002</v>
      </c>
      <c r="E56" s="12">
        <v>25973</v>
      </c>
      <c r="F56" s="9" t="s">
        <v>50</v>
      </c>
      <c r="G56" s="9" t="s">
        <v>288</v>
      </c>
      <c r="H56" s="9">
        <v>1084557</v>
      </c>
      <c r="I56" s="9" t="s">
        <v>323</v>
      </c>
    </row>
    <row r="57" spans="1:9">
      <c r="A57" s="8">
        <v>0</v>
      </c>
      <c r="B57" s="8">
        <v>0.01</v>
      </c>
      <c r="C57" s="8">
        <v>80.78</v>
      </c>
      <c r="D57" s="12">
        <v>10770</v>
      </c>
      <c r="E57" s="8">
        <v>750</v>
      </c>
      <c r="F57" s="9" t="s">
        <v>50</v>
      </c>
      <c r="G57" s="9" t="s">
        <v>288</v>
      </c>
      <c r="H57" s="9">
        <v>1082692</v>
      </c>
      <c r="I57" s="9" t="s">
        <v>324</v>
      </c>
    </row>
    <row r="58" spans="1:9" ht="22.5">
      <c r="A58" s="8">
        <v>0.01</v>
      </c>
      <c r="B58" s="8">
        <v>0.75</v>
      </c>
      <c r="C58" s="12">
        <v>12262.98</v>
      </c>
      <c r="D58" s="12">
        <v>7750</v>
      </c>
      <c r="E58" s="12">
        <v>158232</v>
      </c>
      <c r="F58" s="9" t="s">
        <v>50</v>
      </c>
      <c r="G58" s="9" t="s">
        <v>238</v>
      </c>
      <c r="H58" s="9">
        <v>1081868</v>
      </c>
      <c r="I58" s="9" t="s">
        <v>325</v>
      </c>
    </row>
    <row r="59" spans="1:9" ht="22.5">
      <c r="A59" s="8">
        <v>0</v>
      </c>
      <c r="B59" s="8">
        <v>0.06</v>
      </c>
      <c r="C59" s="8">
        <v>616.05999999999995</v>
      </c>
      <c r="D59" s="12">
        <v>5270</v>
      </c>
      <c r="E59" s="12">
        <v>11690</v>
      </c>
      <c r="F59" s="9" t="s">
        <v>50</v>
      </c>
      <c r="G59" s="9" t="s">
        <v>238</v>
      </c>
      <c r="H59" s="9">
        <v>1092345</v>
      </c>
      <c r="I59" s="9" t="s">
        <v>326</v>
      </c>
    </row>
    <row r="60" spans="1:9" ht="22.5">
      <c r="A60" s="8">
        <v>0</v>
      </c>
      <c r="B60" s="8">
        <v>0.23</v>
      </c>
      <c r="C60" s="12">
        <v>5174.6400000000003</v>
      </c>
      <c r="D60" s="12">
        <v>1042</v>
      </c>
      <c r="E60" s="12">
        <v>496607</v>
      </c>
      <c r="F60" s="9" t="s">
        <v>50</v>
      </c>
      <c r="G60" s="9" t="s">
        <v>238</v>
      </c>
      <c r="H60" s="9">
        <v>777037</v>
      </c>
      <c r="I60" s="9" t="s">
        <v>327</v>
      </c>
    </row>
    <row r="61" spans="1:9">
      <c r="A61" s="8">
        <v>0</v>
      </c>
      <c r="B61" s="8">
        <v>0.21</v>
      </c>
      <c r="C61" s="12">
        <v>5638.35</v>
      </c>
      <c r="D61" s="12">
        <v>3718</v>
      </c>
      <c r="E61" s="12">
        <v>151650</v>
      </c>
      <c r="F61" s="9" t="s">
        <v>50</v>
      </c>
      <c r="G61" s="9" t="s">
        <v>209</v>
      </c>
      <c r="H61" s="9">
        <v>1095835</v>
      </c>
      <c r="I61" s="9" t="s">
        <v>328</v>
      </c>
    </row>
    <row r="62" spans="1:9">
      <c r="A62" s="8">
        <v>0.01</v>
      </c>
      <c r="B62" s="8">
        <v>0.61</v>
      </c>
      <c r="C62" s="12">
        <v>12651.15</v>
      </c>
      <c r="D62" s="12">
        <v>103300</v>
      </c>
      <c r="E62" s="12">
        <v>12247</v>
      </c>
      <c r="F62" s="9" t="s">
        <v>50</v>
      </c>
      <c r="G62" s="9" t="s">
        <v>209</v>
      </c>
      <c r="H62" s="9">
        <v>759019</v>
      </c>
      <c r="I62" s="9" t="s">
        <v>329</v>
      </c>
    </row>
    <row r="63" spans="1:9" ht="22.5">
      <c r="A63" s="8">
        <v>0.01</v>
      </c>
      <c r="B63" s="8">
        <v>0.86</v>
      </c>
      <c r="C63" s="12">
        <v>21302.33</v>
      </c>
      <c r="D63" s="12">
        <v>9437</v>
      </c>
      <c r="E63" s="12">
        <v>225732</v>
      </c>
      <c r="F63" s="9" t="s">
        <v>50</v>
      </c>
      <c r="G63" s="9" t="s">
        <v>209</v>
      </c>
      <c r="H63" s="9">
        <v>723007</v>
      </c>
      <c r="I63" s="9" t="s">
        <v>330</v>
      </c>
    </row>
    <row r="64" spans="1:9">
      <c r="A64" s="8">
        <v>0.01</v>
      </c>
      <c r="B64" s="8">
        <v>1.5</v>
      </c>
      <c r="C64" s="12">
        <v>13264.59</v>
      </c>
      <c r="D64" s="12">
        <v>1070</v>
      </c>
      <c r="E64" s="12">
        <v>1239681</v>
      </c>
      <c r="F64" s="9" t="s">
        <v>50</v>
      </c>
      <c r="G64" s="9" t="s">
        <v>209</v>
      </c>
      <c r="H64" s="9">
        <v>1132315</v>
      </c>
      <c r="I64" s="9" t="s">
        <v>331</v>
      </c>
    </row>
    <row r="65" spans="1:9">
      <c r="A65" s="8">
        <v>0.02</v>
      </c>
      <c r="B65" s="8">
        <v>0.99</v>
      </c>
      <c r="C65" s="12">
        <v>36594.11</v>
      </c>
      <c r="D65" s="8">
        <v>917</v>
      </c>
      <c r="E65" s="12">
        <v>3990634</v>
      </c>
      <c r="F65" s="9" t="s">
        <v>50</v>
      </c>
      <c r="G65" s="9" t="s">
        <v>209</v>
      </c>
      <c r="H65" s="9">
        <v>1081942</v>
      </c>
      <c r="I65" s="9" t="s">
        <v>332</v>
      </c>
    </row>
    <row r="66" spans="1:9" ht="22.5">
      <c r="A66" s="8">
        <v>0</v>
      </c>
      <c r="B66" s="8">
        <v>0.01</v>
      </c>
      <c r="C66" s="8">
        <v>81.66</v>
      </c>
      <c r="D66" s="12">
        <v>1366</v>
      </c>
      <c r="E66" s="12">
        <v>5978</v>
      </c>
      <c r="F66" s="9" t="s">
        <v>50</v>
      </c>
      <c r="G66" s="9" t="s">
        <v>333</v>
      </c>
      <c r="H66" s="9">
        <v>1081843</v>
      </c>
      <c r="I66" s="9" t="s">
        <v>334</v>
      </c>
    </row>
    <row r="67" spans="1:9">
      <c r="A67" s="8">
        <v>0.01</v>
      </c>
      <c r="B67" s="8">
        <v>0.27</v>
      </c>
      <c r="C67" s="12">
        <v>11847.3</v>
      </c>
      <c r="D67" s="8">
        <v>135.1</v>
      </c>
      <c r="E67" s="12">
        <v>8769281</v>
      </c>
      <c r="F67" s="9" t="s">
        <v>50</v>
      </c>
      <c r="G67" s="9" t="s">
        <v>296</v>
      </c>
      <c r="H67" s="9">
        <v>2590248</v>
      </c>
      <c r="I67" s="9" t="s">
        <v>335</v>
      </c>
    </row>
    <row r="68" spans="1:9">
      <c r="A68" s="8">
        <v>0</v>
      </c>
      <c r="B68" s="8">
        <v>0.2</v>
      </c>
      <c r="C68" s="12">
        <v>5335.39</v>
      </c>
      <c r="D68" s="12">
        <v>10730</v>
      </c>
      <c r="E68" s="12">
        <v>49724</v>
      </c>
      <c r="F68" s="9" t="s">
        <v>50</v>
      </c>
      <c r="G68" s="9" t="s">
        <v>296</v>
      </c>
      <c r="H68" s="9">
        <v>627034</v>
      </c>
      <c r="I68" s="9" t="s">
        <v>336</v>
      </c>
    </row>
    <row r="69" spans="1:9">
      <c r="A69" s="8">
        <v>0.01</v>
      </c>
      <c r="B69" s="8">
        <v>2.62</v>
      </c>
      <c r="C69" s="12">
        <v>18911.150000000001</v>
      </c>
      <c r="D69" s="12">
        <v>14190</v>
      </c>
      <c r="E69" s="12">
        <v>133271</v>
      </c>
      <c r="F69" s="9" t="s">
        <v>50</v>
      </c>
      <c r="G69" s="9" t="s">
        <v>296</v>
      </c>
      <c r="H69" s="9">
        <v>632018</v>
      </c>
      <c r="I69" s="9" t="s">
        <v>337</v>
      </c>
    </row>
    <row r="70" spans="1:9">
      <c r="A70" s="8">
        <v>0</v>
      </c>
      <c r="B70" s="8">
        <v>0.01</v>
      </c>
      <c r="C70" s="8">
        <v>350.91</v>
      </c>
      <c r="D70" s="12">
        <v>9350</v>
      </c>
      <c r="E70" s="12">
        <v>3753</v>
      </c>
      <c r="F70" s="9" t="s">
        <v>50</v>
      </c>
      <c r="G70" s="9" t="s">
        <v>296</v>
      </c>
      <c r="H70" s="9">
        <v>1081082</v>
      </c>
      <c r="I70" s="9" t="s">
        <v>338</v>
      </c>
    </row>
    <row r="71" spans="1:9">
      <c r="A71" s="6">
        <v>0.17</v>
      </c>
      <c r="B71" s="6"/>
      <c r="C71" s="13">
        <v>308998.86</v>
      </c>
      <c r="D71" s="6"/>
      <c r="E71" s="13">
        <v>20324999</v>
      </c>
      <c r="F71" s="7"/>
      <c r="G71" s="7"/>
      <c r="H71" s="7"/>
      <c r="I71" s="7" t="s">
        <v>339</v>
      </c>
    </row>
    <row r="72" spans="1:9">
      <c r="A72" s="6"/>
      <c r="B72" s="6"/>
      <c r="C72" s="6"/>
      <c r="D72" s="6"/>
      <c r="E72" s="6"/>
      <c r="F72" s="7"/>
      <c r="G72" s="7"/>
      <c r="H72" s="7"/>
      <c r="I72" s="7" t="s">
        <v>340</v>
      </c>
    </row>
    <row r="73" spans="1:9">
      <c r="A73" s="8">
        <v>0</v>
      </c>
      <c r="B73" s="8">
        <v>4.42</v>
      </c>
      <c r="C73" s="12">
        <v>1044.83</v>
      </c>
      <c r="D73" s="8">
        <v>89.1</v>
      </c>
      <c r="E73" s="12">
        <v>1172651</v>
      </c>
      <c r="F73" s="9" t="s">
        <v>50</v>
      </c>
      <c r="G73" s="9" t="s">
        <v>273</v>
      </c>
      <c r="H73" s="9">
        <v>1119593</v>
      </c>
      <c r="I73" s="9" t="s">
        <v>341</v>
      </c>
    </row>
    <row r="74" spans="1:9" ht="22.5">
      <c r="A74" s="8">
        <v>0.01</v>
      </c>
      <c r="B74" s="8">
        <v>3.55</v>
      </c>
      <c r="C74" s="12">
        <v>13910.25</v>
      </c>
      <c r="D74" s="12">
        <v>1812</v>
      </c>
      <c r="E74" s="12">
        <v>767674</v>
      </c>
      <c r="F74" s="9" t="s">
        <v>50</v>
      </c>
      <c r="G74" s="9" t="s">
        <v>238</v>
      </c>
      <c r="H74" s="9">
        <v>5010129</v>
      </c>
      <c r="I74" s="9" t="s">
        <v>342</v>
      </c>
    </row>
    <row r="75" spans="1:9" ht="22.5">
      <c r="A75" s="8">
        <v>0.01</v>
      </c>
      <c r="B75" s="8">
        <v>2.62</v>
      </c>
      <c r="C75" s="12">
        <v>12650.66</v>
      </c>
      <c r="D75" s="12">
        <v>4426</v>
      </c>
      <c r="E75" s="12">
        <v>285826</v>
      </c>
      <c r="F75" s="9" t="s">
        <v>50</v>
      </c>
      <c r="G75" s="9" t="s">
        <v>238</v>
      </c>
      <c r="H75" s="9">
        <v>288019</v>
      </c>
      <c r="I75" s="9" t="s">
        <v>343</v>
      </c>
    </row>
    <row r="76" spans="1:9">
      <c r="A76" s="8">
        <v>0</v>
      </c>
      <c r="B76" s="8">
        <v>0.26</v>
      </c>
      <c r="C76" s="12">
        <v>1853.16</v>
      </c>
      <c r="D76" s="12">
        <v>5585</v>
      </c>
      <c r="E76" s="12">
        <v>33181</v>
      </c>
      <c r="F76" s="9" t="s">
        <v>50</v>
      </c>
      <c r="G76" s="9" t="s">
        <v>209</v>
      </c>
      <c r="H76" s="9">
        <v>1097948</v>
      </c>
      <c r="I76" s="9" t="s">
        <v>344</v>
      </c>
    </row>
    <row r="77" spans="1:9">
      <c r="A77" s="8">
        <v>0</v>
      </c>
      <c r="B77" s="8">
        <v>1.78</v>
      </c>
      <c r="C77" s="8">
        <v>87.36</v>
      </c>
      <c r="D77" s="8">
        <v>12.2</v>
      </c>
      <c r="E77" s="12">
        <v>716106</v>
      </c>
      <c r="F77" s="9" t="s">
        <v>50</v>
      </c>
      <c r="G77" s="9" t="s">
        <v>209</v>
      </c>
      <c r="H77" s="9">
        <v>415018</v>
      </c>
      <c r="I77" s="9" t="s">
        <v>345</v>
      </c>
    </row>
    <row r="78" spans="1:9" ht="22.5">
      <c r="A78" s="8">
        <v>0</v>
      </c>
      <c r="B78" s="8">
        <v>0.81</v>
      </c>
      <c r="C78" s="12">
        <v>3200.3</v>
      </c>
      <c r="D78" s="12">
        <v>2707</v>
      </c>
      <c r="E78" s="12">
        <v>118223</v>
      </c>
      <c r="F78" s="9" t="s">
        <v>50</v>
      </c>
      <c r="G78" s="9" t="s">
        <v>333</v>
      </c>
      <c r="H78" s="9">
        <v>1096106</v>
      </c>
      <c r="I78" s="9" t="s">
        <v>346</v>
      </c>
    </row>
    <row r="79" spans="1:9">
      <c r="A79" s="6">
        <v>0.02</v>
      </c>
      <c r="B79" s="6"/>
      <c r="C79" s="13">
        <v>32746.560000000001</v>
      </c>
      <c r="D79" s="6"/>
      <c r="E79" s="13">
        <v>3093661</v>
      </c>
      <c r="F79" s="7"/>
      <c r="G79" s="7"/>
      <c r="H79" s="7"/>
      <c r="I79" s="7" t="s">
        <v>347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348</v>
      </c>
    </row>
    <row r="81" spans="1:9">
      <c r="A81" s="8">
        <v>0</v>
      </c>
      <c r="B81" s="8">
        <v>0</v>
      </c>
      <c r="C81" s="8">
        <v>0</v>
      </c>
      <c r="D81" s="8">
        <v>0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</row>
    <row r="82" spans="1:9">
      <c r="A82" s="6">
        <v>0</v>
      </c>
      <c r="B82" s="6"/>
      <c r="C82" s="6">
        <v>0</v>
      </c>
      <c r="D82" s="6"/>
      <c r="E82" s="6">
        <v>0</v>
      </c>
      <c r="F82" s="7"/>
      <c r="G82" s="7"/>
      <c r="H82" s="7"/>
      <c r="I82" s="7" t="s">
        <v>349</v>
      </c>
    </row>
    <row r="83" spans="1:9">
      <c r="A83" s="6">
        <v>2.36</v>
      </c>
      <c r="B83" s="6"/>
      <c r="C83" s="13">
        <v>4272955.55</v>
      </c>
      <c r="D83" s="6"/>
      <c r="E83" s="13">
        <v>293898538.23000002</v>
      </c>
      <c r="F83" s="7"/>
      <c r="G83" s="7"/>
      <c r="H83" s="7"/>
      <c r="I83" s="7" t="s">
        <v>106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107</v>
      </c>
    </row>
    <row r="85" spans="1:9">
      <c r="A85" s="6"/>
      <c r="B85" s="6"/>
      <c r="C85" s="6"/>
      <c r="D85" s="6"/>
      <c r="E85" s="6"/>
      <c r="F85" s="7"/>
      <c r="G85" s="7"/>
      <c r="H85" s="7"/>
      <c r="I85" s="7" t="s">
        <v>182</v>
      </c>
    </row>
    <row r="86" spans="1:9" ht="22.5">
      <c r="A86" s="8">
        <v>0</v>
      </c>
      <c r="B86" s="8">
        <v>0.15</v>
      </c>
      <c r="C86" s="12">
        <v>1366.58</v>
      </c>
      <c r="D86" s="12">
        <v>1178</v>
      </c>
      <c r="E86" s="12">
        <v>116008.22</v>
      </c>
      <c r="F86" s="9" t="s">
        <v>36</v>
      </c>
      <c r="G86" s="9" t="s">
        <v>273</v>
      </c>
      <c r="H86" s="9" t="s">
        <v>350</v>
      </c>
      <c r="I86" s="9" t="s">
        <v>351</v>
      </c>
    </row>
    <row r="87" spans="1:9">
      <c r="A87" s="8">
        <v>0</v>
      </c>
      <c r="B87" s="8">
        <v>0.32</v>
      </c>
      <c r="C87" s="12">
        <v>4950.72</v>
      </c>
      <c r="D87" s="8">
        <v>857</v>
      </c>
      <c r="E87" s="12">
        <v>577680</v>
      </c>
      <c r="F87" s="9" t="s">
        <v>36</v>
      </c>
      <c r="G87" s="9" t="s">
        <v>273</v>
      </c>
      <c r="H87" s="9" t="s">
        <v>352</v>
      </c>
      <c r="I87" s="9" t="s">
        <v>353</v>
      </c>
    </row>
    <row r="88" spans="1:9">
      <c r="A88" s="8">
        <v>0</v>
      </c>
      <c r="B88" s="8">
        <v>0.11</v>
      </c>
      <c r="C88" s="8">
        <v>672.75</v>
      </c>
      <c r="D88" s="8">
        <v>446</v>
      </c>
      <c r="E88" s="12">
        <v>150840.99</v>
      </c>
      <c r="F88" s="9" t="s">
        <v>36</v>
      </c>
      <c r="G88" s="9" t="s">
        <v>273</v>
      </c>
      <c r="H88" s="9" t="s">
        <v>354</v>
      </c>
      <c r="I88" s="9" t="s">
        <v>355</v>
      </c>
    </row>
    <row r="89" spans="1:9" ht="22.5">
      <c r="A89" s="8">
        <v>0.02</v>
      </c>
      <c r="B89" s="8">
        <v>2.42</v>
      </c>
      <c r="C89" s="12">
        <v>33966.31</v>
      </c>
      <c r="D89" s="12">
        <v>1142</v>
      </c>
      <c r="E89" s="12">
        <v>2974282.86</v>
      </c>
      <c r="F89" s="9" t="s">
        <v>36</v>
      </c>
      <c r="G89" s="9" t="s">
        <v>356</v>
      </c>
      <c r="H89" s="9" t="s">
        <v>357</v>
      </c>
      <c r="I89" s="9" t="s">
        <v>358</v>
      </c>
    </row>
    <row r="90" spans="1:9" ht="22.5">
      <c r="A90" s="8">
        <v>0.01</v>
      </c>
      <c r="B90" s="8">
        <v>0.37</v>
      </c>
      <c r="C90" s="12">
        <v>9358.48</v>
      </c>
      <c r="D90" s="12">
        <v>1259</v>
      </c>
      <c r="E90" s="12">
        <v>743326.85</v>
      </c>
      <c r="F90" s="9" t="s">
        <v>36</v>
      </c>
      <c r="G90" s="9" t="s">
        <v>356</v>
      </c>
      <c r="H90" s="9" t="s">
        <v>359</v>
      </c>
      <c r="I90" s="9" t="s">
        <v>360</v>
      </c>
    </row>
    <row r="91" spans="1:9" ht="22.5">
      <c r="A91" s="8">
        <v>0.01</v>
      </c>
      <c r="B91" s="8">
        <v>0.91</v>
      </c>
      <c r="C91" s="12">
        <v>10036.68</v>
      </c>
      <c r="D91" s="12">
        <v>1080</v>
      </c>
      <c r="E91" s="12">
        <v>929322.06</v>
      </c>
      <c r="F91" s="9" t="s">
        <v>36</v>
      </c>
      <c r="G91" s="9" t="s">
        <v>361</v>
      </c>
      <c r="H91" s="9" t="s">
        <v>362</v>
      </c>
      <c r="I91" s="9" t="s">
        <v>363</v>
      </c>
    </row>
    <row r="92" spans="1:9">
      <c r="A92" s="8">
        <v>0</v>
      </c>
      <c r="B92" s="8">
        <v>0.23</v>
      </c>
      <c r="C92" s="12">
        <v>3257.34</v>
      </c>
      <c r="D92" s="8">
        <v>556</v>
      </c>
      <c r="E92" s="12">
        <v>585853.34</v>
      </c>
      <c r="F92" s="9" t="s">
        <v>36</v>
      </c>
      <c r="G92" s="9" t="s">
        <v>288</v>
      </c>
      <c r="H92" s="9" t="s">
        <v>364</v>
      </c>
      <c r="I92" s="9" t="s">
        <v>365</v>
      </c>
    </row>
    <row r="93" spans="1:9">
      <c r="A93" s="8">
        <v>0.01</v>
      </c>
      <c r="B93" s="8">
        <v>0.57999999999999996</v>
      </c>
      <c r="C93" s="12">
        <v>15142.24</v>
      </c>
      <c r="D93" s="12">
        <v>2412</v>
      </c>
      <c r="E93" s="12">
        <v>627787.89</v>
      </c>
      <c r="F93" s="9" t="s">
        <v>36</v>
      </c>
      <c r="G93" s="9" t="s">
        <v>288</v>
      </c>
      <c r="H93" s="9" t="s">
        <v>366</v>
      </c>
      <c r="I93" s="9" t="s">
        <v>367</v>
      </c>
    </row>
    <row r="94" spans="1:9">
      <c r="A94" s="8">
        <v>0</v>
      </c>
      <c r="B94" s="8">
        <v>0.41</v>
      </c>
      <c r="C94" s="12">
        <v>3138.43</v>
      </c>
      <c r="D94" s="12">
        <v>2915</v>
      </c>
      <c r="E94" s="12">
        <v>107664.91</v>
      </c>
      <c r="F94" s="9" t="s">
        <v>36</v>
      </c>
      <c r="G94" s="9" t="s">
        <v>288</v>
      </c>
      <c r="H94" s="9" t="s">
        <v>368</v>
      </c>
      <c r="I94" s="9" t="s">
        <v>369</v>
      </c>
    </row>
    <row r="95" spans="1:9">
      <c r="A95" s="8">
        <v>0</v>
      </c>
      <c r="B95" s="8">
        <v>0.02</v>
      </c>
      <c r="C95" s="12">
        <v>2032.29</v>
      </c>
      <c r="D95" s="8">
        <v>851</v>
      </c>
      <c r="E95" s="12">
        <v>238811.55</v>
      </c>
      <c r="F95" s="9" t="s">
        <v>36</v>
      </c>
      <c r="G95" s="9" t="s">
        <v>296</v>
      </c>
      <c r="H95" s="9" t="s">
        <v>370</v>
      </c>
      <c r="I95" s="9" t="s">
        <v>371</v>
      </c>
    </row>
    <row r="96" spans="1:9" ht="22.5">
      <c r="A96" s="8">
        <v>0.03</v>
      </c>
      <c r="B96" s="8">
        <v>1.26</v>
      </c>
      <c r="C96" s="12">
        <v>55492.31</v>
      </c>
      <c r="D96" s="12">
        <v>2627</v>
      </c>
      <c r="E96" s="12">
        <v>2112383.4700000002</v>
      </c>
      <c r="F96" s="9" t="s">
        <v>36</v>
      </c>
      <c r="G96" s="9" t="s">
        <v>296</v>
      </c>
      <c r="H96" s="9" t="s">
        <v>372</v>
      </c>
      <c r="I96" s="9" t="s">
        <v>373</v>
      </c>
    </row>
    <row r="97" spans="1:9">
      <c r="A97" s="8">
        <v>0</v>
      </c>
      <c r="B97" s="8">
        <v>0.43</v>
      </c>
      <c r="C97" s="12">
        <v>5329.92</v>
      </c>
      <c r="D97" s="12">
        <v>1316</v>
      </c>
      <c r="E97" s="12">
        <v>405008.95</v>
      </c>
      <c r="F97" s="9" t="s">
        <v>36</v>
      </c>
      <c r="G97" s="9" t="s">
        <v>296</v>
      </c>
      <c r="H97" s="9" t="s">
        <v>374</v>
      </c>
      <c r="I97" s="9" t="s">
        <v>375</v>
      </c>
    </row>
    <row r="98" spans="1:9">
      <c r="A98" s="8">
        <v>0.05</v>
      </c>
      <c r="B98" s="8">
        <v>0.28000000000000003</v>
      </c>
      <c r="C98" s="12">
        <v>96171.62</v>
      </c>
      <c r="D98" s="8">
        <v>723</v>
      </c>
      <c r="E98" s="12">
        <v>13301745.050000001</v>
      </c>
      <c r="F98" s="9" t="s">
        <v>36</v>
      </c>
      <c r="G98" s="9" t="s">
        <v>296</v>
      </c>
      <c r="H98" s="9" t="s">
        <v>1504</v>
      </c>
      <c r="I98" s="9" t="s">
        <v>376</v>
      </c>
    </row>
    <row r="99" spans="1:9">
      <c r="A99" s="6">
        <v>0.13</v>
      </c>
      <c r="B99" s="6"/>
      <c r="C99" s="13">
        <v>240915.67</v>
      </c>
      <c r="D99" s="6"/>
      <c r="E99" s="13">
        <v>22870716.109999999</v>
      </c>
      <c r="F99" s="7"/>
      <c r="G99" s="7"/>
      <c r="H99" s="7"/>
      <c r="I99" s="7" t="s">
        <v>183</v>
      </c>
    </row>
    <row r="100" spans="1:9">
      <c r="A100" s="6"/>
      <c r="B100" s="6"/>
      <c r="C100" s="6"/>
      <c r="D100" s="6"/>
      <c r="E100" s="6"/>
      <c r="F100" s="7"/>
      <c r="G100" s="7"/>
      <c r="H100" s="7"/>
      <c r="I100" s="7" t="s">
        <v>184</v>
      </c>
    </row>
    <row r="101" spans="1:9" ht="22.5">
      <c r="A101" s="8">
        <v>0</v>
      </c>
      <c r="B101" s="8">
        <v>0.52</v>
      </c>
      <c r="C101" s="12">
        <v>2255.37</v>
      </c>
      <c r="D101" s="8">
        <v>620</v>
      </c>
      <c r="E101" s="12">
        <v>363769.06</v>
      </c>
      <c r="F101" s="9" t="s">
        <v>36</v>
      </c>
      <c r="G101" s="9" t="s">
        <v>273</v>
      </c>
      <c r="H101" s="9" t="s">
        <v>377</v>
      </c>
      <c r="I101" s="9" t="s">
        <v>378</v>
      </c>
    </row>
    <row r="102" spans="1:9">
      <c r="A102" s="8">
        <v>0</v>
      </c>
      <c r="B102" s="8">
        <v>0.45</v>
      </c>
      <c r="C102" s="12">
        <v>3785.15</v>
      </c>
      <c r="D102" s="8">
        <v>242</v>
      </c>
      <c r="E102" s="12">
        <v>1564111.98</v>
      </c>
      <c r="F102" s="9" t="s">
        <v>36</v>
      </c>
      <c r="G102" s="9" t="s">
        <v>273</v>
      </c>
      <c r="H102" s="9" t="s">
        <v>379</v>
      </c>
      <c r="I102" s="9" t="s">
        <v>380</v>
      </c>
    </row>
    <row r="103" spans="1:9" ht="22.5">
      <c r="A103" s="8">
        <v>0</v>
      </c>
      <c r="B103" s="8">
        <v>0.41</v>
      </c>
      <c r="C103" s="12">
        <v>5368.01</v>
      </c>
      <c r="D103" s="8">
        <v>740</v>
      </c>
      <c r="E103" s="12">
        <v>725406.1</v>
      </c>
      <c r="F103" s="9" t="s">
        <v>36</v>
      </c>
      <c r="G103" s="9" t="s">
        <v>288</v>
      </c>
      <c r="H103" s="9" t="s">
        <v>381</v>
      </c>
      <c r="I103" s="9" t="s">
        <v>382</v>
      </c>
    </row>
    <row r="104" spans="1:9">
      <c r="A104" s="8">
        <v>0.01</v>
      </c>
      <c r="B104" s="8">
        <v>0.02</v>
      </c>
      <c r="C104" s="12">
        <v>11853.78</v>
      </c>
      <c r="D104" s="12">
        <v>15019</v>
      </c>
      <c r="E104" s="12">
        <v>78925.2</v>
      </c>
      <c r="F104" s="9" t="s">
        <v>36</v>
      </c>
      <c r="G104" s="9" t="s">
        <v>296</v>
      </c>
      <c r="H104" s="9" t="s">
        <v>383</v>
      </c>
      <c r="I104" s="9" t="s">
        <v>384</v>
      </c>
    </row>
    <row r="105" spans="1:9">
      <c r="A105" s="6">
        <v>0.01</v>
      </c>
      <c r="B105" s="6"/>
      <c r="C105" s="13">
        <v>23262.3</v>
      </c>
      <c r="D105" s="6"/>
      <c r="E105" s="13">
        <v>2732212.33</v>
      </c>
      <c r="F105" s="7"/>
      <c r="G105" s="7"/>
      <c r="H105" s="7"/>
      <c r="I105" s="7" t="s">
        <v>185</v>
      </c>
    </row>
    <row r="106" spans="1:9">
      <c r="A106" s="6">
        <v>0.15</v>
      </c>
      <c r="B106" s="6"/>
      <c r="C106" s="13">
        <v>264177.96999999997</v>
      </c>
      <c r="D106" s="6"/>
      <c r="E106" s="13">
        <v>25602928.43</v>
      </c>
      <c r="F106" s="7"/>
      <c r="G106" s="7"/>
      <c r="H106" s="7"/>
      <c r="I106" s="7" t="s">
        <v>112</v>
      </c>
    </row>
    <row r="107" spans="1:9">
      <c r="A107" s="4">
        <v>2.5099999999999998</v>
      </c>
      <c r="B107" s="4"/>
      <c r="C107" s="11">
        <v>4537133.5199999996</v>
      </c>
      <c r="D107" s="4"/>
      <c r="E107" s="11">
        <v>319501466.66000003</v>
      </c>
      <c r="F107" s="5"/>
      <c r="G107" s="5"/>
      <c r="H107" s="5"/>
      <c r="I107" s="5" t="s">
        <v>385</v>
      </c>
    </row>
    <row r="108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25" t="s">
        <v>386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.6" customHeight="1"/>
    <row r="4" spans="1:10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34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387</v>
      </c>
    </row>
    <row r="10" spans="1:10" ht="22.5">
      <c r="A10" s="8">
        <v>0.04</v>
      </c>
      <c r="B10" s="8">
        <v>2.31</v>
      </c>
      <c r="C10" s="12">
        <v>67430.070000000007</v>
      </c>
      <c r="D10" s="12">
        <v>1461</v>
      </c>
      <c r="E10" s="12">
        <v>4615337</v>
      </c>
      <c r="F10" s="9" t="s">
        <v>50</v>
      </c>
      <c r="G10" s="9">
        <v>1091826</v>
      </c>
      <c r="H10" s="9" t="s">
        <v>388</v>
      </c>
    </row>
    <row r="11" spans="1:10" ht="22.5">
      <c r="A11" s="8">
        <v>0.3</v>
      </c>
      <c r="B11" s="8">
        <v>10.220000000000001</v>
      </c>
      <c r="C11" s="12">
        <v>551382.21</v>
      </c>
      <c r="D11" s="12">
        <v>13050</v>
      </c>
      <c r="E11" s="12">
        <v>4225151</v>
      </c>
      <c r="F11" s="9" t="s">
        <v>50</v>
      </c>
      <c r="G11" s="9">
        <v>1091818</v>
      </c>
      <c r="H11" s="9" t="s">
        <v>389</v>
      </c>
    </row>
    <row r="12" spans="1:10">
      <c r="A12" s="8">
        <v>0.01</v>
      </c>
      <c r="B12" s="8">
        <v>1.97</v>
      </c>
      <c r="C12" s="12">
        <v>24562.33</v>
      </c>
      <c r="D12" s="12">
        <v>1461</v>
      </c>
      <c r="E12" s="12">
        <v>1681200</v>
      </c>
      <c r="F12" s="9" t="s">
        <v>50</v>
      </c>
      <c r="G12" s="9">
        <v>1113703</v>
      </c>
      <c r="H12" s="9" t="s">
        <v>390</v>
      </c>
    </row>
    <row r="13" spans="1:10">
      <c r="A13" s="8">
        <v>0.03</v>
      </c>
      <c r="B13" s="8">
        <v>2.48</v>
      </c>
      <c r="C13" s="12">
        <v>54492.63</v>
      </c>
      <c r="D13" s="8">
        <v>877.8</v>
      </c>
      <c r="E13" s="12">
        <v>6207864</v>
      </c>
      <c r="F13" s="9" t="s">
        <v>50</v>
      </c>
      <c r="G13" s="9">
        <v>1113745</v>
      </c>
      <c r="H13" s="9" t="s">
        <v>391</v>
      </c>
    </row>
    <row r="14" spans="1:10" ht="22.5">
      <c r="A14" s="8">
        <v>0.12</v>
      </c>
      <c r="B14" s="8">
        <v>8.0399999999999991</v>
      </c>
      <c r="C14" s="12">
        <v>216984.04</v>
      </c>
      <c r="D14" s="12">
        <v>1307</v>
      </c>
      <c r="E14" s="12">
        <v>16601686</v>
      </c>
      <c r="F14" s="9" t="s">
        <v>50</v>
      </c>
      <c r="G14" s="9">
        <v>1113232</v>
      </c>
      <c r="H14" s="9" t="s">
        <v>392</v>
      </c>
    </row>
    <row r="15" spans="1:10" ht="22.5">
      <c r="A15" s="8">
        <v>0.03</v>
      </c>
      <c r="B15" s="8">
        <v>5.22</v>
      </c>
      <c r="C15" s="12">
        <v>47913.99</v>
      </c>
      <c r="D15" s="8">
        <v>880.1</v>
      </c>
      <c r="E15" s="12">
        <v>5444153</v>
      </c>
      <c r="F15" s="9" t="s">
        <v>50</v>
      </c>
      <c r="G15" s="9">
        <v>1113307</v>
      </c>
      <c r="H15" s="9" t="s">
        <v>393</v>
      </c>
    </row>
    <row r="16" spans="1:10" ht="22.5">
      <c r="A16" s="8">
        <v>0.04</v>
      </c>
      <c r="B16" s="8">
        <v>3.89</v>
      </c>
      <c r="C16" s="12">
        <v>74183.570000000007</v>
      </c>
      <c r="D16" s="12">
        <v>1307</v>
      </c>
      <c r="E16" s="12">
        <v>5675866</v>
      </c>
      <c r="F16" s="9" t="s">
        <v>50</v>
      </c>
      <c r="G16" s="9">
        <v>1096593</v>
      </c>
      <c r="H16" s="9" t="s">
        <v>394</v>
      </c>
    </row>
    <row r="17" spans="1:8" ht="22.5">
      <c r="A17" s="8">
        <v>0.13</v>
      </c>
      <c r="B17" s="8">
        <v>3.59</v>
      </c>
      <c r="C17" s="12">
        <v>243935.73</v>
      </c>
      <c r="D17" s="8">
        <v>858.5</v>
      </c>
      <c r="E17" s="12">
        <v>28414179</v>
      </c>
      <c r="F17" s="9" t="s">
        <v>50</v>
      </c>
      <c r="G17" s="9">
        <v>1096486</v>
      </c>
      <c r="H17" s="9" t="s">
        <v>395</v>
      </c>
    </row>
    <row r="18" spans="1:8" ht="22.5">
      <c r="A18" s="8">
        <v>0.27</v>
      </c>
      <c r="B18" s="8">
        <v>14.99</v>
      </c>
      <c r="C18" s="12">
        <v>497530.42</v>
      </c>
      <c r="D18" s="12">
        <v>1302</v>
      </c>
      <c r="E18" s="12">
        <v>38212782</v>
      </c>
      <c r="F18" s="9" t="s">
        <v>50</v>
      </c>
      <c r="G18" s="9">
        <v>1125327</v>
      </c>
      <c r="H18" s="9" t="s">
        <v>396</v>
      </c>
    </row>
    <row r="19" spans="1:8" ht="22.5">
      <c r="A19" s="8">
        <v>0.01</v>
      </c>
      <c r="B19" s="8">
        <v>0.34</v>
      </c>
      <c r="C19" s="12">
        <v>23631.78</v>
      </c>
      <c r="D19" s="12">
        <v>1461</v>
      </c>
      <c r="E19" s="12">
        <v>1617507</v>
      </c>
      <c r="F19" s="9" t="s">
        <v>50</v>
      </c>
      <c r="G19" s="9">
        <v>1084656</v>
      </c>
      <c r="H19" s="9" t="s">
        <v>397</v>
      </c>
    </row>
    <row r="20" spans="1:8" ht="22.5">
      <c r="A20" s="8">
        <v>0.03</v>
      </c>
      <c r="B20" s="8">
        <v>1.19</v>
      </c>
      <c r="C20" s="12">
        <v>55751.1</v>
      </c>
      <c r="D20" s="12">
        <v>1461</v>
      </c>
      <c r="E20" s="12">
        <v>3815955</v>
      </c>
      <c r="F20" s="9" t="s">
        <v>50</v>
      </c>
      <c r="G20" s="9">
        <v>1125319</v>
      </c>
      <c r="H20" s="9" t="s">
        <v>398</v>
      </c>
    </row>
    <row r="21" spans="1:8" ht="22.5">
      <c r="A21" s="8">
        <v>0.12</v>
      </c>
      <c r="B21" s="8">
        <v>3.16</v>
      </c>
      <c r="C21" s="12">
        <v>213822.07999999999</v>
      </c>
      <c r="D21" s="12">
        <v>8445</v>
      </c>
      <c r="E21" s="12">
        <v>2531937</v>
      </c>
      <c r="F21" s="9" t="s">
        <v>50</v>
      </c>
      <c r="G21" s="9">
        <v>1117241</v>
      </c>
      <c r="H21" s="9" t="s">
        <v>399</v>
      </c>
    </row>
    <row r="22" spans="1:8" ht="22.5">
      <c r="A22" s="8">
        <v>0.02</v>
      </c>
      <c r="B22" s="8">
        <v>1.03</v>
      </c>
      <c r="C22" s="12">
        <v>41889.79</v>
      </c>
      <c r="D22" s="12">
        <v>14610</v>
      </c>
      <c r="E22" s="12">
        <v>286720</v>
      </c>
      <c r="F22" s="9" t="s">
        <v>50</v>
      </c>
      <c r="G22" s="9">
        <v>1116979</v>
      </c>
      <c r="H22" s="9" t="s">
        <v>400</v>
      </c>
    </row>
    <row r="23" spans="1:8" ht="22.5">
      <c r="A23" s="8">
        <v>0.31</v>
      </c>
      <c r="B23" s="8">
        <v>4.26</v>
      </c>
      <c r="C23" s="12">
        <v>569647.71</v>
      </c>
      <c r="D23" s="12">
        <v>13040</v>
      </c>
      <c r="E23" s="12">
        <v>4368464</v>
      </c>
      <c r="F23" s="9" t="s">
        <v>50</v>
      </c>
      <c r="G23" s="9">
        <v>1117266</v>
      </c>
      <c r="H23" s="9" t="s">
        <v>401</v>
      </c>
    </row>
    <row r="24" spans="1:8">
      <c r="A24" s="8">
        <v>0.12</v>
      </c>
      <c r="B24" s="8">
        <v>2.48</v>
      </c>
      <c r="C24" s="12">
        <v>212329.59</v>
      </c>
      <c r="D24" s="8">
        <v>874.1</v>
      </c>
      <c r="E24" s="12">
        <v>24291224</v>
      </c>
      <c r="F24" s="9" t="s">
        <v>50</v>
      </c>
      <c r="G24" s="9">
        <v>1105386</v>
      </c>
      <c r="H24" s="9" t="s">
        <v>402</v>
      </c>
    </row>
    <row r="25" spans="1:8">
      <c r="A25" s="6">
        <v>1.6</v>
      </c>
      <c r="B25" s="6"/>
      <c r="C25" s="13">
        <v>2895487.03</v>
      </c>
      <c r="D25" s="6"/>
      <c r="E25" s="13">
        <v>147990025</v>
      </c>
      <c r="F25" s="7"/>
      <c r="G25" s="7"/>
      <c r="H25" s="7" t="s">
        <v>403</v>
      </c>
    </row>
    <row r="26" spans="1:8">
      <c r="A26" s="6"/>
      <c r="B26" s="6"/>
      <c r="C26" s="6"/>
      <c r="D26" s="6"/>
      <c r="E26" s="6"/>
      <c r="F26" s="7"/>
      <c r="G26" s="7"/>
      <c r="H26" s="7" t="s">
        <v>404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405</v>
      </c>
    </row>
    <row r="29" spans="1:8">
      <c r="A29" s="6"/>
      <c r="B29" s="6"/>
      <c r="C29" s="6"/>
      <c r="D29" s="6"/>
      <c r="E29" s="6"/>
      <c r="F29" s="7"/>
      <c r="G29" s="7"/>
      <c r="H29" s="7" t="s">
        <v>406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407</v>
      </c>
    </row>
    <row r="32" spans="1:8">
      <c r="A32" s="6"/>
      <c r="B32" s="6"/>
      <c r="C32" s="6"/>
      <c r="D32" s="6"/>
      <c r="E32" s="6"/>
      <c r="F32" s="7"/>
      <c r="G32" s="7"/>
      <c r="H32" s="7" t="s">
        <v>199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408</v>
      </c>
    </row>
    <row r="35" spans="1:8">
      <c r="A35" s="6"/>
      <c r="B35" s="6"/>
      <c r="C35" s="6"/>
      <c r="D35" s="6"/>
      <c r="E35" s="6"/>
      <c r="F35" s="7"/>
      <c r="G35" s="7"/>
      <c r="H35" s="7" t="s">
        <v>409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410</v>
      </c>
    </row>
    <row r="38" spans="1:8">
      <c r="A38" s="6"/>
      <c r="B38" s="6"/>
      <c r="C38" s="6"/>
      <c r="D38" s="6"/>
      <c r="E38" s="6"/>
      <c r="F38" s="7"/>
      <c r="G38" s="7"/>
      <c r="H38" s="7" t="s">
        <v>411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412</v>
      </c>
    </row>
    <row r="41" spans="1:8">
      <c r="A41" s="6">
        <v>1.6</v>
      </c>
      <c r="B41" s="6"/>
      <c r="C41" s="13">
        <v>2895487.03</v>
      </c>
      <c r="D41" s="6"/>
      <c r="E41" s="13">
        <v>147990025</v>
      </c>
      <c r="F41" s="7"/>
      <c r="G41" s="7"/>
      <c r="H41" s="7" t="s">
        <v>106</v>
      </c>
    </row>
    <row r="42" spans="1:8">
      <c r="A42" s="6"/>
      <c r="B42" s="6"/>
      <c r="C42" s="6"/>
      <c r="D42" s="6"/>
      <c r="E42" s="6"/>
      <c r="F42" s="7"/>
      <c r="G42" s="7"/>
      <c r="H42" s="7" t="s">
        <v>107</v>
      </c>
    </row>
    <row r="43" spans="1:8">
      <c r="A43" s="6"/>
      <c r="B43" s="6"/>
      <c r="C43" s="6"/>
      <c r="D43" s="6"/>
      <c r="E43" s="6"/>
      <c r="F43" s="7"/>
      <c r="G43" s="7"/>
      <c r="H43" s="7" t="s">
        <v>413</v>
      </c>
    </row>
    <row r="44" spans="1:8" ht="22.5">
      <c r="A44" s="8">
        <v>0.01</v>
      </c>
      <c r="B44" s="8">
        <v>0.36</v>
      </c>
      <c r="C44" s="12">
        <v>9815.2000000000007</v>
      </c>
      <c r="D44" s="8">
        <v>407.61</v>
      </c>
      <c r="E44" s="12">
        <v>2407987.16</v>
      </c>
      <c r="F44" s="9" t="s">
        <v>36</v>
      </c>
      <c r="G44" s="9" t="s">
        <v>414</v>
      </c>
      <c r="H44" s="9" t="s">
        <v>415</v>
      </c>
    </row>
    <row r="45" spans="1:8" ht="22.5">
      <c r="A45" s="8">
        <v>7.0000000000000007E-2</v>
      </c>
      <c r="B45" s="8">
        <v>19.12</v>
      </c>
      <c r="C45" s="12">
        <v>127782.59</v>
      </c>
      <c r="D45" s="12">
        <v>13354.08</v>
      </c>
      <c r="E45" s="12">
        <v>956880.33</v>
      </c>
      <c r="F45" s="9" t="s">
        <v>38</v>
      </c>
      <c r="G45" s="9" t="s">
        <v>416</v>
      </c>
      <c r="H45" s="9" t="s">
        <v>417</v>
      </c>
    </row>
    <row r="46" spans="1:8" ht="22.5">
      <c r="A46" s="8">
        <v>0.04</v>
      </c>
      <c r="B46" s="8">
        <v>1.06</v>
      </c>
      <c r="C46" s="12">
        <v>70548.240000000005</v>
      </c>
      <c r="D46" s="12">
        <v>2394</v>
      </c>
      <c r="E46" s="12">
        <v>2946877.05</v>
      </c>
      <c r="F46" s="9" t="s">
        <v>36</v>
      </c>
      <c r="G46" s="9" t="s">
        <v>418</v>
      </c>
      <c r="H46" s="9" t="s">
        <v>419</v>
      </c>
    </row>
    <row r="47" spans="1:8" ht="22.5">
      <c r="A47" s="8">
        <v>0.26</v>
      </c>
      <c r="B47" s="8">
        <v>32.17</v>
      </c>
      <c r="C47" s="12">
        <v>479178.95</v>
      </c>
      <c r="D47" s="12">
        <v>4498.5</v>
      </c>
      <c r="E47" s="12">
        <v>10651971.869999999</v>
      </c>
      <c r="F47" s="9" t="s">
        <v>36</v>
      </c>
      <c r="G47" s="9" t="s">
        <v>420</v>
      </c>
      <c r="H47" s="9" t="s">
        <v>421</v>
      </c>
    </row>
    <row r="48" spans="1:8" ht="22.5">
      <c r="A48" s="8">
        <v>0.36</v>
      </c>
      <c r="B48" s="8">
        <v>21.87</v>
      </c>
      <c r="C48" s="12">
        <v>648807.57999999996</v>
      </c>
      <c r="D48" s="12">
        <v>4956</v>
      </c>
      <c r="E48" s="12">
        <v>13091355.439999999</v>
      </c>
      <c r="F48" s="9" t="s">
        <v>36</v>
      </c>
      <c r="G48" s="9" t="s">
        <v>422</v>
      </c>
      <c r="H48" s="9" t="s">
        <v>423</v>
      </c>
    </row>
    <row r="49" spans="1:8" ht="22.5">
      <c r="A49" s="8">
        <v>0.28999999999999998</v>
      </c>
      <c r="B49" s="8">
        <v>5.6</v>
      </c>
      <c r="C49" s="12">
        <v>517558.68</v>
      </c>
      <c r="D49" s="12">
        <v>4648.97</v>
      </c>
      <c r="E49" s="12">
        <v>11132760.140000001</v>
      </c>
      <c r="F49" s="9" t="s">
        <v>37</v>
      </c>
      <c r="G49" s="9" t="s">
        <v>424</v>
      </c>
      <c r="H49" s="9" t="s">
        <v>425</v>
      </c>
    </row>
    <row r="50" spans="1:8" ht="22.5">
      <c r="A50" s="8">
        <v>0.02</v>
      </c>
      <c r="B50" s="8">
        <v>1.37</v>
      </c>
      <c r="C50" s="12">
        <v>32875.96</v>
      </c>
      <c r="D50" s="12">
        <v>4632.6000000000004</v>
      </c>
      <c r="E50" s="12">
        <v>709665.4</v>
      </c>
      <c r="F50" s="9" t="s">
        <v>36</v>
      </c>
      <c r="G50" s="9" t="s">
        <v>426</v>
      </c>
      <c r="H50" s="9" t="s">
        <v>427</v>
      </c>
    </row>
    <row r="51" spans="1:8" ht="22.5">
      <c r="A51" s="8">
        <v>0.2</v>
      </c>
      <c r="B51" s="8">
        <v>3.23</v>
      </c>
      <c r="C51" s="12">
        <v>358662.37</v>
      </c>
      <c r="D51" s="12">
        <v>3971.1</v>
      </c>
      <c r="E51" s="12">
        <v>9031814.1300000008</v>
      </c>
      <c r="F51" s="9" t="s">
        <v>36</v>
      </c>
      <c r="G51" s="9" t="s">
        <v>428</v>
      </c>
      <c r="H51" s="9" t="s">
        <v>429</v>
      </c>
    </row>
    <row r="52" spans="1:8" ht="22.5">
      <c r="A52" s="8">
        <v>0.15</v>
      </c>
      <c r="B52" s="8">
        <v>4.6399999999999997</v>
      </c>
      <c r="C52" s="12">
        <v>263367.06</v>
      </c>
      <c r="D52" s="12">
        <v>4957.5</v>
      </c>
      <c r="E52" s="12">
        <v>5312497.34</v>
      </c>
      <c r="F52" s="9" t="s">
        <v>36</v>
      </c>
      <c r="G52" s="9" t="s">
        <v>430</v>
      </c>
      <c r="H52" s="9" t="s">
        <v>431</v>
      </c>
    </row>
    <row r="53" spans="1:8" ht="22.5">
      <c r="A53" s="8">
        <v>0.17</v>
      </c>
      <c r="B53" s="8">
        <v>2.91</v>
      </c>
      <c r="C53" s="12">
        <v>304049.90000000002</v>
      </c>
      <c r="D53" s="12">
        <v>4431.3</v>
      </c>
      <c r="E53" s="12">
        <v>6861415.4699999997</v>
      </c>
      <c r="F53" s="9" t="s">
        <v>36</v>
      </c>
      <c r="G53" s="9" t="s">
        <v>432</v>
      </c>
      <c r="H53" s="9" t="s">
        <v>433</v>
      </c>
    </row>
    <row r="54" spans="1:8" ht="22.5">
      <c r="A54" s="8">
        <v>0.05</v>
      </c>
      <c r="B54" s="8">
        <v>3.69</v>
      </c>
      <c r="C54" s="12">
        <v>97881.72</v>
      </c>
      <c r="D54" s="12">
        <v>5074.2</v>
      </c>
      <c r="E54" s="12">
        <v>1929008.01</v>
      </c>
      <c r="F54" s="9" t="s">
        <v>36</v>
      </c>
      <c r="G54" s="9" t="s">
        <v>434</v>
      </c>
      <c r="H54" s="9" t="s">
        <v>435</v>
      </c>
    </row>
    <row r="55" spans="1:8">
      <c r="A55" s="8">
        <v>0.06</v>
      </c>
      <c r="B55" s="8">
        <v>0.19</v>
      </c>
      <c r="C55" s="12">
        <v>103770.28</v>
      </c>
      <c r="D55" s="12">
        <v>1177</v>
      </c>
      <c r="E55" s="12">
        <v>8816506.4800000004</v>
      </c>
      <c r="F55" s="9" t="s">
        <v>36</v>
      </c>
      <c r="G55" s="9" t="s">
        <v>436</v>
      </c>
      <c r="H55" s="9" t="s">
        <v>437</v>
      </c>
    </row>
    <row r="56" spans="1:8" ht="22.5">
      <c r="A56" s="8">
        <v>0</v>
      </c>
      <c r="B56" s="8">
        <v>0</v>
      </c>
      <c r="C56" s="12">
        <v>3710.73</v>
      </c>
      <c r="D56" s="12">
        <v>4156</v>
      </c>
      <c r="E56" s="12">
        <v>89285.98</v>
      </c>
      <c r="F56" s="9" t="s">
        <v>36</v>
      </c>
      <c r="G56" s="9" t="s">
        <v>438</v>
      </c>
      <c r="H56" s="9" t="s">
        <v>439</v>
      </c>
    </row>
    <row r="57" spans="1:8" ht="22.5">
      <c r="A57" s="8">
        <v>0.2</v>
      </c>
      <c r="B57" s="8">
        <v>5.86</v>
      </c>
      <c r="C57" s="12">
        <v>358840.16</v>
      </c>
      <c r="D57" s="12">
        <v>4091</v>
      </c>
      <c r="E57" s="12">
        <v>8771453.3499999996</v>
      </c>
      <c r="F57" s="9" t="s">
        <v>36</v>
      </c>
      <c r="G57" s="9" t="s">
        <v>440</v>
      </c>
      <c r="H57" s="9" t="s">
        <v>441</v>
      </c>
    </row>
    <row r="58" spans="1:8" ht="22.5">
      <c r="A58" s="8">
        <v>7.0000000000000007E-2</v>
      </c>
      <c r="B58" s="8">
        <v>2.15</v>
      </c>
      <c r="C58" s="12">
        <v>117720.36</v>
      </c>
      <c r="D58" s="12">
        <v>15090</v>
      </c>
      <c r="E58" s="12">
        <v>780121.66</v>
      </c>
      <c r="F58" s="9" t="s">
        <v>36</v>
      </c>
      <c r="G58" s="9" t="s">
        <v>442</v>
      </c>
      <c r="H58" s="9" t="s">
        <v>443</v>
      </c>
    </row>
    <row r="59" spans="1:8" ht="22.5">
      <c r="A59" s="8">
        <v>0.15</v>
      </c>
      <c r="B59" s="8">
        <v>0.38</v>
      </c>
      <c r="C59" s="12">
        <v>270539.83</v>
      </c>
      <c r="D59" s="12">
        <v>1651629.08</v>
      </c>
      <c r="E59" s="12">
        <v>16380.18</v>
      </c>
      <c r="F59" s="9" t="s">
        <v>39</v>
      </c>
      <c r="G59" s="9" t="s">
        <v>444</v>
      </c>
      <c r="H59" s="9" t="s">
        <v>445</v>
      </c>
    </row>
    <row r="60" spans="1:8">
      <c r="A60" s="8">
        <v>0.1</v>
      </c>
      <c r="B60" s="8">
        <v>0.12</v>
      </c>
      <c r="C60" s="12">
        <v>183960.41</v>
      </c>
      <c r="D60" s="12">
        <v>9879</v>
      </c>
      <c r="E60" s="12">
        <v>1862135.9</v>
      </c>
      <c r="F60" s="9" t="s">
        <v>36</v>
      </c>
      <c r="G60" s="9" t="s">
        <v>446</v>
      </c>
      <c r="H60" s="9" t="s">
        <v>447</v>
      </c>
    </row>
    <row r="61" spans="1:8" ht="22.5">
      <c r="A61" s="8">
        <v>0.24</v>
      </c>
      <c r="B61" s="8">
        <v>16.77</v>
      </c>
      <c r="C61" s="12">
        <v>441415.84</v>
      </c>
      <c r="D61" s="12">
        <v>4397.7299999999996</v>
      </c>
      <c r="E61" s="12">
        <v>10037356.65</v>
      </c>
      <c r="F61" s="9" t="s">
        <v>36</v>
      </c>
      <c r="G61" s="9" t="s">
        <v>448</v>
      </c>
      <c r="H61" s="9" t="s">
        <v>449</v>
      </c>
    </row>
    <row r="62" spans="1:8" ht="22.5">
      <c r="A62" s="8">
        <v>0.18</v>
      </c>
      <c r="B62" s="8">
        <v>14.45</v>
      </c>
      <c r="C62" s="12">
        <v>325734.40000000002</v>
      </c>
      <c r="D62" s="12">
        <v>13693.49</v>
      </c>
      <c r="E62" s="12">
        <v>2378753.7000000002</v>
      </c>
      <c r="F62" s="9" t="s">
        <v>37</v>
      </c>
      <c r="G62" s="9" t="s">
        <v>450</v>
      </c>
      <c r="H62" s="9" t="s">
        <v>451</v>
      </c>
    </row>
    <row r="63" spans="1:8" ht="22.5">
      <c r="A63" s="8">
        <v>0.28999999999999998</v>
      </c>
      <c r="B63" s="8">
        <v>11.04</v>
      </c>
      <c r="C63" s="12">
        <v>521065.43</v>
      </c>
      <c r="D63" s="12">
        <v>17518.38</v>
      </c>
      <c r="E63" s="12">
        <v>2974392.76</v>
      </c>
      <c r="F63" s="9" t="s">
        <v>37</v>
      </c>
      <c r="G63" s="9" t="s">
        <v>452</v>
      </c>
      <c r="H63" s="9" t="s">
        <v>453</v>
      </c>
    </row>
    <row r="64" spans="1:8" ht="22.5">
      <c r="A64" s="8">
        <v>0.25</v>
      </c>
      <c r="B64" s="8">
        <v>10.08</v>
      </c>
      <c r="C64" s="12">
        <v>445965.86</v>
      </c>
      <c r="D64" s="12">
        <v>32816.300000000003</v>
      </c>
      <c r="E64" s="12">
        <v>1358976.66</v>
      </c>
      <c r="F64" s="9" t="s">
        <v>36</v>
      </c>
      <c r="G64" s="9" t="s">
        <v>454</v>
      </c>
      <c r="H64" s="9" t="s">
        <v>455</v>
      </c>
    </row>
    <row r="65" spans="1:8">
      <c r="A65" s="8">
        <v>0.08</v>
      </c>
      <c r="B65" s="8">
        <v>0.21</v>
      </c>
      <c r="C65" s="12">
        <v>144254.13</v>
      </c>
      <c r="D65" s="12">
        <v>2317</v>
      </c>
      <c r="E65" s="12">
        <v>6225901.3399999999</v>
      </c>
      <c r="F65" s="9" t="s">
        <v>36</v>
      </c>
      <c r="G65" s="9" t="s">
        <v>456</v>
      </c>
      <c r="H65" s="9" t="s">
        <v>457</v>
      </c>
    </row>
    <row r="66" spans="1:8">
      <c r="A66" s="8">
        <v>0.25</v>
      </c>
      <c r="B66" s="8">
        <v>7.0000000000000007E-2</v>
      </c>
      <c r="C66" s="12">
        <v>446635.02</v>
      </c>
      <c r="D66" s="12">
        <v>19702</v>
      </c>
      <c r="E66" s="12">
        <v>2266952.71</v>
      </c>
      <c r="F66" s="9" t="s">
        <v>36</v>
      </c>
      <c r="G66" s="9" t="s">
        <v>458</v>
      </c>
      <c r="H66" s="9" t="s">
        <v>459</v>
      </c>
    </row>
    <row r="67" spans="1:8">
      <c r="A67" s="8">
        <v>0.39</v>
      </c>
      <c r="B67" s="8">
        <v>0</v>
      </c>
      <c r="C67" s="12">
        <v>710824.02</v>
      </c>
      <c r="D67" s="12">
        <v>7185</v>
      </c>
      <c r="E67" s="12">
        <v>9893166.6699999999</v>
      </c>
      <c r="F67" s="9" t="s">
        <v>36</v>
      </c>
      <c r="G67" s="9" t="s">
        <v>460</v>
      </c>
      <c r="H67" s="9" t="s">
        <v>461</v>
      </c>
    </row>
    <row r="68" spans="1:8">
      <c r="A68" s="6">
        <v>3.86</v>
      </c>
      <c r="B68" s="6"/>
      <c r="C68" s="13">
        <v>6984964.71</v>
      </c>
      <c r="D68" s="6"/>
      <c r="E68" s="13">
        <v>120503616.33</v>
      </c>
      <c r="F68" s="7"/>
      <c r="G68" s="7"/>
      <c r="H68" s="7" t="s">
        <v>462</v>
      </c>
    </row>
    <row r="69" spans="1:8">
      <c r="A69" s="6"/>
      <c r="B69" s="6"/>
      <c r="C69" s="6"/>
      <c r="D69" s="6"/>
      <c r="E69" s="6"/>
      <c r="F69" s="7"/>
      <c r="G69" s="7"/>
      <c r="H69" s="7" t="s">
        <v>463</v>
      </c>
    </row>
    <row r="70" spans="1:8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8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464</v>
      </c>
    </row>
    <row r="72" spans="1:8">
      <c r="A72" s="6"/>
      <c r="B72" s="6"/>
      <c r="C72" s="6"/>
      <c r="D72" s="6"/>
      <c r="E72" s="6"/>
      <c r="F72" s="7"/>
      <c r="G72" s="7"/>
      <c r="H72" s="7" t="s">
        <v>199</v>
      </c>
    </row>
    <row r="73" spans="1:8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9">
        <v>0</v>
      </c>
      <c r="H73" s="9">
        <v>0</v>
      </c>
    </row>
    <row r="74" spans="1:8">
      <c r="A74" s="6">
        <v>0</v>
      </c>
      <c r="B74" s="6"/>
      <c r="C74" s="6">
        <v>0</v>
      </c>
      <c r="D74" s="6"/>
      <c r="E74" s="6">
        <v>0</v>
      </c>
      <c r="F74" s="7"/>
      <c r="G74" s="7"/>
      <c r="H74" s="7" t="s">
        <v>408</v>
      </c>
    </row>
    <row r="75" spans="1:8">
      <c r="A75" s="6"/>
      <c r="B75" s="6"/>
      <c r="C75" s="6"/>
      <c r="D75" s="6"/>
      <c r="E75" s="6"/>
      <c r="F75" s="7"/>
      <c r="G75" s="7"/>
      <c r="H75" s="7" t="s">
        <v>409</v>
      </c>
    </row>
    <row r="76" spans="1:8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9">
        <v>0</v>
      </c>
      <c r="G76" s="9">
        <v>0</v>
      </c>
      <c r="H76" s="9">
        <v>0</v>
      </c>
    </row>
    <row r="77" spans="1:8">
      <c r="A77" s="6">
        <v>0</v>
      </c>
      <c r="B77" s="6"/>
      <c r="C77" s="6">
        <v>0</v>
      </c>
      <c r="D77" s="6"/>
      <c r="E77" s="6">
        <v>0</v>
      </c>
      <c r="F77" s="7"/>
      <c r="G77" s="7"/>
      <c r="H77" s="7" t="s">
        <v>410</v>
      </c>
    </row>
    <row r="78" spans="1:8">
      <c r="A78" s="6">
        <v>3.86</v>
      </c>
      <c r="B78" s="6"/>
      <c r="C78" s="13">
        <v>6984964.71</v>
      </c>
      <c r="D78" s="6"/>
      <c r="E78" s="13">
        <v>120503616.33</v>
      </c>
      <c r="F78" s="7"/>
      <c r="G78" s="7"/>
      <c r="H78" s="7" t="s">
        <v>112</v>
      </c>
    </row>
    <row r="79" spans="1:8">
      <c r="A79" s="4">
        <v>5.46</v>
      </c>
      <c r="B79" s="4"/>
      <c r="C79" s="11">
        <v>9880451.7400000002</v>
      </c>
      <c r="D79" s="4"/>
      <c r="E79" s="11">
        <v>268493641.32999998</v>
      </c>
      <c r="F79" s="5"/>
      <c r="G79" s="5"/>
      <c r="H79" s="5" t="s">
        <v>465</v>
      </c>
    </row>
    <row r="80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25" t="s">
        <v>466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.6" customHeight="1"/>
    <row r="4" spans="1:13" ht="48.95" customHeight="1">
      <c r="A4" s="27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115</v>
      </c>
      <c r="C7" s="1" t="s">
        <v>116</v>
      </c>
      <c r="D7" s="1" t="s">
        <v>117</v>
      </c>
      <c r="E7" s="1" t="s">
        <v>118</v>
      </c>
      <c r="F7" s="1" t="s">
        <v>34</v>
      </c>
      <c r="G7" s="1" t="s">
        <v>44</v>
      </c>
      <c r="H7" s="1" t="s">
        <v>45</v>
      </c>
      <c r="I7" s="1" t="s">
        <v>177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467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468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469</v>
      </c>
    </row>
    <row r="12" spans="1:13">
      <c r="A12" s="8">
        <v>0.26</v>
      </c>
      <c r="B12" s="8">
        <v>0</v>
      </c>
      <c r="C12" s="12">
        <v>472571.09</v>
      </c>
      <c r="D12" s="8">
        <v>282.83999999999997</v>
      </c>
      <c r="E12" s="12">
        <v>167080712.34999999</v>
      </c>
      <c r="F12" s="9" t="s">
        <v>38</v>
      </c>
      <c r="G12" s="9" t="s">
        <v>257</v>
      </c>
      <c r="H12" s="9" t="s">
        <v>206</v>
      </c>
      <c r="I12" s="9" t="s">
        <v>470</v>
      </c>
      <c r="J12" s="9" t="s">
        <v>471</v>
      </c>
      <c r="K12" s="9" t="s">
        <v>472</v>
      </c>
    </row>
    <row r="13" spans="1:13" ht="22.5">
      <c r="A13" s="8">
        <v>0.28999999999999998</v>
      </c>
      <c r="B13" s="8">
        <v>0</v>
      </c>
      <c r="C13" s="12">
        <v>527408.14</v>
      </c>
      <c r="D13" s="12">
        <v>13314</v>
      </c>
      <c r="E13" s="12">
        <v>3961304.93</v>
      </c>
      <c r="F13" s="9" t="s">
        <v>36</v>
      </c>
      <c r="G13" s="9" t="s">
        <v>157</v>
      </c>
      <c r="H13" s="9" t="s">
        <v>217</v>
      </c>
      <c r="I13" s="9" t="s">
        <v>470</v>
      </c>
      <c r="J13" s="9" t="s">
        <v>473</v>
      </c>
      <c r="K13" s="9" t="s">
        <v>474</v>
      </c>
    </row>
    <row r="14" spans="1:13" ht="22.5">
      <c r="A14" s="8">
        <v>0.13</v>
      </c>
      <c r="B14" s="8">
        <v>0</v>
      </c>
      <c r="C14" s="12">
        <v>241568.54</v>
      </c>
      <c r="D14" s="12">
        <v>6988.84</v>
      </c>
      <c r="E14" s="12">
        <v>3456489.75</v>
      </c>
      <c r="F14" s="9" t="s">
        <v>36</v>
      </c>
      <c r="G14" s="9" t="s">
        <v>51</v>
      </c>
      <c r="H14" s="9"/>
      <c r="I14" s="9" t="s">
        <v>470</v>
      </c>
      <c r="J14" s="9" t="s">
        <v>475</v>
      </c>
      <c r="K14" s="9" t="s">
        <v>476</v>
      </c>
    </row>
    <row r="15" spans="1:13" ht="22.5">
      <c r="A15" s="8">
        <v>0.08</v>
      </c>
      <c r="B15" s="8">
        <v>0</v>
      </c>
      <c r="C15" s="12">
        <v>142117.19</v>
      </c>
      <c r="D15" s="12">
        <v>8490267.1500000004</v>
      </c>
      <c r="E15" s="12">
        <v>1673.88</v>
      </c>
      <c r="F15" s="9" t="s">
        <v>39</v>
      </c>
      <c r="G15" s="9" t="s">
        <v>51</v>
      </c>
      <c r="H15" s="9">
        <v>0</v>
      </c>
      <c r="I15" s="9" t="s">
        <v>470</v>
      </c>
      <c r="J15" s="9" t="s">
        <v>477</v>
      </c>
      <c r="K15" s="9" t="s">
        <v>478</v>
      </c>
    </row>
    <row r="16" spans="1:13" ht="22.5">
      <c r="A16" s="8">
        <v>0.14000000000000001</v>
      </c>
      <c r="B16" s="8">
        <v>0</v>
      </c>
      <c r="C16" s="12">
        <v>248829.48</v>
      </c>
      <c r="D16" s="12">
        <v>15710</v>
      </c>
      <c r="E16" s="12">
        <v>1583892.27</v>
      </c>
      <c r="F16" s="9" t="s">
        <v>36</v>
      </c>
      <c r="G16" s="9" t="s">
        <v>51</v>
      </c>
      <c r="H16" s="9"/>
      <c r="I16" s="9" t="s">
        <v>470</v>
      </c>
      <c r="J16" s="9" t="s">
        <v>479</v>
      </c>
      <c r="K16" s="9" t="s">
        <v>480</v>
      </c>
    </row>
    <row r="17" spans="1:11" ht="22.5">
      <c r="A17" s="8">
        <v>0.31</v>
      </c>
      <c r="B17" s="8">
        <v>0</v>
      </c>
      <c r="C17" s="12">
        <v>562374.73</v>
      </c>
      <c r="D17" s="12">
        <v>19864</v>
      </c>
      <c r="E17" s="12">
        <v>2831125.28</v>
      </c>
      <c r="F17" s="9" t="s">
        <v>37</v>
      </c>
      <c r="G17" s="9" t="s">
        <v>51</v>
      </c>
      <c r="H17" s="9">
        <v>0</v>
      </c>
      <c r="I17" s="9" t="s">
        <v>470</v>
      </c>
      <c r="J17" s="9" t="s">
        <v>481</v>
      </c>
      <c r="K17" s="9" t="s">
        <v>482</v>
      </c>
    </row>
    <row r="18" spans="1:11" ht="22.5">
      <c r="A18" s="8">
        <v>0.31</v>
      </c>
      <c r="B18" s="8">
        <v>0</v>
      </c>
      <c r="C18" s="12">
        <v>562287.89</v>
      </c>
      <c r="D18" s="12">
        <v>28818</v>
      </c>
      <c r="E18" s="12">
        <v>1951169.01</v>
      </c>
      <c r="F18" s="9" t="s">
        <v>37</v>
      </c>
      <c r="G18" s="9" t="s">
        <v>51</v>
      </c>
      <c r="H18" s="9"/>
      <c r="I18" s="9" t="s">
        <v>470</v>
      </c>
      <c r="J18" s="9" t="s">
        <v>483</v>
      </c>
      <c r="K18" s="9" t="s">
        <v>484</v>
      </c>
    </row>
    <row r="19" spans="1:11" ht="22.5">
      <c r="A19" s="8">
        <v>0.28000000000000003</v>
      </c>
      <c r="B19" s="8">
        <v>0</v>
      </c>
      <c r="C19" s="12">
        <v>500984.24</v>
      </c>
      <c r="D19" s="12">
        <v>25090</v>
      </c>
      <c r="E19" s="12">
        <v>1996748.66</v>
      </c>
      <c r="F19" s="9" t="s">
        <v>36</v>
      </c>
      <c r="G19" s="9" t="s">
        <v>51</v>
      </c>
      <c r="H19" s="9"/>
      <c r="I19" s="9" t="s">
        <v>470</v>
      </c>
      <c r="J19" s="9" t="s">
        <v>485</v>
      </c>
      <c r="K19" s="9" t="s">
        <v>486</v>
      </c>
    </row>
    <row r="20" spans="1:11" ht="22.5">
      <c r="A20" s="8">
        <v>0.3</v>
      </c>
      <c r="B20" s="8">
        <v>0</v>
      </c>
      <c r="C20" s="12">
        <v>536711.05000000005</v>
      </c>
      <c r="D20" s="12">
        <v>10301</v>
      </c>
      <c r="E20" s="12">
        <v>5210281.04</v>
      </c>
      <c r="F20" s="9" t="s">
        <v>37</v>
      </c>
      <c r="G20" s="9" t="s">
        <v>51</v>
      </c>
      <c r="H20" s="9">
        <v>0</v>
      </c>
      <c r="I20" s="9" t="s">
        <v>470</v>
      </c>
      <c r="J20" s="9" t="s">
        <v>487</v>
      </c>
      <c r="K20" s="9" t="s">
        <v>488</v>
      </c>
    </row>
    <row r="21" spans="1:11" ht="22.5">
      <c r="A21" s="8">
        <v>0.08</v>
      </c>
      <c r="B21" s="8">
        <v>0</v>
      </c>
      <c r="C21" s="12">
        <v>146889.41</v>
      </c>
      <c r="D21" s="12">
        <v>1848</v>
      </c>
      <c r="E21" s="12">
        <v>7948561.3300000001</v>
      </c>
      <c r="F21" s="9" t="s">
        <v>36</v>
      </c>
      <c r="G21" s="9" t="s">
        <v>51</v>
      </c>
      <c r="H21" s="9">
        <v>0</v>
      </c>
      <c r="I21" s="9" t="s">
        <v>470</v>
      </c>
      <c r="J21" s="9" t="s">
        <v>489</v>
      </c>
      <c r="K21" s="9" t="s">
        <v>490</v>
      </c>
    </row>
    <row r="22" spans="1:11">
      <c r="A22" s="8">
        <v>0.26</v>
      </c>
      <c r="B22" s="8">
        <v>0</v>
      </c>
      <c r="C22" s="12">
        <v>479301.34</v>
      </c>
      <c r="D22" s="8">
        <v>293.56</v>
      </c>
      <c r="E22" s="12">
        <v>163272020.61000001</v>
      </c>
      <c r="F22" s="9" t="s">
        <v>38</v>
      </c>
      <c r="G22" s="9" t="s">
        <v>51</v>
      </c>
      <c r="H22" s="9"/>
      <c r="I22" s="9" t="s">
        <v>470</v>
      </c>
      <c r="J22" s="9" t="s">
        <v>491</v>
      </c>
      <c r="K22" s="9" t="s">
        <v>492</v>
      </c>
    </row>
    <row r="23" spans="1:11" ht="22.5">
      <c r="A23" s="8">
        <v>0.22</v>
      </c>
      <c r="B23" s="8">
        <v>0</v>
      </c>
      <c r="C23" s="12">
        <v>404521.47</v>
      </c>
      <c r="D23" s="12">
        <v>151706.9</v>
      </c>
      <c r="E23" s="12">
        <v>266646.71999999997</v>
      </c>
      <c r="F23" s="9" t="s">
        <v>36</v>
      </c>
      <c r="G23" s="9" t="s">
        <v>51</v>
      </c>
      <c r="H23" s="9">
        <v>0</v>
      </c>
      <c r="I23" s="9" t="s">
        <v>470</v>
      </c>
      <c r="J23" s="9" t="s">
        <v>493</v>
      </c>
      <c r="K23" s="9" t="s">
        <v>494</v>
      </c>
    </row>
    <row r="24" spans="1:11" ht="22.5">
      <c r="A24" s="8">
        <v>0.27</v>
      </c>
      <c r="B24" s="8">
        <v>0</v>
      </c>
      <c r="C24" s="12">
        <v>490358.2</v>
      </c>
      <c r="D24" s="12">
        <v>12775.55</v>
      </c>
      <c r="E24" s="12">
        <v>3838255.11</v>
      </c>
      <c r="F24" s="9" t="s">
        <v>36</v>
      </c>
      <c r="G24" s="9" t="s">
        <v>51</v>
      </c>
      <c r="H24" s="9">
        <v>0</v>
      </c>
      <c r="I24" s="9" t="s">
        <v>470</v>
      </c>
      <c r="J24" s="9" t="s">
        <v>495</v>
      </c>
      <c r="K24" s="9" t="s">
        <v>496</v>
      </c>
    </row>
    <row r="25" spans="1:11" ht="22.5">
      <c r="A25" s="8">
        <v>0.18</v>
      </c>
      <c r="B25" s="8">
        <v>0</v>
      </c>
      <c r="C25" s="12">
        <v>317373.58</v>
      </c>
      <c r="D25" s="12">
        <v>9369.6</v>
      </c>
      <c r="E25" s="12">
        <v>3387269.24</v>
      </c>
      <c r="F25" s="9" t="s">
        <v>36</v>
      </c>
      <c r="G25" s="9" t="s">
        <v>51</v>
      </c>
      <c r="H25" s="9">
        <v>0</v>
      </c>
      <c r="I25" s="9" t="s">
        <v>470</v>
      </c>
      <c r="J25" s="9" t="s">
        <v>497</v>
      </c>
      <c r="K25" s="9" t="s">
        <v>498</v>
      </c>
    </row>
    <row r="26" spans="1:11" ht="22.5">
      <c r="A26" s="8">
        <v>0.31</v>
      </c>
      <c r="B26" s="8">
        <v>0</v>
      </c>
      <c r="C26" s="12">
        <v>567465.27</v>
      </c>
      <c r="D26" s="12">
        <v>23014</v>
      </c>
      <c r="E26" s="12">
        <v>2465739.42</v>
      </c>
      <c r="F26" s="9" t="s">
        <v>36</v>
      </c>
      <c r="G26" s="9" t="s">
        <v>51</v>
      </c>
      <c r="H26" s="9">
        <v>0</v>
      </c>
      <c r="I26" s="9" t="s">
        <v>470</v>
      </c>
      <c r="J26" s="9" t="s">
        <v>499</v>
      </c>
      <c r="K26" s="9" t="s">
        <v>500</v>
      </c>
    </row>
    <row r="27" spans="1:11" ht="22.5">
      <c r="A27" s="8">
        <v>0.2</v>
      </c>
      <c r="B27" s="8">
        <v>0</v>
      </c>
      <c r="C27" s="12">
        <v>362352.82</v>
      </c>
      <c r="D27" s="12">
        <v>841039.99</v>
      </c>
      <c r="E27" s="12">
        <v>43083.9</v>
      </c>
      <c r="F27" s="9" t="s">
        <v>39</v>
      </c>
      <c r="G27" s="9" t="s">
        <v>51</v>
      </c>
      <c r="H27" s="9">
        <v>0</v>
      </c>
      <c r="I27" s="9" t="s">
        <v>470</v>
      </c>
      <c r="J27" s="9" t="s">
        <v>501</v>
      </c>
      <c r="K27" s="9" t="s">
        <v>502</v>
      </c>
    </row>
    <row r="28" spans="1:11" ht="22.5">
      <c r="A28" s="8">
        <v>0.05</v>
      </c>
      <c r="B28" s="8">
        <v>0</v>
      </c>
      <c r="C28" s="12">
        <v>86515.02</v>
      </c>
      <c r="D28" s="12">
        <v>37538</v>
      </c>
      <c r="E28" s="12">
        <v>230473.19</v>
      </c>
      <c r="F28" s="9" t="s">
        <v>36</v>
      </c>
      <c r="G28" s="9" t="s">
        <v>51</v>
      </c>
      <c r="H28" s="9">
        <v>0</v>
      </c>
      <c r="I28" s="9" t="s">
        <v>470</v>
      </c>
      <c r="J28" s="9" t="s">
        <v>503</v>
      </c>
      <c r="K28" s="9" t="s">
        <v>504</v>
      </c>
    </row>
    <row r="29" spans="1:11">
      <c r="A29" s="8">
        <v>0.25</v>
      </c>
      <c r="B29" s="8">
        <v>0</v>
      </c>
      <c r="C29" s="12">
        <v>456496.17</v>
      </c>
      <c r="D29" s="12">
        <v>1218</v>
      </c>
      <c r="E29" s="12">
        <v>37479160.43</v>
      </c>
      <c r="F29" s="9" t="s">
        <v>36</v>
      </c>
      <c r="G29" s="9" t="s">
        <v>51</v>
      </c>
      <c r="H29" s="9">
        <v>0</v>
      </c>
      <c r="I29" s="9" t="s">
        <v>470</v>
      </c>
      <c r="J29" s="9" t="s">
        <v>505</v>
      </c>
      <c r="K29" s="9" t="s">
        <v>506</v>
      </c>
    </row>
    <row r="30" spans="1:11">
      <c r="A30" s="8">
        <v>0.23</v>
      </c>
      <c r="B30" s="8">
        <v>0</v>
      </c>
      <c r="C30" s="12">
        <v>424651.34</v>
      </c>
      <c r="D30" s="12">
        <v>16168</v>
      </c>
      <c r="E30" s="12">
        <v>2626492.6800000002</v>
      </c>
      <c r="F30" s="9" t="s">
        <v>36</v>
      </c>
      <c r="G30" s="9" t="s">
        <v>51</v>
      </c>
      <c r="H30" s="9">
        <v>0</v>
      </c>
      <c r="I30" s="9" t="s">
        <v>470</v>
      </c>
      <c r="J30" s="9" t="s">
        <v>507</v>
      </c>
      <c r="K30" s="9" t="s">
        <v>508</v>
      </c>
    </row>
    <row r="31" spans="1:11" ht="22.5">
      <c r="A31" s="8">
        <v>0.34</v>
      </c>
      <c r="B31" s="8">
        <v>0</v>
      </c>
      <c r="C31" s="12">
        <v>623713.06000000006</v>
      </c>
      <c r="D31" s="12">
        <v>1390</v>
      </c>
      <c r="E31" s="12">
        <v>44871443.170000002</v>
      </c>
      <c r="F31" s="9" t="s">
        <v>36</v>
      </c>
      <c r="G31" s="9" t="s">
        <v>51</v>
      </c>
      <c r="H31" s="9">
        <v>0</v>
      </c>
      <c r="I31" s="9" t="s">
        <v>470</v>
      </c>
      <c r="J31" s="9" t="s">
        <v>509</v>
      </c>
      <c r="K31" s="9" t="s">
        <v>510</v>
      </c>
    </row>
    <row r="32" spans="1:11">
      <c r="A32" s="8">
        <v>0.12</v>
      </c>
      <c r="B32" s="8">
        <v>0</v>
      </c>
      <c r="C32" s="12">
        <v>214328.72</v>
      </c>
      <c r="D32" s="12">
        <v>20023.080000000002</v>
      </c>
      <c r="E32" s="12">
        <v>1070408.21</v>
      </c>
      <c r="F32" s="9" t="s">
        <v>36</v>
      </c>
      <c r="G32" s="9" t="s">
        <v>51</v>
      </c>
      <c r="H32" s="9">
        <v>0</v>
      </c>
      <c r="I32" s="9" t="s">
        <v>470</v>
      </c>
      <c r="J32" s="9" t="s">
        <v>511</v>
      </c>
      <c r="K32" s="9" t="s">
        <v>512</v>
      </c>
    </row>
    <row r="33" spans="1:11" ht="22.5">
      <c r="A33" s="8">
        <v>0.2</v>
      </c>
      <c r="B33" s="8">
        <v>0</v>
      </c>
      <c r="C33" s="12">
        <v>355065.51</v>
      </c>
      <c r="D33" s="12">
        <v>14974.61</v>
      </c>
      <c r="E33" s="12">
        <v>2371116.94</v>
      </c>
      <c r="F33" s="9" t="s">
        <v>36</v>
      </c>
      <c r="G33" s="9" t="s">
        <v>51</v>
      </c>
      <c r="H33" s="9">
        <v>0</v>
      </c>
      <c r="I33" s="9" t="s">
        <v>470</v>
      </c>
      <c r="J33" s="9" t="s">
        <v>513</v>
      </c>
      <c r="K33" s="9" t="s">
        <v>514</v>
      </c>
    </row>
    <row r="34" spans="1:11" ht="22.5">
      <c r="A34" s="6">
        <v>4.82</v>
      </c>
      <c r="B34" s="6"/>
      <c r="C34" s="13">
        <v>8723884.2599999998</v>
      </c>
      <c r="D34" s="6"/>
      <c r="E34" s="13">
        <v>457944068.12</v>
      </c>
      <c r="F34" s="7"/>
      <c r="G34" s="7"/>
      <c r="H34" s="7"/>
      <c r="I34" s="7"/>
      <c r="J34" s="7"/>
      <c r="K34" s="7" t="s">
        <v>515</v>
      </c>
    </row>
    <row r="35" spans="1:11">
      <c r="A35" s="4">
        <v>4.82</v>
      </c>
      <c r="B35" s="4"/>
      <c r="C35" s="11">
        <v>8723884.2599999998</v>
      </c>
      <c r="D35" s="4"/>
      <c r="E35" s="11">
        <v>457944068.12</v>
      </c>
      <c r="F35" s="5"/>
      <c r="G35" s="5"/>
      <c r="H35" s="5"/>
      <c r="I35" s="5"/>
      <c r="J35" s="5"/>
      <c r="K35" s="5" t="s">
        <v>516</v>
      </c>
    </row>
    <row r="36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2014-10-30T12:40:23Z</dcterms:created>
  <dcterms:modified xsi:type="dcterms:W3CDTF">2014-11-25T10:52:56Z</dcterms:modified>
</cp:coreProperties>
</file>