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16" i="27"/>
  <c r="B12"/>
</calcChain>
</file>

<file path=xl/sharedStrings.xml><?xml version="1.0" encoding="utf-8"?>
<sst xmlns="http://schemas.openxmlformats.org/spreadsheetml/2006/main" count="4008" uniqueCount="1346">
  <si>
    <t>סכום נכסי ההשקעה</t>
  </si>
  <si>
    <t>תאריך: 16/07/13
שעה:    13:26</t>
  </si>
  <si>
    <t>לתאריך 30/06/2013
שם קופה 
מספר אישור 274
חברות: הדסה פנסיה (6)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</si>
  <si>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</si>
  <si>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</si>
  <si>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</si>
  <si>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</si>
  <si>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</si>
  <si>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</si>
  <si>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</si>
  <si>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</si>
  <si>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</si>
  <si>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</si>
  <si>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</si>
  <si>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</si>
  <si>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</si>
  <si>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</si>
  <si>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</si>
  <si>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</si>
  <si>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</si>
  <si>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</si>
  <si>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</si>
  <si>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</si>
  <si>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</si>
  <si>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</si>
  <si>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</si>
  <si>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</si>
  <si>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</si>
  <si>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</si>
  <si>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</si>
  <si>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</si>
  <si>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</si>
  <si>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</si>
  <si>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</si>
  <si>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</si>
  <si>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</si>
  <si>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</si>
  <si>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</si>
  <si>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</si>
  <si>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</si>
  <si>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</si>
  <si>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</si>
  <si>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</si>
  <si>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</si>
  <si>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</si>
  <si>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</si>
  <si>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</si>
  <si>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</si>
  <si>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</si>
  <si>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</si>
  <si>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</si>
  <si>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</si>
  <si>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</si>
  <si>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</si>
  <si>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</si>
  <si>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</si>
  <si>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</si>
  <si>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1111111111- 12- בנק הפועלים</t>
  </si>
  <si>
    <t>1111111111- 13- בנק איגוד</t>
  </si>
  <si>
    <t>1111111111- 20- בנק מזרחי</t>
  </si>
  <si>
    <t>1111111111- 26- יו-בנק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</si>
  <si>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</si>
  <si>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</si>
  <si>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</si>
  <si>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</si>
  <si>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</si>
  <si>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</si>
  <si>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</si>
  <si>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</si>
  <si>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</si>
  <si>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</si>
  <si>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</si>
  <si>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</si>
  <si>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</si>
  <si>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</si>
  <si>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</si>
  <si>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</si>
  <si>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</si>
  <si>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</si>
  <si>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</si>
  <si>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</si>
  <si>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מעלות</t>
  </si>
  <si>
    <t>AA+</t>
  </si>
  <si>
    <t>813539525- 33- פועלים סהר</t>
  </si>
  <si>
    <t>פקמ 03.07.2013 1.21% פועלים- בנק הפועלים</t>
  </si>
  <si>
    <t>813541661- 33- פועלים סהר</t>
  </si>
  <si>
    <t>פקמ 04.07.2013 1.21% פועלים- בנק הפועלים</t>
  </si>
  <si>
    <t>AA-</t>
  </si>
  <si>
    <t>813544228- 33- פועלים סהר</t>
  </si>
  <si>
    <t>פקמ 07.07.2013 1.25% דיסקונט- דיסקונט</t>
  </si>
  <si>
    <t>813541745- 33- פועלים סהר</t>
  </si>
  <si>
    <t>פקמ 4.7.2013 1.24% דיסקונט- דיסקונט</t>
  </si>
  <si>
    <t>813541588- 33- פועלים סהר</t>
  </si>
  <si>
    <t>פקמ 4.7.2013 1.19%  מזרחי-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</si>
  <si>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</si>
  <si>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</si>
  <si>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</si>
  <si>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</si>
  <si>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</si>
  <si>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</si>
  <si>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</si>
  <si>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</si>
  <si>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</si>
  <si>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</si>
  <si>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</si>
  <si>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</si>
  <si>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</si>
  <si>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</si>
  <si>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</si>
  <si>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</si>
  <si>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</si>
  <si>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</si>
  <si>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</si>
  <si>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</si>
  <si>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</si>
  <si>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</si>
  <si>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</si>
  <si>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</si>
  <si>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</si>
  <si>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</si>
  <si>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</si>
  <si>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</si>
  <si>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</si>
  <si>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</si>
  <si>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</si>
  <si>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1123272</t>
  </si>
  <si>
    <t>ממשלתי שקלי 0122- ממשלת ישראל</t>
  </si>
  <si>
    <t>1125400</t>
  </si>
  <si>
    <t>ממשלתי שקלי 142-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</si>
  <si>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</si>
  <si>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</si>
  <si>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</si>
  <si>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</si>
  <si>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</si>
  <si>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</si>
  <si>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</si>
  <si>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</si>
  <si>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</si>
  <si>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Moodys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</si>
  <si>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</si>
  <si>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</si>
  <si>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</si>
  <si>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</si>
  <si>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</si>
  <si>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</si>
  <si>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</si>
  <si>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</si>
  <si>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</si>
  <si>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</si>
  <si>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</si>
  <si>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</si>
  <si>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</si>
  <si>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</si>
  <si>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</si>
  <si>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</si>
  <si>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</si>
  <si>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</si>
  <si>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</si>
  <si>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</si>
  <si>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</si>
  <si>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</si>
  <si>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</si>
  <si>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</si>
  <si>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</si>
  <si>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</si>
  <si>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</si>
  <si>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1940535</t>
  </si>
  <si>
    <t>פועלים הנפקות 32- בנק הפועלים</t>
  </si>
  <si>
    <t>AA</t>
  </si>
  <si>
    <t>ביטוח</t>
  </si>
  <si>
    <t>1099738</t>
  </si>
  <si>
    <t>הראל כ.התחייבות א- הראל מימון והנפקות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</si>
  <si>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</si>
  <si>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</si>
  <si>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</si>
  <si>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</si>
  <si>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</si>
  <si>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</si>
  <si>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</si>
  <si>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</si>
  <si>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</si>
  <si>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</si>
  <si>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1126077</t>
  </si>
  <si>
    <t>הראל הנפקות אגח ז- הראל מימון והנפקות</t>
  </si>
  <si>
    <t>1126069</t>
  </si>
  <si>
    <t>הראל ו טפטוף(פ) 1.1.15 ה.שלישונ 3.85 2023- הראל מימון והנפקות</t>
  </si>
  <si>
    <t>6040141</t>
  </si>
  <si>
    <t>לאומי 200 ה.משני עליון 2021 4%- לאומי</t>
  </si>
  <si>
    <t>מידרוג</t>
  </si>
  <si>
    <t>Aa3</t>
  </si>
  <si>
    <t>1103670</t>
  </si>
  <si>
    <t>מנורה ביטוח הון 1- מנורה מבטחים בטוח</t>
  </si>
  <si>
    <t>1124080</t>
  </si>
  <si>
    <t>איגוד כ.התחייבות נדחה יט- אגוד</t>
  </si>
  <si>
    <t>1120120</t>
  </si>
  <si>
    <t>כ.ביטוח ג 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</si>
  <si>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</si>
  <si>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</si>
  <si>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</si>
  <si>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</si>
  <si>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</si>
  <si>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</si>
  <si>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</si>
  <si>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</si>
  <si>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</si>
  <si>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</si>
  <si>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</si>
  <si>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טפטוף(פג) 5.1.14-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</si>
  <si>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</si>
  <si>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</si>
  <si>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</si>
  <si>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</si>
  <si>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</si>
  <si>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</si>
  <si>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טפטוף(פ)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</si>
  <si>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</si>
  <si>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</si>
  <si>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</si>
  <si>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</si>
  <si>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</si>
  <si>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</si>
  <si>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</si>
  <si>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7230303</t>
  </si>
  <si>
    <t>נורסטאר ט טפטוף (פג) 5.4.14- נורסטאר החזקות אינכ</t>
  </si>
  <si>
    <t>6990139</t>
  </si>
  <si>
    <t>נכסים ובניין ג- נכסים בנין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</si>
  <si>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</si>
  <si>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</si>
  <si>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</si>
  <si>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</si>
  <si>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</si>
  <si>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</si>
  <si>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</si>
  <si>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A-</t>
  </si>
  <si>
    <t>7480098</t>
  </si>
  <si>
    <t>דיסקונט הון משני עליון 1- דיסקונט</t>
  </si>
  <si>
    <t>BBB</t>
  </si>
  <si>
    <t>6910095</t>
  </si>
  <si>
    <t>דיסקונט הון ראשוני מורכב 1- דיסקונט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</si>
  <si>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</si>
  <si>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</si>
  <si>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</si>
  <si>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</si>
  <si>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</si>
  <si>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</si>
  <si>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</si>
  <si>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</si>
  <si>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</si>
  <si>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</si>
  <si>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</si>
  <si>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1110931</t>
  </si>
  <si>
    <t>מכתשים אגן ד- מכתשים אגן</t>
  </si>
  <si>
    <t>1113661</t>
  </si>
  <si>
    <t>סלקום ה- סלקום ישראל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</si>
  <si>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</si>
  <si>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</si>
  <si>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</si>
  <si>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</si>
  <si>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</si>
  <si>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</si>
  <si>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1115070</t>
  </si>
  <si>
    <t>דלק קב. טו טפטוף(פ)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</si>
  <si>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</si>
  <si>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</si>
  <si>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</si>
  <si>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</si>
  <si>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</si>
  <si>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</si>
  <si>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</si>
  <si>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</si>
  <si>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</si>
  <si>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</si>
  <si>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</si>
  <si>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</si>
  <si>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</si>
  <si>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US4042Q1AB39</t>
  </si>
  <si>
    <t>HSBC5 5/8 08/15/35- HSBC Bank</t>
  </si>
  <si>
    <t>Baa1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</si>
  <si>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</si>
  <si>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</si>
  <si>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</si>
  <si>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</si>
  <si>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</si>
  <si>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</si>
  <si>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Baa2</t>
  </si>
  <si>
    <t>US06051GDX43</t>
  </si>
  <si>
    <t>BAC 5.65 05/01/18- BANK OF AMER CRP</t>
  </si>
  <si>
    <t>סה''כ אג''ח קונצרני</t>
  </si>
  <si>
    <t>ניירות ערך סחירים: מניות</t>
  </si>
  <si>
    <t xml:space="preserve"> תל אביב 25</t>
  </si>
  <si>
    <t>1081165</t>
  </si>
  <si>
    <t>מגדל ביטוח- מגדל ביטוח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</si>
  <si>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</si>
  <si>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</si>
  <si>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</si>
  <si>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</si>
  <si>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</si>
  <si>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</si>
  <si>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</si>
  <si>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</si>
  <si>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</si>
  <si>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</si>
  <si>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</si>
  <si>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</si>
  <si>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</si>
  <si>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</si>
  <si>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</si>
  <si>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</si>
  <si>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</si>
  <si>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</si>
  <si>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</si>
  <si>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</si>
  <si>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</si>
  <si>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</si>
  <si>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</si>
  <si>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</si>
  <si>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</si>
  <si>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</si>
  <si>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</si>
  <si>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</si>
  <si>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</si>
  <si>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</si>
  <si>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</si>
  <si>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</si>
  <si>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</si>
  <si>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</si>
  <si>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</si>
  <si>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</si>
  <si>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</si>
  <si>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</si>
  <si>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</si>
  <si>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</si>
  <si>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</si>
  <si>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</si>
  <si>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</si>
  <si>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</si>
  <si>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</si>
  <si>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566018</t>
  </si>
  <si>
    <t>מנורה מבטחים החזקות- מנורה מבטחים החזקות</t>
  </si>
  <si>
    <t>694034</t>
  </si>
  <si>
    <t>אלקו החזקות- אלקו החזקות</t>
  </si>
  <si>
    <t>739037</t>
  </si>
  <si>
    <t>אלקטרה- אלקטרה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</si>
  <si>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</si>
  <si>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</si>
  <si>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</si>
  <si>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</si>
  <si>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</si>
  <si>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</si>
  <si>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</si>
  <si>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777037</t>
  </si>
  <si>
    <t>שופרסל- שופרסל</t>
  </si>
  <si>
    <t>1097278</t>
  </si>
  <si>
    <t>אמות- אמות השקעות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</si>
  <si>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</si>
  <si>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</si>
  <si>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</si>
  <si>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</si>
  <si>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</si>
  <si>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</si>
  <si>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</si>
  <si>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</si>
  <si>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632018</t>
  </si>
  <si>
    <t>נייר חדרה- נייר חדרה</t>
  </si>
  <si>
    <t>תשתיות</t>
  </si>
  <si>
    <t>1082544</t>
  </si>
  <si>
    <t>איזיציפ- איזיצ'יפ סמיקונדרטורס</t>
  </si>
  <si>
    <t xml:space="preserve"> סה''כ ל: תל אביב 75</t>
  </si>
  <si>
    <t xml:space="preserve"> מניות היתר</t>
  </si>
  <si>
    <t>1104314</t>
  </si>
  <si>
    <t>אשדר חברה לבניה- אשדר</t>
  </si>
  <si>
    <t>1119593</t>
  </si>
  <si>
    <t>אפוסנס- אפוסנס בע"מ</t>
  </si>
  <si>
    <t>1101732</t>
  </si>
  <si>
    <t>מלנוקס- מלאנוקס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</si>
  <si>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</si>
  <si>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</si>
  <si>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</si>
  <si>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</si>
  <si>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</si>
  <si>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</si>
  <si>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</si>
  <si>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</si>
  <si>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</si>
  <si>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טכנולוגיה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</si>
  <si>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</si>
  <si>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</si>
  <si>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</si>
  <si>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</si>
  <si>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</si>
  <si>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</si>
  <si>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</si>
  <si>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</si>
  <si>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</si>
  <si>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</si>
  <si>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</si>
  <si>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</si>
  <si>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</si>
  <si>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</si>
  <si>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1096593</t>
  </si>
  <si>
    <t>פסגות סל תא  100 סד-1- פסגות (מדדים/תאלי) תעודות סל -בע"מ</t>
  </si>
  <si>
    <t>1096486</t>
  </si>
  <si>
    <t>פסגות סל תא  75 סד-2- פסגות (מדדים/תאלי) תעודות סל -בע"מ</t>
  </si>
  <si>
    <t>1125327</t>
  </si>
  <si>
    <t>פסגות סל תא 100 סד-2- פסגות (מדדים/תאלי) תעודות סל -בע"מ</t>
  </si>
  <si>
    <t>1084656</t>
  </si>
  <si>
    <t>פסגות סל תא 25 סד-1- פסגות (מדדים/תאלי) תעודות סל -בע"מ</t>
  </si>
  <si>
    <t>1125319</t>
  </si>
  <si>
    <t>פסגות סל תא 25 סד-2-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</si>
  <si>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</si>
  <si>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</si>
  <si>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</si>
  <si>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</si>
  <si>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</si>
  <si>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</si>
  <si>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</si>
  <si>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</si>
  <si>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</si>
  <si>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</si>
  <si>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</si>
  <si>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</si>
  <si>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</si>
  <si>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</si>
  <si>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</si>
  <si>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</si>
  <si>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</si>
  <si>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</si>
  <si>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</si>
  <si>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</si>
  <si>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</si>
  <si>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</si>
  <si>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</si>
  <si>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</si>
  <si>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</si>
  <si>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</si>
  <si>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</si>
  <si>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</si>
  <si>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</si>
  <si>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</si>
  <si>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</si>
  <si>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</si>
  <si>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</si>
  <si>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</si>
  <si>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</si>
  <si>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</si>
  <si>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</si>
  <si>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</si>
  <si>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</si>
  <si>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</si>
  <si>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</si>
  <si>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</si>
  <si>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</si>
  <si>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</si>
  <si>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</si>
  <si>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</si>
  <si>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</si>
  <si>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</si>
  <si>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</si>
  <si>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</si>
  <si>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</si>
  <si>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</si>
  <si>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</si>
  <si>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</si>
  <si>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</si>
  <si>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</si>
  <si>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</si>
  <si>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</si>
  <si>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</si>
  <si>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</si>
  <si>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</si>
  <si>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</si>
  <si>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</si>
  <si>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</si>
  <si>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</si>
  <si>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</si>
  <si>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</si>
  <si>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</si>
  <si>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</si>
  <si>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</si>
  <si>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</si>
  <si>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</si>
  <si>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>US97717W8516</t>
  </si>
  <si>
    <t>DXJ Japan Hedged- Wisdomtree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</si>
  <si>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</si>
  <si>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</si>
  <si>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</si>
  <si>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</si>
  <si>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</si>
  <si>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</si>
  <si>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</si>
  <si>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</si>
  <si>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</si>
  <si>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</si>
  <si>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</si>
  <si>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</si>
  <si>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</si>
  <si>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</si>
  <si>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</si>
  <si>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</si>
  <si>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</si>
  <si>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</si>
  <si>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</si>
  <si>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</si>
  <si>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</si>
  <si>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</si>
  <si>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</si>
  <si>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</si>
  <si>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</si>
  <si>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</si>
  <si>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</si>
  <si>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</si>
  <si>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</si>
  <si>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</si>
  <si>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</si>
  <si>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KYG582231273</t>
  </si>
  <si>
    <t>MARKETFIELD FUND LT- Marketfield Asset Management</t>
  </si>
  <si>
    <t>GB00B0MY7207</t>
  </si>
  <si>
    <t>Newton Asia Pacific- BNY Melllon</t>
  </si>
  <si>
    <t>IE00B6ZZNB36</t>
  </si>
  <si>
    <t>Oppenheimer Emerging Markets-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</si>
  <si>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</si>
  <si>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</si>
  <si>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</si>
  <si>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</si>
  <si>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</si>
  <si>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</si>
  <si>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</si>
  <si>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</si>
  <si>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</si>
  <si>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</si>
  <si>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</si>
  <si>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</si>
  <si>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</si>
  <si>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</si>
  <si>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</si>
  <si>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</si>
  <si>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</si>
  <si>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</si>
  <si>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</si>
  <si>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</si>
  <si>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</si>
  <si>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</si>
  <si>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</si>
  <si>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</si>
  <si>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</si>
  <si>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</si>
  <si>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</si>
  <si>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</si>
  <si>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</si>
  <si>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</si>
  <si>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</si>
  <si>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</si>
  <si>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</si>
  <si>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</si>
  <si>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</si>
  <si>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</si>
  <si>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</si>
  <si>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</si>
  <si>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</si>
  <si>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</si>
  <si>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</si>
  <si>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</si>
  <si>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</si>
  <si>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</si>
  <si>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</si>
  <si>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</si>
  <si>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</si>
  <si>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</si>
  <si>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</si>
  <si>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</si>
  <si>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</si>
  <si>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</si>
  <si>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8287948</t>
  </si>
  <si>
    <t>ערד 8794 02.09.27 4.8%- ממשלת ישראל</t>
  </si>
  <si>
    <t>8287955</t>
  </si>
  <si>
    <t>ערד 8795 02.10.27 4.8%- ממשלת ישראל</t>
  </si>
  <si>
    <t>8287963</t>
  </si>
  <si>
    <t>ערד 8796 01.11.27 4.8%- ממשלת ישראל</t>
  </si>
  <si>
    <t>8287971</t>
  </si>
  <si>
    <t>ערד 8797 02.12.27 4.8%- ממשלת ישראל</t>
  </si>
  <si>
    <t>8287989</t>
  </si>
  <si>
    <t>ערד 8798 01.01.28 4.8%- ממשלת ישראל</t>
  </si>
  <si>
    <t>8287997</t>
  </si>
  <si>
    <t>ערד 8799 01.02.28 4.8%- ממשלת ישראל</t>
  </si>
  <si>
    <t>8288003</t>
  </si>
  <si>
    <t>ערד 8800 01.03.28 4.8%- ממשלת ישראל</t>
  </si>
  <si>
    <t>8288011</t>
  </si>
  <si>
    <t>ערד 8801 02.04.28 4.8%- ממשלת ישראל</t>
  </si>
  <si>
    <t>8288029</t>
  </si>
  <si>
    <t>ערד 8802 01.05.28 4.8%- ממשלת ישראל</t>
  </si>
  <si>
    <t>8288037</t>
  </si>
  <si>
    <t>ערד 8803 02.06.28 4.8%- ממשלת ישראל</t>
  </si>
  <si>
    <t xml:space="preserve"> סה''כ ל: ערד</t>
  </si>
  <si>
    <t xml:space="preserve"> מירון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</si>
  <si>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</si>
  <si>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</si>
  <si>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</si>
  <si>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</si>
  <si>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</si>
  <si>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</si>
  <si>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</si>
  <si>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</si>
  <si>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</si>
  <si>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</si>
  <si>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</si>
  <si>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</si>
  <si>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</si>
  <si>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</si>
  <si>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</si>
  <si>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</si>
  <si>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</si>
  <si>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</si>
  <si>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</si>
  <si>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</si>
  <si>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</si>
  <si>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</si>
  <si>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</si>
  <si>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</si>
  <si>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</si>
  <si>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</si>
  <si>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</si>
  <si>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</si>
  <si>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</si>
  <si>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</si>
  <si>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</si>
  <si>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</si>
  <si>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</si>
  <si>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</si>
  <si>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</si>
  <si>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</si>
  <si>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</si>
  <si>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</si>
  <si>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</si>
  <si>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</si>
  <si>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</si>
  <si>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</si>
  <si>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</si>
  <si>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</si>
  <si>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</si>
  <si>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</si>
  <si>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</si>
  <si>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</si>
  <si>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</si>
  <si>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</si>
  <si>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</si>
  <si>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</si>
  <si>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</si>
  <si>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</si>
  <si>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</si>
  <si>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</si>
  <si>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</si>
  <si>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</si>
  <si>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</si>
  <si>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</si>
  <si>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</si>
  <si>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</si>
  <si>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</si>
  <si>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</si>
  <si>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</si>
  <si>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</si>
  <si>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</si>
  <si>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</si>
  <si>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</si>
  <si>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</si>
  <si>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</si>
  <si>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</si>
  <si>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</si>
  <si>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</si>
  <si>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</si>
  <si>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</si>
  <si>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</si>
  <si>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</si>
  <si>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</si>
  <si>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</si>
  <si>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</si>
  <si>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</si>
  <si>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</si>
  <si>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</si>
  <si>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</si>
  <si>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</si>
  <si>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</si>
  <si>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</si>
  <si>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</si>
  <si>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</si>
  <si>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</si>
  <si>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</si>
  <si>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</si>
  <si>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</si>
  <si>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</si>
  <si>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</si>
  <si>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</si>
  <si>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</si>
  <si>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</si>
  <si>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</si>
  <si>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</si>
  <si>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</si>
  <si>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</si>
  <si>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</si>
  <si>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</si>
  <si>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</si>
  <si>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</si>
  <si>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</si>
  <si>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</si>
  <si>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</si>
  <si>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</si>
  <si>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</si>
  <si>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</si>
  <si>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</si>
  <si>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</si>
  <si>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</si>
  <si>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</si>
  <si>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</si>
  <si>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</si>
  <si>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</si>
  <si>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</si>
  <si>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</si>
  <si>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</si>
  <si>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</si>
  <si>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</si>
  <si>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</si>
  <si>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</si>
  <si>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</si>
  <si>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</si>
  <si>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</si>
  <si>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</si>
  <si>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</si>
  <si>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</si>
  <si>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</si>
  <si>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</si>
  <si>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</si>
  <si>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</si>
  <si>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</si>
  <si>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</si>
  <si>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</si>
  <si>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</si>
  <si>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</si>
  <si>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</si>
  <si>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</si>
  <si>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</si>
  <si>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</si>
  <si>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</si>
  <si>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</si>
  <si>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</si>
  <si>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</si>
  <si>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</si>
  <si>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</si>
  <si>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</si>
  <si>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</si>
  <si>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</si>
  <si>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</si>
  <si>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</si>
  <si>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</si>
  <si>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</si>
  <si>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</si>
  <si>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</si>
  <si>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</si>
  <si>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</si>
  <si>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</si>
  <si>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</si>
  <si>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</si>
  <si>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</si>
  <si>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</si>
  <si>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</si>
  <si>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</si>
  <si>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</si>
  <si>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</si>
  <si>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</si>
  <si>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</si>
  <si>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</si>
  <si>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</si>
  <si>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</si>
  <si>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</si>
  <si>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</si>
  <si>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</si>
  <si>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</si>
  <si>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</si>
  <si>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</si>
  <si>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</si>
  <si>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</si>
  <si>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</si>
  <si>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</si>
  <si>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</si>
  <si>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</si>
  <si>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</si>
  <si>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</si>
  <si>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</si>
  <si>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</si>
  <si>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</si>
  <si>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</si>
  <si>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</si>
  <si>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</si>
  <si>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</si>
  <si>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</si>
  <si>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</si>
  <si>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</si>
  <si>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</si>
  <si>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</si>
  <si>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</si>
  <si>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</si>
  <si>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</si>
  <si>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</si>
  <si>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</si>
  <si>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</si>
  <si>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</si>
  <si>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</si>
  <si>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</si>
  <si>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</si>
  <si>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</si>
  <si>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</si>
  <si>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</si>
  <si>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</si>
  <si>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</si>
  <si>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</si>
  <si>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</si>
  <si>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</si>
  <si>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</si>
  <si>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</si>
  <si>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</si>
  <si>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</si>
  <si>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</si>
  <si>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</si>
  <si>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</si>
  <si>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</si>
  <si>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</si>
  <si>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</si>
  <si>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</si>
  <si>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</si>
  <si>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</si>
  <si>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</si>
  <si>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</si>
  <si>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</si>
  <si>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</si>
  <si>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</si>
  <si>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</si>
  <si>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</si>
  <si>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</si>
  <si>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</si>
  <si>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7893386</t>
  </si>
  <si>
    <t>הדסה ס.מ.ישיר 31.03.13-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</si>
  <si>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</si>
  <si>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</si>
  <si>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</si>
  <si>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</si>
  <si>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</si>
  <si>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</si>
  <si>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</si>
  <si>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</si>
  <si>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</si>
  <si>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</si>
  <si>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</si>
  <si>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</si>
  <si>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</si>
  <si>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6404354</t>
  </si>
  <si>
    <t>2  לאומי כ. התחייבות- לאומי</t>
  </si>
  <si>
    <t>6401533</t>
  </si>
  <si>
    <t>220 לאומי כ. התחיבות- לאומי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</si>
  <si>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</si>
  <si>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</si>
  <si>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</si>
  <si>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</si>
  <si>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1124346</t>
  </si>
  <si>
    <t>מקורות 8 4.1% 2048- מקורות</t>
  </si>
  <si>
    <t>1095538</t>
  </si>
  <si>
    <t>מקורות אגח  5- מקורות</t>
  </si>
  <si>
    <t>6620330</t>
  </si>
  <si>
    <t>פועלים שטר הון 5.4%- בנק הפועלים</t>
  </si>
  <si>
    <t>6683262</t>
  </si>
  <si>
    <t>%3.5 טפחות שטר הון- מזרחי טפחות</t>
  </si>
  <si>
    <t>6851836</t>
  </si>
  <si>
    <t>4102/9002 מזרחי שה- מזרחי טפחות</t>
  </si>
  <si>
    <t>6683270</t>
  </si>
  <si>
    <t>9102/0 טפחות שטר הון- מזרחי טפחות</t>
  </si>
  <si>
    <t>1089655</t>
  </si>
  <si>
    <t>הראל בטוח כ.התחייבות 1- הראל חברה לביטוח</t>
  </si>
  <si>
    <t>1100908</t>
  </si>
  <si>
    <t>מקורות סדרה ו- מקורות</t>
  </si>
  <si>
    <t>6620314</t>
  </si>
  <si>
    <t>פועלים שטר הון נדחה- בנק הפועלים</t>
  </si>
  <si>
    <t>6014211</t>
  </si>
  <si>
    <t>אוצר החייל כ.התח 03/26 3.95%- אוצר החייל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</si>
  <si>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</si>
  <si>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</si>
  <si>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</si>
  <si>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</si>
  <si>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</si>
  <si>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</si>
  <si>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1103092</t>
  </si>
  <si>
    <t>משאב סדרה ג- משאב יזום ופיתוח</t>
  </si>
  <si>
    <t>7390065</t>
  </si>
  <si>
    <t>אלקטרה ג- אלקטרה</t>
  </si>
  <si>
    <t>6390041</t>
  </si>
  <si>
    <t>דיסקונט כ"ה 09/22 3.8%- דיסקונט</t>
  </si>
  <si>
    <t>5760129</t>
  </si>
  <si>
    <t>החברה לישראל 5- החברה לישראל</t>
  </si>
  <si>
    <t>7299522</t>
  </si>
  <si>
    <t>מרכנתיל דסקונט כ.ה. 09/22 3.8%- מרכנתיל דיסקונט</t>
  </si>
  <si>
    <t>1099159</t>
  </si>
  <si>
    <t>פז אשדוד מדד 43- פז בית זיקוק אשדוד</t>
  </si>
  <si>
    <t>5760111</t>
  </si>
  <si>
    <t>החברה לישראל 4- החברה לישראל</t>
  </si>
  <si>
    <t>7290497</t>
  </si>
  <si>
    <t>מר.דסקונט כ.ה.נדחה 4.1% 07/2- מרכנתיל דיסקונט</t>
  </si>
  <si>
    <t>1102797</t>
  </si>
  <si>
    <t>אריסון החזקות 12/2018- אריסון החזקות</t>
  </si>
  <si>
    <t>6620280</t>
  </si>
  <si>
    <t>פועלים הון ראשוני ג- בנק הפועלים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</si>
  <si>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</si>
  <si>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</si>
  <si>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</si>
  <si>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</si>
  <si>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</si>
  <si>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</si>
  <si>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A3</t>
  </si>
  <si>
    <t>6270</t>
  </si>
  <si>
    <t>דרך ארץ מזנין 2- דרך ארץ</t>
  </si>
  <si>
    <t>6000129</t>
  </si>
  <si>
    <t>חשמל 2022- חשמל</t>
  </si>
  <si>
    <t>6000038</t>
  </si>
  <si>
    <t>חשמל יא- חשמל</t>
  </si>
  <si>
    <t>6001358</t>
  </si>
  <si>
    <t>חשמל הלוואה סדרה י- חשמל</t>
  </si>
  <si>
    <t>1109198</t>
  </si>
  <si>
    <t>יצחקי מחסנים א 10/16 6.5%- יצחקי</t>
  </si>
  <si>
    <t>1099639</t>
  </si>
  <si>
    <t>קבוצת דלק יב- קבוצת דלק</t>
  </si>
  <si>
    <t>CCC</t>
  </si>
  <si>
    <t>6510036</t>
  </si>
  <si>
    <t>צים אגח ג- צים</t>
  </si>
  <si>
    <t xml:space="preserve"> סה''כ ל: צמוד מדד</t>
  </si>
  <si>
    <t xml:space="preserve"> צמוד למטח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</si>
  <si>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</si>
  <si>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</si>
  <si>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</si>
  <si>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</si>
  <si>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</si>
  <si>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</si>
  <si>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</si>
  <si>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</si>
  <si>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</si>
  <si>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</si>
  <si>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</si>
  <si>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</si>
  <si>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</si>
  <si>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</si>
  <si>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</si>
  <si>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</si>
  <si>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</si>
  <si>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</si>
  <si>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</si>
  <si>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</si>
  <si>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XS0769417931</t>
  </si>
  <si>
    <t>UBS CLN L+3.30% 5/7/22- UBS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</si>
  <si>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</si>
  <si>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</si>
  <si>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</si>
  <si>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</si>
  <si>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</si>
  <si>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</si>
  <si>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</si>
  <si>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</si>
  <si>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</si>
  <si>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</si>
  <si>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</si>
  <si>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</si>
  <si>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</si>
  <si>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</si>
  <si>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</si>
  <si>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6254</t>
  </si>
  <si>
    <t>ת.ש.י דרכים שמ מר דרך א- ת.ש.י. דרכים ש"מ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</si>
  <si>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</si>
  <si>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</si>
  <si>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</si>
  <si>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</si>
  <si>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</si>
  <si>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</si>
  <si>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</si>
  <si>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</si>
  <si>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</si>
  <si>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</si>
  <si>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</si>
  <si>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</si>
  <si>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</si>
  <si>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</si>
  <si>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</si>
  <si>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</si>
  <si>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</si>
  <si>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</si>
  <si>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</si>
  <si>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</si>
  <si>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</si>
  <si>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</si>
  <si>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</si>
  <si>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</si>
  <si>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</si>
  <si>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</si>
  <si>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</si>
  <si>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</si>
  <si>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76001676</t>
  </si>
  <si>
    <t>FW DB 22.4.14 3.8522 $/NIS- DEUTSCHE BANK</t>
  </si>
  <si>
    <t>31001500</t>
  </si>
  <si>
    <t>5.88%/5.4265% 11.19 HAPI-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</si>
  <si>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</si>
  <si>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</si>
  <si>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</si>
  <si>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</si>
  <si>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</si>
  <si>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</si>
  <si>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</si>
  <si>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</si>
  <si>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</si>
  <si>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</si>
  <si>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</si>
  <si>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</si>
  <si>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</si>
  <si>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</si>
  <si>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</si>
  <si>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</si>
  <si>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</si>
  <si>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</si>
  <si>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</si>
  <si>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</si>
  <si>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31003000</t>
  </si>
  <si>
    <t>BLL  ISR 03.20 4.625%/5.85%- לאומי</t>
  </si>
  <si>
    <t>31001100</t>
  </si>
  <si>
    <t>BLL  ISR 03.20 4.625%/5.86%- לאומי</t>
  </si>
  <si>
    <t>31006100</t>
  </si>
  <si>
    <t>BLL  ISR 06.22 4%/5.3125%-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</si>
  <si>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</si>
  <si>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</si>
  <si>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</si>
  <si>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</si>
  <si>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</si>
  <si>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</si>
  <si>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</si>
  <si>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</si>
  <si>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</si>
  <si>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</si>
  <si>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</si>
  <si>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</si>
  <si>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</si>
  <si>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</si>
  <si>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76001619</t>
  </si>
  <si>
    <t>FW MIZ 4.11.13 3.705 $/NIS- מזרחי טפחות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</si>
  <si>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</si>
  <si>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</si>
  <si>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</si>
  <si>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</si>
  <si>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</si>
  <si>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</si>
  <si>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</si>
  <si>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</si>
  <si>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</si>
  <si>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</si>
  <si>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</si>
  <si>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</si>
  <si>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</si>
  <si>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</si>
  <si>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</si>
  <si>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</si>
  <si>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</si>
  <si>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</si>
  <si>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</si>
  <si>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</si>
  <si>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31007300</t>
  </si>
  <si>
    <t>DIS 27.4.20 CPI 2.18%- דיסקונט</t>
  </si>
  <si>
    <t>31000600</t>
  </si>
  <si>
    <t>פקדון עתידי MIZI 1/15 7.2%- מזרחי טפחות</t>
  </si>
  <si>
    <t>31007400</t>
  </si>
  <si>
    <t>JPM NDDUWI 24/6/2014- JP MORGAN INTL</t>
  </si>
  <si>
    <t>31002100</t>
  </si>
  <si>
    <t>BARC  ISR 03.20 4.625%/5.56%- BARCLAYS</t>
  </si>
  <si>
    <t>31003400</t>
  </si>
  <si>
    <t>BARC  ISR ELECTRIC 12.27 7.75%/8.51%- BARCLAYS</t>
  </si>
  <si>
    <t>31003700</t>
  </si>
  <si>
    <t>BARC  ISRAEL 3.19 5.125%/6.015-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</si>
  <si>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</si>
  <si>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</si>
  <si>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</si>
  <si>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</si>
  <si>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</si>
  <si>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</si>
  <si>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</si>
  <si>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</si>
  <si>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</si>
  <si>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</si>
  <si>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31006500</t>
  </si>
  <si>
    <t>D.B.  5.7.22 L+3.3%/6.73%- DEUTSCHE BANK</t>
  </si>
  <si>
    <t>31006000</t>
  </si>
  <si>
    <t>D.B. LLO 06.21 L+3.1%/6.33%- DEUTSCHE BANK</t>
  </si>
  <si>
    <t>76002229</t>
  </si>
  <si>
    <t>Fw DB 18/2/14 3.673 $/Nis- DEUTSCHE BANK</t>
  </si>
  <si>
    <t>76002153</t>
  </si>
  <si>
    <t>FW DB 25.10.13 3.6377 $/NIS- DEUTSCHE BANK</t>
  </si>
  <si>
    <t>76001650</t>
  </si>
  <si>
    <t>Fw DB 31/3/14 3.81 $/NIS- DEUTSCHE BANK</t>
  </si>
  <si>
    <t>76002070</t>
  </si>
  <si>
    <t>Fw GS 30/9/13 3.7005 $/Nis- GOLDMAN SACHS</t>
  </si>
  <si>
    <t>31004000</t>
  </si>
  <si>
    <t>BARC 09/06/26  TEL-3M/6.385- BARCLAYS</t>
  </si>
  <si>
    <t>31006800</t>
  </si>
  <si>
    <t>BARC 30/5/19 CPI 2.25%- BARCLAYS</t>
  </si>
  <si>
    <t>ניירות ערך לא סחירים: מוצרים מובנים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</si>
  <si>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</si>
  <si>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</si>
  <si>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</si>
  <si>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</si>
  <si>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</si>
  <si>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</si>
  <si>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</si>
  <si>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</si>
  <si>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</si>
  <si>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</si>
  <si>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</si>
  <si>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</si>
  <si>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</si>
  <si>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</si>
  <si>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גורם כ"ו</t>
  </si>
  <si>
    <t>Aa2</t>
  </si>
  <si>
    <t>8070013</t>
  </si>
  <si>
    <t>גורם ל"ג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</si>
  <si>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</si>
  <si>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</si>
  <si>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</si>
  <si>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</si>
  <si>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</si>
  <si>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</si>
  <si>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</si>
  <si>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</si>
  <si>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</si>
  <si>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</si>
  <si>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</si>
  <si>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</si>
  <si>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</si>
  <si>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</si>
  <si>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</si>
  <si>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</si>
  <si>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</si>
  <si>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</si>
  <si>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6205</t>
  </si>
  <si>
    <t>גורם מ"א</t>
  </si>
  <si>
    <t>9989450</t>
  </si>
  <si>
    <t>גורם כ"ב</t>
  </si>
  <si>
    <t>9989468</t>
  </si>
  <si>
    <t>גורם כ"ג</t>
  </si>
  <si>
    <t>24802</t>
  </si>
  <si>
    <t>גורם כ"ה</t>
  </si>
  <si>
    <t>6189</t>
  </si>
  <si>
    <t>גורם ל"ב</t>
  </si>
  <si>
    <t>32581</t>
  </si>
  <si>
    <t>גורם מ'</t>
  </si>
  <si>
    <t>32763</t>
  </si>
  <si>
    <t>32946</t>
  </si>
  <si>
    <t>33373</t>
  </si>
  <si>
    <t>33498</t>
  </si>
  <si>
    <t>33506</t>
  </si>
  <si>
    <t>39040</t>
  </si>
  <si>
    <t>39354</t>
  </si>
  <si>
    <t>34918</t>
  </si>
  <si>
    <t>גורם מ"ב</t>
  </si>
  <si>
    <t>34900</t>
  </si>
  <si>
    <t>גורם מ"ג</t>
  </si>
  <si>
    <t>34777</t>
  </si>
  <si>
    <t>גורם מ"ד</t>
  </si>
  <si>
    <t>44115</t>
  </si>
  <si>
    <t>גורם מ"ה</t>
  </si>
  <si>
    <t>44123</t>
  </si>
  <si>
    <t>גורם מ"ו</t>
  </si>
  <si>
    <t>2303253</t>
  </si>
  <si>
    <t>גורם ט"ו</t>
  </si>
  <si>
    <t>7400195</t>
  </si>
  <si>
    <t>גורם ט"ז</t>
  </si>
  <si>
    <t>2303238</t>
  </si>
  <si>
    <t>גורם י"ב</t>
  </si>
  <si>
    <t>2303261</t>
  </si>
  <si>
    <t>גורם י"ג</t>
  </si>
  <si>
    <t>2303220</t>
  </si>
  <si>
    <t>גורם י"ד</t>
  </si>
  <si>
    <t>9988494</t>
  </si>
  <si>
    <t>גורם י"ח</t>
  </si>
  <si>
    <t>25841</t>
  </si>
  <si>
    <t>גורם כ"ח</t>
  </si>
  <si>
    <t>6112106</t>
  </si>
  <si>
    <t>32714</t>
  </si>
  <si>
    <t>גורם כ"ט</t>
  </si>
  <si>
    <t>24554</t>
  </si>
  <si>
    <t>גורם ל"ה</t>
  </si>
  <si>
    <t>24794</t>
  </si>
  <si>
    <t>24828</t>
  </si>
  <si>
    <t>24851</t>
  </si>
  <si>
    <t>24869</t>
  </si>
  <si>
    <t>28415</t>
  </si>
  <si>
    <t>28449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</si>
  <si>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</si>
  <si>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</si>
  <si>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</si>
  <si>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</si>
  <si>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</si>
  <si>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</si>
  <si>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</si>
  <si>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</si>
  <si>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</si>
  <si>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</si>
  <si>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28365</t>
  </si>
  <si>
    <t>גורם ה</t>
  </si>
  <si>
    <t>32722</t>
  </si>
  <si>
    <t>גורם ט</t>
  </si>
  <si>
    <t>8144</t>
  </si>
  <si>
    <t>גורם כ'</t>
  </si>
  <si>
    <t>8151</t>
  </si>
  <si>
    <t>8169</t>
  </si>
  <si>
    <t>33878</t>
  </si>
  <si>
    <t>גורם כ"ד</t>
  </si>
  <si>
    <t>32540</t>
  </si>
  <si>
    <t>גורם ל"ט</t>
  </si>
  <si>
    <t>6082028</t>
  </si>
  <si>
    <t>גורם י"ט</t>
  </si>
  <si>
    <t>9988411</t>
  </si>
  <si>
    <t>גורם י"א</t>
  </si>
  <si>
    <t>9988429</t>
  </si>
  <si>
    <t>9988601</t>
  </si>
  <si>
    <t>9988619</t>
  </si>
  <si>
    <t>9988809</t>
  </si>
  <si>
    <t>9988890</t>
  </si>
  <si>
    <t>9989435</t>
  </si>
  <si>
    <t>9989443</t>
  </si>
  <si>
    <t>9989930</t>
  </si>
  <si>
    <t>9989948</t>
  </si>
  <si>
    <t>33407</t>
  </si>
  <si>
    <t>גורם ב</t>
  </si>
  <si>
    <t>33571</t>
  </si>
  <si>
    <t>32631</t>
  </si>
  <si>
    <t>גורם י</t>
  </si>
  <si>
    <t>33704</t>
  </si>
  <si>
    <t>גורם ל"א</t>
  </si>
  <si>
    <t>39180</t>
  </si>
  <si>
    <t>39263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</si>
  <si>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</si>
  <si>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</si>
  <si>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</si>
  <si>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</si>
  <si>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</si>
  <si>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</si>
  <si>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</si>
  <si>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</si>
  <si>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</si>
  <si>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</si>
  <si>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</si>
  <si>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</si>
  <si>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</si>
  <si>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</si>
  <si>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6401434</t>
  </si>
  <si>
    <t>11/2021 לאומי פקדון- לאומי</t>
  </si>
  <si>
    <t>6851570</t>
  </si>
  <si>
    <t>1202/01 מזרחי פקדון- מזרחי טפחות</t>
  </si>
  <si>
    <t>6680144</t>
  </si>
  <si>
    <t>3202/11 טפחות פקדון- מזרחי טפחות</t>
  </si>
  <si>
    <t>6400204</t>
  </si>
  <si>
    <t>3202/21 לאומי פקדון- לאומי</t>
  </si>
  <si>
    <t>6027031</t>
  </si>
  <si>
    <t>לאומי למשכנתאות פקדון 2018- לאומי משכנתאות</t>
  </si>
  <si>
    <t>6401392</t>
  </si>
  <si>
    <t>לאומי פקדון 09/2021- לאומי</t>
  </si>
  <si>
    <t>6401418</t>
  </si>
  <si>
    <t>לאומי פקדון 10/2021- לאומי</t>
  </si>
  <si>
    <t>6401467</t>
  </si>
  <si>
    <t>לאומי פקדון 12/2021- לאומי</t>
  </si>
  <si>
    <t>74001728</t>
  </si>
  <si>
    <t>מזרחי טפחות 4.6% 06/25- מזרחי טפחות</t>
  </si>
  <si>
    <t xml:space="preserve"> נקוב במט"ח</t>
  </si>
  <si>
    <t>76002385</t>
  </si>
  <si>
    <t>MSCI ייעוד מניות 20.06.14- בנק הפועלים</t>
  </si>
  <si>
    <t>76001528</t>
  </si>
  <si>
    <t>בלל דולר 5.4264% 2019- לאומי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</si>
  <si>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</si>
  <si>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</si>
  <si>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</si>
  <si>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</si>
  <si>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</si>
  <si>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</si>
  <si>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</si>
  <si>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</si>
  <si>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</si>
  <si>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</si>
  <si>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</si>
  <si>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</si>
  <si>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</si>
  <si>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</si>
  <si>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</si>
  <si>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אחרים</t>
  </si>
  <si>
    <t>חייבים אחרים</t>
  </si>
  <si>
    <t>AAA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</si>
  <si>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</si>
  <si>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</si>
  <si>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</si>
  <si>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</si>
  <si>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</si>
  <si>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</si>
  <si>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</si>
  <si>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</si>
  <si>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</si>
  <si>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</si>
  <si>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</si>
  <si>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</si>
  <si>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</si>
  <si>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</si>
  <si>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</si>
  <si>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</si>
  <si>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</si>
  <si>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</si>
  <si>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</si>
  <si>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</si>
  <si>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</si>
  <si>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1,762,907.39 אלפי ₪</t>
  </si>
  <si>
    <t>שגיא</t>
  </si>
  <si>
    <t xml:space="preserve"> 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</si>
  <si>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</si>
  <si>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</si>
  <si>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</si>
  <si>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</si>
  <si>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>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</si>
  <si>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</si>
  <si>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</si>
  <si>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</si>
  <si>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</si>
  <si>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>סה''כ ל: גילון</t>
  </si>
  <si>
    <t xml:space="preserve"> גלבוע</t>
  </si>
  <si>
    <t xml:space="preserve"> סה''כ ל: גלבוע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</si>
  <si>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</si>
  <si>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</si>
  <si>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</si>
  <si>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</si>
  <si>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</si>
  <si>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</si>
  <si>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</si>
  <si>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</si>
  <si>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>סה''כ ל: שכבת חוב (Tranch) בדרוג AA- ומעלה</t>
  </si>
  <si>
    <t>שכבת חוב (Tranch) בדרוג BBB- עד A+</t>
  </si>
  <si>
    <t xml:space="preserve"> סה''כ ל: שכבת חוב (Tranch) בדרוג BB+ ומטה</t>
  </si>
  <si>
    <t>סה''כ ל: שכבת הון (Equity Tranch)</t>
  </si>
  <si>
    <t>שכבת הון (Equity Tranch)</t>
  </si>
  <si>
    <t>ריבית ודיבידנד לקבל</t>
  </si>
  <si>
    <t>דוראד</t>
  </si>
  <si>
    <t>OPC</t>
  </si>
  <si>
    <t>אשדוד התפלה</t>
  </si>
  <si>
    <t>עיר הבהדים</t>
  </si>
  <si>
    <t>אשראי</t>
  </si>
</sst>
</file>

<file path=xl/styles.xml><?xml version="1.0" encoding="utf-8"?>
<styleSheet xmlns="http://schemas.openxmlformats.org/spreadsheetml/2006/main">
  <numFmts count="4">
    <numFmt numFmtId="164" formatCode="[$-1010409]#,##0.00;#,##0.00\-"/>
    <numFmt numFmtId="165" formatCode="[$-1010409]dd/mm/yy"/>
    <numFmt numFmtId="166" formatCode="[$-1010409]General"/>
    <numFmt numFmtId="167" formatCode="[$-1010000]d/m/yyyy;@"/>
  </numFmts>
  <fonts count="10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28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167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E19" sqref="E19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0" t="s">
        <v>0</v>
      </c>
      <c r="B1" s="20"/>
      <c r="C1" s="20"/>
      <c r="D1" s="20"/>
      <c r="E1" s="1"/>
    </row>
    <row r="2" spans="1:5" ht="36" customHeight="1">
      <c r="A2" s="21" t="s">
        <v>1</v>
      </c>
      <c r="B2" s="21"/>
      <c r="C2" s="21"/>
      <c r="D2" s="21"/>
      <c r="E2" s="1"/>
    </row>
    <row r="3" spans="1:5" ht="48.95" customHeight="1">
      <c r="A3" s="22" t="s">
        <v>2</v>
      </c>
      <c r="B3" s="22"/>
      <c r="C3" s="22"/>
      <c r="D3" s="22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2.6142554502454898</v>
      </c>
      <c r="B7" s="4">
        <v>93997.7795184641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5.3445432852181884</v>
      </c>
      <c r="B9" s="4">
        <v>192167.60217661661</v>
      </c>
      <c r="C9" s="5" t="s">
        <v>8</v>
      </c>
      <c r="D9" s="2"/>
      <c r="E9" s="1"/>
    </row>
    <row r="10" spans="1:5">
      <c r="A10" s="4">
        <v>1.390594258522867E-9</v>
      </c>
      <c r="B10" s="4">
        <v>5.0000000000000002E-5</v>
      </c>
      <c r="C10" s="5" t="s">
        <v>9</v>
      </c>
      <c r="D10" s="2"/>
      <c r="E10" s="1"/>
    </row>
    <row r="11" spans="1:5">
      <c r="A11" s="4">
        <v>1.3761591169620633</v>
      </c>
      <c r="B11" s="4">
        <v>49480.972200470002</v>
      </c>
      <c r="C11" s="5" t="s">
        <v>10</v>
      </c>
      <c r="D11" s="2"/>
      <c r="E11" s="1"/>
    </row>
    <row r="12" spans="1:5">
      <c r="A12" s="4">
        <v>2.3004475818420573</v>
      </c>
      <c r="B12" s="4">
        <v>82714.550550700005</v>
      </c>
      <c r="C12" s="5" t="s">
        <v>11</v>
      </c>
      <c r="D12" s="2"/>
      <c r="E12" s="1"/>
    </row>
    <row r="13" spans="1:5">
      <c r="A13" s="4">
        <v>6.3234735241891507</v>
      </c>
      <c r="B13" s="4">
        <v>227365.87201597335</v>
      </c>
      <c r="C13" s="5" t="s">
        <v>12</v>
      </c>
      <c r="D13" s="2"/>
      <c r="E13" s="1"/>
    </row>
    <row r="14" spans="1:5">
      <c r="A14" s="4">
        <v>3.6004243239530891</v>
      </c>
      <c r="B14" s="4">
        <v>129456.32063005833</v>
      </c>
      <c r="C14" s="5" t="s">
        <v>13</v>
      </c>
      <c r="D14" s="2"/>
      <c r="E14" s="1"/>
    </row>
    <row r="15" spans="1:5">
      <c r="A15" s="4">
        <v>1.5994893280381718E-5</v>
      </c>
      <c r="B15" s="4">
        <v>0.57511000000000001</v>
      </c>
      <c r="C15" s="5" t="s">
        <v>14</v>
      </c>
      <c r="D15" s="2"/>
      <c r="E15" s="1"/>
    </row>
    <row r="16" spans="1:5">
      <c r="A16" s="4">
        <v>2.5030696653411605E-9</v>
      </c>
      <c r="B16" s="4">
        <v>9.0000000000000006E-5</v>
      </c>
      <c r="C16" s="5" t="s">
        <v>15</v>
      </c>
      <c r="D16" s="2"/>
      <c r="E16" s="1"/>
    </row>
    <row r="17" spans="1:5">
      <c r="A17" s="4">
        <v>5.5623770340914665E-10</v>
      </c>
      <c r="B17" s="4">
        <v>2.0000000000000002E-5</v>
      </c>
      <c r="C17" s="5" t="s">
        <v>16</v>
      </c>
      <c r="D17" s="2"/>
      <c r="E17" s="1"/>
    </row>
    <row r="18" spans="1:5">
      <c r="A18" s="4">
        <v>3.3374262204548801E-9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65.653593029532104</v>
      </c>
      <c r="B20" s="4">
        <v>2360630.8104303339</v>
      </c>
      <c r="C20" s="5" t="s">
        <v>8</v>
      </c>
      <c r="D20" s="2"/>
      <c r="E20" s="1"/>
    </row>
    <row r="21" spans="1:5">
      <c r="A21" s="4">
        <v>1.6687131102274403E-9</v>
      </c>
      <c r="B21" s="4">
        <v>6.0000000000000002E-5</v>
      </c>
      <c r="C21" s="5" t="s">
        <v>9</v>
      </c>
      <c r="D21" s="2"/>
      <c r="E21" s="1"/>
    </row>
    <row r="22" spans="1:5">
      <c r="A22" s="4">
        <v>4.9105280924501367</v>
      </c>
      <c r="B22" s="4">
        <v>176562.21656150999</v>
      </c>
      <c r="C22" s="5" t="s">
        <v>10</v>
      </c>
      <c r="D22" s="2"/>
      <c r="E22" s="1"/>
    </row>
    <row r="23" spans="1:5">
      <c r="A23" s="4">
        <v>4.2543591431583531E-2</v>
      </c>
      <c r="B23" s="4">
        <v>1529.691035715</v>
      </c>
      <c r="C23" s="5" t="s">
        <v>11</v>
      </c>
      <c r="D23" s="2"/>
      <c r="E23" s="1"/>
    </row>
    <row r="24" spans="1:5">
      <c r="A24" s="4">
        <v>9.9359484875118811E-5</v>
      </c>
      <c r="B24" s="4">
        <v>3.5725548364000002</v>
      </c>
      <c r="C24" s="5" t="s">
        <v>19</v>
      </c>
      <c r="D24" s="2"/>
      <c r="E24" s="1"/>
    </row>
    <row r="25" spans="1:5">
      <c r="A25" s="4">
        <v>5.5623770340914665E-10</v>
      </c>
      <c r="B25" s="4">
        <v>2.0000000000000002E-5</v>
      </c>
      <c r="C25" s="5" t="s">
        <v>20</v>
      </c>
      <c r="D25" s="2"/>
      <c r="E25" s="1"/>
    </row>
    <row r="26" spans="1:5">
      <c r="A26" s="4">
        <v>2.781188517045734E-9</v>
      </c>
      <c r="B26" s="4">
        <v>1E-4</v>
      </c>
      <c r="C26" s="5" t="s">
        <v>21</v>
      </c>
      <c r="D26" s="2"/>
      <c r="E26" s="1"/>
    </row>
    <row r="27" spans="1:5">
      <c r="A27" s="4">
        <v>0.19842659129631668</v>
      </c>
      <c r="B27" s="4">
        <v>7134.5969566669892</v>
      </c>
      <c r="C27" s="5" t="s">
        <v>22</v>
      </c>
      <c r="D27" s="2"/>
      <c r="E27" s="1"/>
    </row>
    <row r="28" spans="1:5">
      <c r="A28" s="4">
        <v>1.9119649398965814E-2</v>
      </c>
      <c r="B28" s="4">
        <v>687.46326549900004</v>
      </c>
      <c r="C28" s="5" t="s">
        <v>23</v>
      </c>
      <c r="D28" s="2"/>
      <c r="E28" s="1"/>
    </row>
    <row r="29" spans="1:5">
      <c r="A29" s="4">
        <v>1.9767801965822804</v>
      </c>
      <c r="B29" s="4">
        <v>71076.814263640015</v>
      </c>
      <c r="C29" s="5" t="s">
        <v>24</v>
      </c>
      <c r="D29" s="2"/>
      <c r="E29" s="1"/>
    </row>
    <row r="30" spans="1:5">
      <c r="A30" s="4">
        <v>1.4469275306102165</v>
      </c>
      <c r="B30" s="4">
        <v>52025.510739099002</v>
      </c>
      <c r="C30" s="5" t="s">
        <v>25</v>
      </c>
      <c r="D30" s="2"/>
      <c r="E30" s="1"/>
    </row>
    <row r="31" spans="1:5">
      <c r="A31" s="4">
        <v>1.1124754068182933E-9</v>
      </c>
      <c r="B31" s="4">
        <v>4.0000000000000003E-5</v>
      </c>
      <c r="C31" s="5" t="s">
        <v>26</v>
      </c>
      <c r="D31" s="2"/>
      <c r="E31" s="1"/>
    </row>
    <row r="32" spans="1:5">
      <c r="A32" s="4">
        <v>4.1926626657793191</v>
      </c>
      <c r="B32" s="4">
        <v>150750.75422189999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1.1124754068182933E-9</v>
      </c>
      <c r="B34" s="4">
        <v>4.0000000000000003E-5</v>
      </c>
      <c r="C34" s="5" t="s">
        <v>29</v>
      </c>
      <c r="D34" s="2"/>
      <c r="E34" s="1"/>
    </row>
    <row r="35" spans="1:5">
      <c r="A35" s="4">
        <v>1.1124754068182933E-9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v>3595585.1028114832</v>
      </c>
      <c r="C37" s="7" t="s">
        <v>32</v>
      </c>
      <c r="D37" s="2"/>
      <c r="E37" s="1"/>
    </row>
    <row r="38" spans="1:5" ht="80.650000000000006" customHeight="1">
      <c r="A38" s="1"/>
      <c r="B38" s="2"/>
      <c r="C38" s="2" t="s">
        <v>1312</v>
      </c>
      <c r="D38" s="2"/>
      <c r="E38" s="1"/>
    </row>
    <row r="39" spans="1:5" ht="36" customHeight="1">
      <c r="A39" s="23" t="s">
        <v>33</v>
      </c>
      <c r="B39" s="23"/>
      <c r="C39" s="23"/>
      <c r="D39" s="23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0" t="s">
        <v>532</v>
      </c>
      <c r="B2" s="20"/>
      <c r="C2" s="20"/>
      <c r="D2" s="20"/>
      <c r="E2" s="20"/>
      <c r="F2" s="20"/>
      <c r="G2" s="20"/>
      <c r="H2" s="20"/>
      <c r="I2" s="20"/>
      <c r="J2" s="20"/>
      <c r="K2" s="1"/>
    </row>
    <row r="3" spans="1:11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1"/>
    </row>
    <row r="4" spans="1:11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153</v>
      </c>
      <c r="H6" s="3" t="s">
        <v>48</v>
      </c>
      <c r="I6" s="3" t="s">
        <v>49</v>
      </c>
      <c r="J6" s="2"/>
      <c r="K6" s="1"/>
    </row>
    <row r="7" spans="1:11" ht="15.2" customHeight="1">
      <c r="A7" s="24" t="s">
        <v>533</v>
      </c>
      <c r="B7" s="24"/>
      <c r="C7" s="24"/>
      <c r="D7" s="24"/>
      <c r="E7" s="24"/>
      <c r="F7" s="24"/>
      <c r="G7" s="24"/>
      <c r="H7" s="24"/>
      <c r="I7" s="24"/>
      <c r="J7" s="2"/>
      <c r="K7" s="1"/>
    </row>
    <row r="8" spans="1:11" ht="24">
      <c r="A8" s="4">
        <v>3.1538677783298624E-6</v>
      </c>
      <c r="B8" s="4">
        <v>0.51492847579899703</v>
      </c>
      <c r="C8" s="4">
        <v>0.1134</v>
      </c>
      <c r="D8" s="4">
        <v>2.8</v>
      </c>
      <c r="E8" s="4">
        <v>4050</v>
      </c>
      <c r="F8" s="5" t="s">
        <v>52</v>
      </c>
      <c r="G8" s="5" t="s">
        <v>198</v>
      </c>
      <c r="H8" s="5" t="s">
        <v>534</v>
      </c>
      <c r="I8" s="5" t="s">
        <v>535</v>
      </c>
      <c r="J8" s="2"/>
      <c r="K8" s="1"/>
    </row>
    <row r="9" spans="1:11" ht="24">
      <c r="A9" s="4">
        <v>1.2840747383200152E-5</v>
      </c>
      <c r="B9" s="4">
        <v>0.514928803146533</v>
      </c>
      <c r="C9" s="4">
        <v>0.4617</v>
      </c>
      <c r="D9" s="4">
        <v>5.7</v>
      </c>
      <c r="E9" s="4">
        <v>8100</v>
      </c>
      <c r="F9" s="5" t="s">
        <v>52</v>
      </c>
      <c r="G9" s="5" t="s">
        <v>198</v>
      </c>
      <c r="H9" s="5" t="s">
        <v>536</v>
      </c>
      <c r="I9" s="5" t="s">
        <v>537</v>
      </c>
      <c r="J9" s="2"/>
      <c r="K9" s="1"/>
    </row>
    <row r="10" spans="1:11">
      <c r="A10" s="9">
        <v>1.5994615161530015E-5</v>
      </c>
      <c r="B10" s="10"/>
      <c r="C10" s="9">
        <v>0.57509999999999994</v>
      </c>
      <c r="D10" s="10"/>
      <c r="E10" s="9">
        <v>12150</v>
      </c>
      <c r="F10" s="10"/>
      <c r="G10" s="10"/>
      <c r="H10" s="10"/>
      <c r="I10" s="11" t="s">
        <v>538</v>
      </c>
      <c r="J10" s="2"/>
      <c r="K10" s="1"/>
    </row>
    <row r="11" spans="1:11" ht="15.2" customHeight="1">
      <c r="A11" s="24" t="s">
        <v>539</v>
      </c>
      <c r="B11" s="24"/>
      <c r="C11" s="24"/>
      <c r="D11" s="24"/>
      <c r="E11" s="24"/>
      <c r="F11" s="24"/>
      <c r="G11" s="24"/>
      <c r="H11" s="24"/>
      <c r="I11" s="24"/>
      <c r="J11" s="2"/>
      <c r="K11" s="1"/>
    </row>
    <row r="12" spans="1:11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2.7811885170457332E-10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540</v>
      </c>
      <c r="J13" s="2"/>
      <c r="K13" s="1"/>
    </row>
    <row r="14" spans="1:11">
      <c r="A14" s="6">
        <v>1.5994893280381718E-5</v>
      </c>
      <c r="B14" s="12"/>
      <c r="C14" s="6">
        <v>0.57511000000000001</v>
      </c>
      <c r="D14" s="12"/>
      <c r="E14" s="6">
        <v>12150</v>
      </c>
      <c r="F14" s="12"/>
      <c r="G14" s="12"/>
      <c r="H14" s="12"/>
      <c r="I14" s="7" t="s">
        <v>541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3" t="s">
        <v>33</v>
      </c>
      <c r="B16" s="23"/>
      <c r="C16" s="23"/>
      <c r="D16" s="23"/>
      <c r="E16" s="23"/>
      <c r="F16" s="23"/>
      <c r="G16" s="23"/>
      <c r="H16" s="23"/>
      <c r="I16" s="23"/>
      <c r="J16" s="23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0" t="s">
        <v>542</v>
      </c>
      <c r="B2" s="20"/>
      <c r="C2" s="20"/>
      <c r="D2" s="20"/>
      <c r="E2" s="20"/>
      <c r="F2" s="20"/>
      <c r="G2" s="20"/>
      <c r="H2" s="20"/>
      <c r="I2" s="20"/>
      <c r="J2" s="20"/>
      <c r="K2" s="1"/>
    </row>
    <row r="3" spans="1:11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1"/>
    </row>
    <row r="4" spans="1:11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153</v>
      </c>
      <c r="H6" s="3" t="s">
        <v>48</v>
      </c>
      <c r="I6" s="3" t="s">
        <v>49</v>
      </c>
      <c r="J6" s="2"/>
      <c r="K6" s="1"/>
    </row>
    <row r="7" spans="1:11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"/>
      <c r="K7" s="1"/>
    </row>
    <row r="8" spans="1:11" ht="15.2" customHeight="1">
      <c r="A8" s="24" t="s">
        <v>543</v>
      </c>
      <c r="B8" s="24"/>
      <c r="C8" s="24"/>
      <c r="D8" s="24"/>
      <c r="E8" s="24"/>
      <c r="F8" s="24"/>
      <c r="G8" s="24"/>
      <c r="H8" s="24"/>
      <c r="I8" s="24"/>
      <c r="J8" s="2"/>
      <c r="K8" s="1"/>
    </row>
    <row r="9" spans="1:11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2.7811885170457332E-10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544</v>
      </c>
      <c r="J10" s="2"/>
      <c r="K10" s="1"/>
    </row>
    <row r="11" spans="1:11" ht="15.2" customHeight="1">
      <c r="A11" s="24" t="s">
        <v>545</v>
      </c>
      <c r="B11" s="24"/>
      <c r="C11" s="24"/>
      <c r="D11" s="24"/>
      <c r="E11" s="24"/>
      <c r="F11" s="24"/>
      <c r="G11" s="24"/>
      <c r="H11" s="24"/>
      <c r="I11" s="24"/>
      <c r="J11" s="2"/>
      <c r="K11" s="1"/>
    </row>
    <row r="12" spans="1:11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2.7811885170457332E-10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546</v>
      </c>
      <c r="J13" s="2"/>
      <c r="K13" s="1"/>
    </row>
    <row r="14" spans="1:11" ht="15.2" customHeight="1">
      <c r="A14" s="24" t="s">
        <v>547</v>
      </c>
      <c r="B14" s="24"/>
      <c r="C14" s="24"/>
      <c r="D14" s="24"/>
      <c r="E14" s="24"/>
      <c r="F14" s="24"/>
      <c r="G14" s="24"/>
      <c r="H14" s="24"/>
      <c r="I14" s="24"/>
      <c r="J14" s="2"/>
      <c r="K14" s="1"/>
    </row>
    <row r="15" spans="1:11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54</v>
      </c>
      <c r="G15" s="5" t="s">
        <v>54</v>
      </c>
      <c r="H15" s="5" t="s">
        <v>54</v>
      </c>
      <c r="I15" s="5" t="s">
        <v>54</v>
      </c>
      <c r="J15" s="2"/>
      <c r="K15" s="1"/>
    </row>
    <row r="16" spans="1:11">
      <c r="A16" s="9">
        <v>2.7811885170457332E-10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548</v>
      </c>
      <c r="J16" s="2"/>
      <c r="K16" s="1"/>
    </row>
    <row r="17" spans="1:11" ht="15.2" customHeight="1">
      <c r="A17" s="24" t="s">
        <v>426</v>
      </c>
      <c r="B17" s="24"/>
      <c r="C17" s="24"/>
      <c r="D17" s="24"/>
      <c r="E17" s="24"/>
      <c r="F17" s="24"/>
      <c r="G17" s="24"/>
      <c r="H17" s="24"/>
      <c r="I17" s="24"/>
      <c r="J17" s="2"/>
      <c r="K17" s="1"/>
    </row>
    <row r="18" spans="1:11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54</v>
      </c>
      <c r="G18" s="5" t="s">
        <v>54</v>
      </c>
      <c r="H18" s="5" t="s">
        <v>54</v>
      </c>
      <c r="I18" s="5" t="s">
        <v>54</v>
      </c>
      <c r="J18" s="2"/>
      <c r="K18" s="1"/>
    </row>
    <row r="19" spans="1:11">
      <c r="A19" s="9">
        <v>2.7811885170457332E-10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427</v>
      </c>
      <c r="J19" s="2"/>
      <c r="K19" s="1"/>
    </row>
    <row r="20" spans="1:11">
      <c r="A20" s="9">
        <v>1.1124754068182933E-9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101</v>
      </c>
      <c r="J20" s="2"/>
      <c r="K20" s="1"/>
    </row>
    <row r="21" spans="1:11" ht="15.2" customHeight="1">
      <c r="A21" s="24" t="s">
        <v>102</v>
      </c>
      <c r="B21" s="24"/>
      <c r="C21" s="24"/>
      <c r="D21" s="24"/>
      <c r="E21" s="24"/>
      <c r="F21" s="24"/>
      <c r="G21" s="24"/>
      <c r="H21" s="24"/>
      <c r="I21" s="24"/>
      <c r="J21" s="2"/>
      <c r="K21" s="1"/>
    </row>
    <row r="22" spans="1:11" ht="15.2" customHeight="1">
      <c r="A22" s="24" t="s">
        <v>543</v>
      </c>
      <c r="B22" s="24"/>
      <c r="C22" s="24"/>
      <c r="D22" s="24"/>
      <c r="E22" s="24"/>
      <c r="F22" s="24"/>
      <c r="G22" s="24"/>
      <c r="H22" s="24"/>
      <c r="I22" s="24"/>
      <c r="J22" s="2"/>
      <c r="K22" s="1"/>
    </row>
    <row r="23" spans="1:11">
      <c r="A23" s="4">
        <v>2.7811885170457332E-10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54</v>
      </c>
      <c r="G23" s="5" t="s">
        <v>54</v>
      </c>
      <c r="H23" s="5" t="s">
        <v>54</v>
      </c>
      <c r="I23" s="5" t="s">
        <v>54</v>
      </c>
      <c r="J23" s="2"/>
      <c r="K23" s="1"/>
    </row>
    <row r="24" spans="1:11">
      <c r="A24" s="9">
        <v>2.7811885170457332E-10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544</v>
      </c>
      <c r="J24" s="2"/>
      <c r="K24" s="1"/>
    </row>
    <row r="25" spans="1:11" ht="15.2" customHeight="1">
      <c r="A25" s="24" t="s">
        <v>549</v>
      </c>
      <c r="B25" s="24"/>
      <c r="C25" s="24"/>
      <c r="D25" s="24"/>
      <c r="E25" s="24"/>
      <c r="F25" s="24"/>
      <c r="G25" s="24"/>
      <c r="H25" s="24"/>
      <c r="I25" s="24"/>
      <c r="J25" s="2"/>
      <c r="K25" s="1"/>
    </row>
    <row r="26" spans="1:11">
      <c r="A26" s="4">
        <v>2.7811885170457332E-10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54</v>
      </c>
      <c r="G26" s="5" t="s">
        <v>54</v>
      </c>
      <c r="H26" s="5" t="s">
        <v>54</v>
      </c>
      <c r="I26" s="5" t="s">
        <v>54</v>
      </c>
      <c r="J26" s="2"/>
      <c r="K26" s="1"/>
    </row>
    <row r="27" spans="1:11">
      <c r="A27" s="9">
        <v>2.7811885170457332E-10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550</v>
      </c>
      <c r="J27" s="2"/>
      <c r="K27" s="1"/>
    </row>
    <row r="28" spans="1:11" ht="15.2" customHeight="1">
      <c r="A28" s="24" t="s">
        <v>547</v>
      </c>
      <c r="B28" s="24"/>
      <c r="C28" s="24"/>
      <c r="D28" s="24"/>
      <c r="E28" s="24"/>
      <c r="F28" s="24"/>
      <c r="G28" s="24"/>
      <c r="H28" s="24"/>
      <c r="I28" s="24"/>
      <c r="J28" s="2"/>
      <c r="K28" s="1"/>
    </row>
    <row r="29" spans="1:11">
      <c r="A29" s="4">
        <v>2.7811885170457332E-10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54</v>
      </c>
      <c r="G29" s="5" t="s">
        <v>54</v>
      </c>
      <c r="H29" s="5" t="s">
        <v>54</v>
      </c>
      <c r="I29" s="5" t="s">
        <v>54</v>
      </c>
      <c r="J29" s="2"/>
      <c r="K29" s="1"/>
    </row>
    <row r="30" spans="1:11">
      <c r="A30" s="9">
        <v>2.7811885170457332E-10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548</v>
      </c>
      <c r="J30" s="2"/>
      <c r="K30" s="1"/>
    </row>
    <row r="31" spans="1:11" ht="15.2" customHeight="1">
      <c r="A31" s="24" t="s">
        <v>551</v>
      </c>
      <c r="B31" s="24"/>
      <c r="C31" s="24"/>
      <c r="D31" s="24"/>
      <c r="E31" s="24"/>
      <c r="F31" s="24"/>
      <c r="G31" s="24"/>
      <c r="H31" s="24"/>
      <c r="I31" s="24"/>
      <c r="J31" s="2"/>
      <c r="K31" s="1"/>
    </row>
    <row r="32" spans="1:11">
      <c r="A32" s="4">
        <v>2.7811885170457332E-10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54</v>
      </c>
      <c r="G32" s="5" t="s">
        <v>54</v>
      </c>
      <c r="H32" s="5" t="s">
        <v>54</v>
      </c>
      <c r="I32" s="5" t="s">
        <v>54</v>
      </c>
      <c r="J32" s="2"/>
      <c r="K32" s="1"/>
    </row>
    <row r="33" spans="1:11">
      <c r="A33" s="9">
        <v>2.7811885170457332E-10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552</v>
      </c>
      <c r="J33" s="2"/>
      <c r="K33" s="1"/>
    </row>
    <row r="34" spans="1:11" ht="15.2" customHeight="1">
      <c r="A34" s="24" t="s">
        <v>426</v>
      </c>
      <c r="B34" s="24"/>
      <c r="C34" s="24"/>
      <c r="D34" s="24"/>
      <c r="E34" s="24"/>
      <c r="F34" s="24"/>
      <c r="G34" s="24"/>
      <c r="H34" s="24"/>
      <c r="I34" s="24"/>
      <c r="J34" s="2"/>
      <c r="K34" s="1"/>
    </row>
    <row r="35" spans="1:11">
      <c r="A35" s="4">
        <v>2.7811885170457332E-10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54</v>
      </c>
      <c r="G35" s="5" t="s">
        <v>54</v>
      </c>
      <c r="H35" s="5" t="s">
        <v>54</v>
      </c>
      <c r="I35" s="5" t="s">
        <v>54</v>
      </c>
      <c r="J35" s="2"/>
      <c r="K35" s="1"/>
    </row>
    <row r="36" spans="1:11">
      <c r="A36" s="9">
        <v>2.7811885170457332E-10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427</v>
      </c>
      <c r="J36" s="2"/>
      <c r="K36" s="1"/>
    </row>
    <row r="37" spans="1:11">
      <c r="A37" s="9">
        <v>1.390594258522867E-9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107</v>
      </c>
      <c r="J37" s="2"/>
      <c r="K37" s="1"/>
    </row>
    <row r="38" spans="1:11">
      <c r="A38" s="6">
        <v>2.5030696653411605E-9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553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23" t="s">
        <v>33</v>
      </c>
      <c r="B40" s="23"/>
      <c r="C40" s="23"/>
      <c r="D40" s="23"/>
      <c r="E40" s="23"/>
      <c r="F40" s="23"/>
      <c r="G40" s="23"/>
      <c r="H40" s="23"/>
      <c r="I40" s="23"/>
      <c r="J40" s="23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0" t="s">
        <v>554</v>
      </c>
      <c r="B2" s="20"/>
      <c r="C2" s="20"/>
      <c r="D2" s="20"/>
      <c r="E2" s="20"/>
      <c r="F2" s="20"/>
      <c r="G2" s="20"/>
      <c r="H2" s="1"/>
    </row>
    <row r="3" spans="1:8" ht="36" customHeight="1">
      <c r="A3" s="21" t="s">
        <v>1</v>
      </c>
      <c r="B3" s="21"/>
      <c r="C3" s="21"/>
      <c r="D3" s="21"/>
      <c r="E3" s="21"/>
      <c r="F3" s="21"/>
      <c r="G3" s="21"/>
      <c r="H3" s="1"/>
    </row>
    <row r="4" spans="1:8" ht="48.95" customHeight="1">
      <c r="A4" s="22" t="s">
        <v>2</v>
      </c>
      <c r="B4" s="22"/>
      <c r="C4" s="22"/>
      <c r="D4" s="22"/>
      <c r="E4" s="22"/>
      <c r="F4" s="22"/>
      <c r="G4" s="22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112</v>
      </c>
      <c r="B6" s="3" t="s">
        <v>113</v>
      </c>
      <c r="C6" s="3" t="s">
        <v>36</v>
      </c>
      <c r="D6" s="3" t="s">
        <v>153</v>
      </c>
      <c r="E6" s="3" t="s">
        <v>48</v>
      </c>
      <c r="F6" s="3" t="s">
        <v>49</v>
      </c>
      <c r="G6" s="2"/>
      <c r="H6" s="1"/>
    </row>
    <row r="7" spans="1:8" ht="15.2" customHeight="1">
      <c r="A7" s="24" t="s">
        <v>50</v>
      </c>
      <c r="B7" s="24"/>
      <c r="C7" s="24"/>
      <c r="D7" s="24"/>
      <c r="E7" s="24"/>
      <c r="F7" s="24"/>
      <c r="G7" s="2"/>
      <c r="H7" s="1"/>
    </row>
    <row r="8" spans="1:8" ht="15.2" customHeight="1">
      <c r="A8" s="24" t="s">
        <v>555</v>
      </c>
      <c r="B8" s="24"/>
      <c r="C8" s="24"/>
      <c r="D8" s="24"/>
      <c r="E8" s="24"/>
      <c r="F8" s="24"/>
      <c r="G8" s="2"/>
      <c r="H8" s="1"/>
    </row>
    <row r="9" spans="1:8">
      <c r="A9" s="4">
        <v>0</v>
      </c>
      <c r="B9" s="4">
        <v>0</v>
      </c>
      <c r="C9" s="5" t="s">
        <v>54</v>
      </c>
      <c r="D9" s="5" t="s">
        <v>54</v>
      </c>
      <c r="E9" s="5" t="s">
        <v>54</v>
      </c>
      <c r="F9" s="5" t="s">
        <v>54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556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101</v>
      </c>
      <c r="G11" s="2"/>
      <c r="H11" s="1"/>
    </row>
    <row r="12" spans="1:8" ht="15.2" customHeight="1">
      <c r="A12" s="24" t="s">
        <v>102</v>
      </c>
      <c r="B12" s="24"/>
      <c r="C12" s="24"/>
      <c r="D12" s="24"/>
      <c r="E12" s="24"/>
      <c r="F12" s="24"/>
      <c r="G12" s="2"/>
      <c r="H12" s="1"/>
    </row>
    <row r="13" spans="1:8" ht="15.2" customHeight="1">
      <c r="A13" s="24" t="s">
        <v>555</v>
      </c>
      <c r="B13" s="24"/>
      <c r="C13" s="24"/>
      <c r="D13" s="24"/>
      <c r="E13" s="24"/>
      <c r="F13" s="24"/>
      <c r="G13" s="2"/>
      <c r="H13" s="1"/>
    </row>
    <row r="14" spans="1:8">
      <c r="A14" s="4">
        <v>0</v>
      </c>
      <c r="B14" s="4">
        <v>0</v>
      </c>
      <c r="C14" s="5" t="s">
        <v>54</v>
      </c>
      <c r="D14" s="5" t="s">
        <v>54</v>
      </c>
      <c r="E14" s="5" t="s">
        <v>54</v>
      </c>
      <c r="F14" s="5" t="s">
        <v>54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556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107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557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23" t="s">
        <v>33</v>
      </c>
      <c r="B19" s="23"/>
      <c r="C19" s="23"/>
      <c r="D19" s="23"/>
      <c r="E19" s="23"/>
      <c r="F19" s="23"/>
      <c r="G19" s="23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558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559</v>
      </c>
      <c r="K6" s="3" t="s">
        <v>46</v>
      </c>
      <c r="L6" s="3" t="s">
        <v>47</v>
      </c>
      <c r="M6" s="3" t="s">
        <v>560</v>
      </c>
      <c r="N6" s="3" t="s">
        <v>48</v>
      </c>
      <c r="O6" s="3" t="s">
        <v>49</v>
      </c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1"/>
    </row>
    <row r="8" spans="1:16" ht="15.2" customHeight="1">
      <c r="A8" s="24" t="s">
        <v>561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1"/>
    </row>
    <row r="9" spans="1:16" ht="15.2" customHeight="1">
      <c r="A9" s="24" t="s">
        <v>133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1"/>
    </row>
    <row r="10" spans="1:16">
      <c r="A10" s="4">
        <v>2.7811885170457332E-10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3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2.7811885170457332E-10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556</v>
      </c>
      <c r="P11" s="1"/>
    </row>
    <row r="12" spans="1:16" ht="25.5">
      <c r="A12" s="9">
        <v>2.7811885170457332E-10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562</v>
      </c>
      <c r="P12" s="1"/>
    </row>
    <row r="13" spans="1:16" ht="15.2" customHeight="1">
      <c r="A13" s="24" t="s">
        <v>563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1"/>
    </row>
    <row r="14" spans="1:16" ht="15.2" customHeight="1">
      <c r="A14" s="24" t="s">
        <v>133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"/>
    </row>
    <row r="15" spans="1:16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2.7811885170457332E-10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1310</v>
      </c>
      <c r="P16" s="1"/>
    </row>
    <row r="17" spans="1:16" ht="25.5">
      <c r="A17" s="9">
        <v>2.7811885170457332E-10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564</v>
      </c>
      <c r="P17" s="1"/>
    </row>
    <row r="18" spans="1:16" ht="15.2" customHeight="1">
      <c r="A18" s="24" t="s">
        <v>565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1"/>
    </row>
    <row r="19" spans="1:16" ht="15.2" customHeight="1">
      <c r="A19" s="24" t="s">
        <v>1327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"/>
    </row>
    <row r="20" spans="1:16">
      <c r="A20" s="4">
        <v>2.7811885170457332E-10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13"/>
      <c r="K20" s="5"/>
      <c r="L20" s="5" t="s">
        <v>54</v>
      </c>
      <c r="M20" s="13"/>
      <c r="N20" s="5" t="s">
        <v>54</v>
      </c>
      <c r="O20" s="5" t="s">
        <v>54</v>
      </c>
      <c r="P20" s="1"/>
    </row>
    <row r="21" spans="1:16" ht="51">
      <c r="A21" s="9">
        <v>2.7811885170457332E-10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1328</v>
      </c>
      <c r="P21" s="1"/>
    </row>
    <row r="22" spans="1:16" ht="15.2" customHeight="1">
      <c r="A22" s="24" t="s">
        <v>1329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1"/>
    </row>
    <row r="23" spans="1:16">
      <c r="A23" s="4">
        <v>2.7811885170457332E-10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13"/>
      <c r="N23" s="5" t="s">
        <v>54</v>
      </c>
      <c r="O23" s="5" t="s">
        <v>54</v>
      </c>
      <c r="P23" s="1"/>
    </row>
    <row r="24" spans="1:16" ht="51">
      <c r="A24" s="9">
        <v>2.7811885170457332E-10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1330</v>
      </c>
      <c r="P24" s="1"/>
    </row>
    <row r="25" spans="1:16" ht="15.2" customHeight="1">
      <c r="A25" s="24" t="s">
        <v>1331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1"/>
    </row>
    <row r="26" spans="1:16">
      <c r="A26" s="4">
        <v>2.7811885170457332E-10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13"/>
      <c r="N26" s="5" t="s">
        <v>54</v>
      </c>
      <c r="O26" s="5" t="s">
        <v>54</v>
      </c>
      <c r="P26" s="1"/>
    </row>
    <row r="27" spans="1:16" ht="51">
      <c r="A27" s="9">
        <v>2.7811885170457332E-10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1332</v>
      </c>
      <c r="P27" s="1"/>
    </row>
    <row r="28" spans="1:16" ht="15.2" customHeight="1">
      <c r="A28" s="24" t="s">
        <v>1333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1"/>
    </row>
    <row r="29" spans="1:16">
      <c r="A29" s="4">
        <v>2.7811885170457332E-10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54</v>
      </c>
      <c r="I29" s="4">
        <v>0</v>
      </c>
      <c r="J29" s="13"/>
      <c r="K29" s="5"/>
      <c r="L29" s="5" t="s">
        <v>54</v>
      </c>
      <c r="M29" s="13"/>
      <c r="N29" s="5" t="s">
        <v>54</v>
      </c>
      <c r="O29" s="5" t="s">
        <v>54</v>
      </c>
      <c r="P29" s="1"/>
    </row>
    <row r="30" spans="1:16" ht="38.25">
      <c r="A30" s="9">
        <v>2.7811885170457332E-10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1334</v>
      </c>
      <c r="P30" s="1"/>
    </row>
    <row r="31" spans="1:16" ht="25.5">
      <c r="A31" s="9">
        <v>1.1124754068182933E-9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566</v>
      </c>
      <c r="P31" s="1"/>
    </row>
    <row r="32" spans="1:16">
      <c r="A32" s="9">
        <v>1.6687131102274403E-9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101</v>
      </c>
      <c r="P32" s="1"/>
    </row>
    <row r="33" spans="1:16" ht="15.2" customHeight="1">
      <c r="A33" s="24" t="s">
        <v>102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1"/>
    </row>
    <row r="34" spans="1:16" ht="15.2" customHeight="1">
      <c r="A34" s="24" t="s">
        <v>561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"/>
    </row>
    <row r="35" spans="1:16" ht="15.2" customHeight="1">
      <c r="A35" s="24" t="s">
        <v>133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"/>
    </row>
    <row r="36" spans="1:16">
      <c r="A36" s="4">
        <v>2.7811885170457332E-10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54</v>
      </c>
      <c r="I36" s="4">
        <v>0</v>
      </c>
      <c r="J36" s="13"/>
      <c r="K36" s="5"/>
      <c r="L36" s="5" t="s">
        <v>54</v>
      </c>
      <c r="M36" s="13"/>
      <c r="N36" s="5" t="s">
        <v>54</v>
      </c>
      <c r="O36" s="5" t="s">
        <v>54</v>
      </c>
      <c r="P36" s="1"/>
    </row>
    <row r="37" spans="1:16">
      <c r="A37" s="9">
        <v>2.7811885170457332E-10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556</v>
      </c>
      <c r="P37" s="1"/>
    </row>
    <row r="38" spans="1:16" ht="25.5">
      <c r="A38" s="9">
        <v>2.7811885170457332E-10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562</v>
      </c>
      <c r="P38" s="1"/>
    </row>
    <row r="39" spans="1:16" ht="15.2" customHeight="1">
      <c r="A39" s="24" t="s">
        <v>563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"/>
    </row>
    <row r="40" spans="1:16" ht="15.2" customHeight="1">
      <c r="A40" s="24" t="s">
        <v>133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"/>
    </row>
    <row r="41" spans="1:16">
      <c r="A41" s="4">
        <v>2.7811885170457332E-10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54</v>
      </c>
      <c r="I41" s="4">
        <v>0</v>
      </c>
      <c r="J41" s="13"/>
      <c r="K41" s="5"/>
      <c r="L41" s="5" t="s">
        <v>54</v>
      </c>
      <c r="M41" s="13"/>
      <c r="N41" s="5" t="s">
        <v>54</v>
      </c>
      <c r="O41" s="5" t="s">
        <v>54</v>
      </c>
      <c r="P41" s="1"/>
    </row>
    <row r="42" spans="1:16">
      <c r="A42" s="9">
        <v>2.7811885170457332E-10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1310</v>
      </c>
      <c r="P42" s="1"/>
    </row>
    <row r="43" spans="1:16" ht="25.5">
      <c r="A43" s="9">
        <v>2.7811885170457332E-10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564</v>
      </c>
      <c r="P43" s="1"/>
    </row>
    <row r="44" spans="1:16" ht="15.2" customHeight="1">
      <c r="A44" s="24" t="s">
        <v>565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1"/>
    </row>
    <row r="45" spans="1:16" ht="15.2" customHeight="1">
      <c r="A45" s="24" t="s">
        <v>1327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"/>
    </row>
    <row r="46" spans="1:16">
      <c r="A46" s="4">
        <v>2.7811885170457332E-10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54</v>
      </c>
      <c r="I46" s="4">
        <v>0</v>
      </c>
      <c r="J46" s="13"/>
      <c r="K46" s="5"/>
      <c r="L46" s="5" t="s">
        <v>54</v>
      </c>
      <c r="M46" s="13"/>
      <c r="N46" s="5" t="s">
        <v>54</v>
      </c>
      <c r="O46" s="5" t="s">
        <v>54</v>
      </c>
      <c r="P46" s="1"/>
    </row>
    <row r="47" spans="1:16" ht="51">
      <c r="A47" s="9">
        <v>2.7811885170457332E-10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1328</v>
      </c>
      <c r="P47" s="1"/>
    </row>
    <row r="48" spans="1:16" ht="15.2" customHeight="1">
      <c r="A48" s="24" t="s">
        <v>1329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1"/>
    </row>
    <row r="49" spans="1:16">
      <c r="A49" s="4">
        <v>2.7811885170457332E-10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3"/>
      <c r="K49" s="5"/>
      <c r="L49" s="5" t="s">
        <v>54</v>
      </c>
      <c r="M49" s="13"/>
      <c r="N49" s="5" t="s">
        <v>54</v>
      </c>
      <c r="O49" s="5" t="s">
        <v>54</v>
      </c>
      <c r="P49" s="1"/>
    </row>
    <row r="50" spans="1:16" ht="51">
      <c r="A50" s="9">
        <v>2.7811885170457332E-10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1330</v>
      </c>
      <c r="P50" s="1"/>
    </row>
    <row r="51" spans="1:16" ht="15.2" customHeight="1">
      <c r="A51" s="24" t="s">
        <v>1331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1"/>
    </row>
    <row r="52" spans="1:16">
      <c r="A52" s="4">
        <v>2.7811885170457332E-10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54</v>
      </c>
      <c r="I52" s="4">
        <v>0</v>
      </c>
      <c r="J52" s="13"/>
      <c r="K52" s="5"/>
      <c r="L52" s="5" t="s">
        <v>54</v>
      </c>
      <c r="M52" s="13"/>
      <c r="N52" s="5" t="s">
        <v>54</v>
      </c>
      <c r="O52" s="5" t="s">
        <v>54</v>
      </c>
      <c r="P52" s="1"/>
    </row>
    <row r="53" spans="1:16" ht="51">
      <c r="A53" s="9">
        <v>2.7811885170457332E-10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1332</v>
      </c>
      <c r="P53" s="1"/>
    </row>
    <row r="54" spans="1:16" ht="15.2" customHeight="1">
      <c r="A54" s="24" t="s">
        <v>1333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1"/>
    </row>
    <row r="55" spans="1:16">
      <c r="A55" s="4">
        <v>2.7811885170457332E-10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3"/>
      <c r="K55" s="5"/>
      <c r="L55" s="5" t="s">
        <v>54</v>
      </c>
      <c r="M55" s="13"/>
      <c r="N55" s="5" t="s">
        <v>54</v>
      </c>
      <c r="O55" s="5" t="s">
        <v>54</v>
      </c>
      <c r="P55" s="1"/>
    </row>
    <row r="56" spans="1:16" ht="38.25">
      <c r="A56" s="9">
        <v>2.7811885170457332E-10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1334</v>
      </c>
      <c r="P56" s="1"/>
    </row>
    <row r="57" spans="1:16" ht="25.5">
      <c r="A57" s="9">
        <v>1.1124754068182933E-9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566</v>
      </c>
      <c r="P57" s="1"/>
    </row>
    <row r="58" spans="1:16">
      <c r="A58" s="9">
        <v>1.6687131102274403E-9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107</v>
      </c>
      <c r="P58" s="1"/>
    </row>
    <row r="59" spans="1:16" ht="25.5">
      <c r="A59" s="6">
        <v>3.3374262204548801E-9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567</v>
      </c>
      <c r="P59" s="1"/>
    </row>
    <row r="60" spans="1:16" ht="36" customHeight="1">
      <c r="A60" s="23" t="s">
        <v>33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62"/>
  <sheetViews>
    <sheetView showGridLines="0" topLeftCell="A16" workbookViewId="0">
      <selection activeCell="J25" sqref="J25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7.28515625" customWidth="1"/>
    <col min="6" max="6" width="9.42578125" customWidth="1"/>
    <col min="7" max="8" width="7.42578125" customWidth="1"/>
    <col min="9" max="9" width="9.42578125" customWidth="1"/>
    <col min="10" max="10" width="12.1406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568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559</v>
      </c>
      <c r="K6" s="3" t="s">
        <v>46</v>
      </c>
      <c r="L6" s="3" t="s">
        <v>47</v>
      </c>
      <c r="M6" s="3" t="s">
        <v>48</v>
      </c>
      <c r="N6" s="3" t="s">
        <v>49</v>
      </c>
      <c r="O6" s="2"/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"/>
      <c r="P7" s="1"/>
    </row>
    <row r="8" spans="1:16" ht="15.2" customHeight="1">
      <c r="A8" s="24" t="s">
        <v>569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"/>
      <c r="P8" s="1"/>
    </row>
    <row r="9" spans="1:16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4"/>
      <c r="K9" s="5"/>
      <c r="L9" s="5" t="s">
        <v>54</v>
      </c>
      <c r="M9" s="5" t="s">
        <v>54</v>
      </c>
      <c r="N9" s="5" t="s">
        <v>54</v>
      </c>
      <c r="O9" s="2"/>
      <c r="P9" s="1"/>
    </row>
    <row r="10" spans="1:16">
      <c r="A10" s="9">
        <v>2.7811885170457332E-10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570</v>
      </c>
      <c r="O10" s="2"/>
      <c r="P10" s="1"/>
    </row>
    <row r="11" spans="1:16" ht="15.2" customHeight="1">
      <c r="A11" s="24" t="s">
        <v>571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"/>
      <c r="P11" s="1"/>
    </row>
    <row r="12" spans="1:16" ht="36">
      <c r="A12" s="4">
        <v>0.31728865295904091</v>
      </c>
      <c r="B12" s="4">
        <v>0</v>
      </c>
      <c r="C12" s="4">
        <v>11408.383538706499</v>
      </c>
      <c r="D12" s="4">
        <v>105.54522655848368</v>
      </c>
      <c r="E12" s="4">
        <v>10809000</v>
      </c>
      <c r="F12" s="4">
        <v>4.5742381967306098</v>
      </c>
      <c r="G12" s="4">
        <v>4.77285</v>
      </c>
      <c r="H12" s="5" t="s">
        <v>52</v>
      </c>
      <c r="I12" s="4">
        <v>10.35334704230053</v>
      </c>
      <c r="J12" s="14">
        <v>41154</v>
      </c>
      <c r="K12" s="5" t="s">
        <v>81</v>
      </c>
      <c r="L12" s="5" t="s">
        <v>116</v>
      </c>
      <c r="M12" s="5" t="s">
        <v>572</v>
      </c>
      <c r="N12" s="5" t="s">
        <v>573</v>
      </c>
      <c r="O12" s="2"/>
      <c r="P12" s="1"/>
    </row>
    <row r="13" spans="1:16" ht="36">
      <c r="A13" s="4">
        <v>0.21717158659503286</v>
      </c>
      <c r="B13" s="4">
        <v>0</v>
      </c>
      <c r="C13" s="4">
        <v>7808.5892151503404</v>
      </c>
      <c r="D13" s="4">
        <v>104.309233437755</v>
      </c>
      <c r="E13" s="4">
        <v>7486000</v>
      </c>
      <c r="F13" s="4">
        <v>4.5498479982614501</v>
      </c>
      <c r="G13" s="4">
        <v>4.8</v>
      </c>
      <c r="H13" s="5" t="s">
        <v>52</v>
      </c>
      <c r="I13" s="4">
        <v>10.443789768246285</v>
      </c>
      <c r="J13" s="14">
        <v>41183.958333333328</v>
      </c>
      <c r="K13" s="5" t="s">
        <v>81</v>
      </c>
      <c r="L13" s="5" t="s">
        <v>116</v>
      </c>
      <c r="M13" s="5" t="s">
        <v>574</v>
      </c>
      <c r="N13" s="5" t="s">
        <v>575</v>
      </c>
      <c r="O13" s="2"/>
      <c r="P13" s="1"/>
    </row>
    <row r="14" spans="1:16" ht="36">
      <c r="A14" s="4">
        <v>0.30900463505806575</v>
      </c>
      <c r="B14" s="4">
        <v>0</v>
      </c>
      <c r="C14" s="4">
        <v>11110.524625144801</v>
      </c>
      <c r="D14" s="4">
        <v>102.17513909458155</v>
      </c>
      <c r="E14" s="4">
        <v>10874000</v>
      </c>
      <c r="F14" s="4">
        <v>4.7208416477441801</v>
      </c>
      <c r="G14" s="4">
        <v>4.8</v>
      </c>
      <c r="H14" s="5" t="s">
        <v>52</v>
      </c>
      <c r="I14" s="4">
        <v>10.484290539028967</v>
      </c>
      <c r="J14" s="14">
        <v>41214</v>
      </c>
      <c r="K14" s="5" t="s">
        <v>81</v>
      </c>
      <c r="L14" s="5" t="s">
        <v>116</v>
      </c>
      <c r="M14" s="5" t="s">
        <v>576</v>
      </c>
      <c r="N14" s="5" t="s">
        <v>577</v>
      </c>
      <c r="O14" s="2"/>
      <c r="P14" s="1"/>
    </row>
    <row r="15" spans="1:16" ht="36">
      <c r="A15" s="4">
        <v>0.31628238526921182</v>
      </c>
      <c r="B15" s="4">
        <v>0</v>
      </c>
      <c r="C15" s="4">
        <v>11372.202327556601</v>
      </c>
      <c r="D15" s="4">
        <v>101.05929376660978</v>
      </c>
      <c r="E15" s="4">
        <v>11253000</v>
      </c>
      <c r="F15" s="4">
        <v>4.8092233346700599</v>
      </c>
      <c r="G15" s="4">
        <v>4.8</v>
      </c>
      <c r="H15" s="5" t="s">
        <v>52</v>
      </c>
      <c r="I15" s="4">
        <v>10.550041073257001</v>
      </c>
      <c r="J15" s="14">
        <v>41245</v>
      </c>
      <c r="K15" s="5" t="s">
        <v>81</v>
      </c>
      <c r="L15" s="5" t="s">
        <v>116</v>
      </c>
      <c r="M15" s="5" t="s">
        <v>578</v>
      </c>
      <c r="N15" s="5" t="s">
        <v>579</v>
      </c>
      <c r="O15" s="2"/>
      <c r="P15" s="1"/>
    </row>
    <row r="16" spans="1:16" ht="36">
      <c r="A16" s="4">
        <v>0.22906616877631136</v>
      </c>
      <c r="B16" s="4">
        <v>0</v>
      </c>
      <c r="C16" s="4">
        <v>8236.2690401020609</v>
      </c>
      <c r="D16" s="4">
        <v>100.43005779907401</v>
      </c>
      <c r="E16" s="4">
        <v>8201000</v>
      </c>
      <c r="F16" s="4">
        <v>5.1207884505987202</v>
      </c>
      <c r="G16" s="4">
        <v>4.8</v>
      </c>
      <c r="H16" s="5" t="s">
        <v>52</v>
      </c>
      <c r="I16" s="4">
        <v>10.307332597184786</v>
      </c>
      <c r="J16" s="14">
        <v>41275</v>
      </c>
      <c r="K16" s="5" t="s">
        <v>81</v>
      </c>
      <c r="L16" s="5" t="s">
        <v>116</v>
      </c>
      <c r="M16" s="5" t="s">
        <v>580</v>
      </c>
      <c r="N16" s="5" t="s">
        <v>581</v>
      </c>
      <c r="O16" s="2"/>
      <c r="P16" s="1"/>
    </row>
    <row r="17" spans="1:16" ht="36">
      <c r="A17" s="4">
        <v>1.1774995695131205</v>
      </c>
      <c r="B17" s="4">
        <v>0</v>
      </c>
      <c r="C17" s="4">
        <v>42337.999107083102</v>
      </c>
      <c r="D17" s="4">
        <v>102.54310963738399</v>
      </c>
      <c r="E17" s="4">
        <v>41288000</v>
      </c>
      <c r="F17" s="4">
        <v>4.8498736654519998</v>
      </c>
      <c r="G17" s="4">
        <v>4.8</v>
      </c>
      <c r="H17" s="5" t="s">
        <v>52</v>
      </c>
      <c r="I17" s="4">
        <v>10.458305387633134</v>
      </c>
      <c r="J17" s="14">
        <v>41306</v>
      </c>
      <c r="K17" s="5" t="s">
        <v>81</v>
      </c>
      <c r="L17" s="5" t="s">
        <v>116</v>
      </c>
      <c r="M17" s="5" t="s">
        <v>582</v>
      </c>
      <c r="N17" s="5" t="s">
        <v>583</v>
      </c>
      <c r="O17" s="2"/>
      <c r="P17" s="1"/>
    </row>
    <row r="18" spans="1:16" ht="36">
      <c r="A18" s="4">
        <v>0.23545977523054312</v>
      </c>
      <c r="B18" s="4">
        <v>0</v>
      </c>
      <c r="C18" s="4">
        <v>8466.1566013028096</v>
      </c>
      <c r="D18" s="4">
        <v>102.43383667638003</v>
      </c>
      <c r="E18" s="4">
        <v>8265000</v>
      </c>
      <c r="F18" s="4">
        <v>4.8399077779054602</v>
      </c>
      <c r="G18" s="4">
        <v>4.8</v>
      </c>
      <c r="H18" s="5" t="s">
        <v>52</v>
      </c>
      <c r="I18" s="4">
        <v>10.541345260496673</v>
      </c>
      <c r="J18" s="14">
        <v>41334</v>
      </c>
      <c r="K18" s="5" t="s">
        <v>81</v>
      </c>
      <c r="L18" s="5" t="s">
        <v>116</v>
      </c>
      <c r="M18" s="5" t="s">
        <v>584</v>
      </c>
      <c r="N18" s="5" t="s">
        <v>585</v>
      </c>
      <c r="O18" s="2"/>
      <c r="P18" s="1"/>
    </row>
    <row r="19" spans="1:16" ht="36">
      <c r="A19" s="4">
        <v>0.13891652227533247</v>
      </c>
      <c r="B19" s="4">
        <v>0</v>
      </c>
      <c r="C19" s="4">
        <v>4994.8617802756498</v>
      </c>
      <c r="D19" s="4">
        <v>101.93595469950306</v>
      </c>
      <c r="E19" s="4">
        <v>4900000</v>
      </c>
      <c r="F19" s="4">
        <v>4.8475133236646597</v>
      </c>
      <c r="G19" s="4">
        <v>4.8</v>
      </c>
      <c r="H19" s="5" t="s">
        <v>52</v>
      </c>
      <c r="I19" s="4">
        <v>10.626259228143061</v>
      </c>
      <c r="J19" s="14">
        <v>41366</v>
      </c>
      <c r="K19" s="5" t="s">
        <v>81</v>
      </c>
      <c r="L19" s="5" t="s">
        <v>116</v>
      </c>
      <c r="M19" s="5" t="s">
        <v>586</v>
      </c>
      <c r="N19" s="5" t="s">
        <v>587</v>
      </c>
      <c r="O19" s="2"/>
      <c r="P19" s="1"/>
    </row>
    <row r="20" spans="1:16" ht="36">
      <c r="A20" s="4">
        <v>0.21665552133215696</v>
      </c>
      <c r="B20" s="4">
        <v>0</v>
      </c>
      <c r="C20" s="4">
        <v>7790.0336494375897</v>
      </c>
      <c r="D20" s="4">
        <v>98.833210472438338</v>
      </c>
      <c r="E20" s="4">
        <v>7882000</v>
      </c>
      <c r="F20" s="4">
        <v>5.0945624307394004</v>
      </c>
      <c r="G20" s="4">
        <v>4.8</v>
      </c>
      <c r="H20" s="5" t="s">
        <v>52</v>
      </c>
      <c r="I20" s="4">
        <v>10.645415131252223</v>
      </c>
      <c r="J20" s="14">
        <v>41395</v>
      </c>
      <c r="K20" s="5" t="s">
        <v>81</v>
      </c>
      <c r="L20" s="5" t="s">
        <v>116</v>
      </c>
      <c r="M20" s="5" t="s">
        <v>588</v>
      </c>
      <c r="N20" s="5" t="s">
        <v>589</v>
      </c>
      <c r="O20" s="2"/>
      <c r="P20" s="1"/>
    </row>
    <row r="21" spans="1:16" ht="36">
      <c r="A21" s="4">
        <v>0.19715756279623975</v>
      </c>
      <c r="B21" s="4">
        <v>0</v>
      </c>
      <c r="C21" s="4">
        <v>7088.9679569677901</v>
      </c>
      <c r="D21" s="4">
        <v>98.608540227678247</v>
      </c>
      <c r="E21" s="4">
        <v>7189000</v>
      </c>
      <c r="F21" s="4">
        <v>5.0358161462545397</v>
      </c>
      <c r="G21" s="4">
        <v>4.8</v>
      </c>
      <c r="H21" s="5" t="s">
        <v>52</v>
      </c>
      <c r="I21" s="4">
        <v>10.746624026076939</v>
      </c>
      <c r="J21" s="14">
        <v>41427</v>
      </c>
      <c r="K21" s="5" t="s">
        <v>81</v>
      </c>
      <c r="L21" s="5" t="s">
        <v>116</v>
      </c>
      <c r="M21" s="5" t="s">
        <v>590</v>
      </c>
      <c r="N21" s="5" t="s">
        <v>591</v>
      </c>
      <c r="O21" s="2"/>
      <c r="P21" s="1"/>
    </row>
    <row r="22" spans="1:16">
      <c r="A22" s="9">
        <v>3.3545023798050555</v>
      </c>
      <c r="B22" s="10"/>
      <c r="C22" s="9">
        <v>120613.98784172724</v>
      </c>
      <c r="D22" s="10"/>
      <c r="E22" s="9">
        <v>118147000</v>
      </c>
      <c r="F22" s="9">
        <v>4.8330945932183749</v>
      </c>
      <c r="G22" s="10"/>
      <c r="H22" s="10"/>
      <c r="I22" s="9">
        <v>10.489986198435407</v>
      </c>
      <c r="J22" s="10"/>
      <c r="K22" s="10"/>
      <c r="L22" s="10"/>
      <c r="M22" s="10"/>
      <c r="N22" s="11" t="s">
        <v>592</v>
      </c>
      <c r="O22" s="2"/>
      <c r="P22" s="1"/>
    </row>
    <row r="23" spans="1:16" ht="15.2" customHeight="1">
      <c r="A23" s="24" t="s">
        <v>593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"/>
      <c r="P23" s="1"/>
    </row>
    <row r="24" spans="1:16" ht="24">
      <c r="A24" s="4">
        <v>1.3361891743341514E-2</v>
      </c>
      <c r="B24" s="4">
        <v>0</v>
      </c>
      <c r="C24" s="4">
        <v>480.43818897738498</v>
      </c>
      <c r="D24" s="4">
        <v>228.78008998923093</v>
      </c>
      <c r="E24" s="4">
        <v>210000</v>
      </c>
      <c r="F24" s="4">
        <v>-2.0390461010932901</v>
      </c>
      <c r="G24" s="4">
        <v>5.5</v>
      </c>
      <c r="H24" s="5" t="s">
        <v>52</v>
      </c>
      <c r="I24" s="4">
        <v>1.095890413178051E-2</v>
      </c>
      <c r="J24" s="17">
        <v>34154</v>
      </c>
      <c r="K24" s="5" t="s">
        <v>81</v>
      </c>
      <c r="L24" s="5" t="s">
        <v>116</v>
      </c>
      <c r="M24" s="5" t="s">
        <v>594</v>
      </c>
      <c r="N24" s="5" t="s">
        <v>595</v>
      </c>
      <c r="O24" s="2"/>
      <c r="P24" s="1"/>
    </row>
    <row r="25" spans="1:16" ht="24">
      <c r="A25" s="4">
        <v>1.6530988554021683E-2</v>
      </c>
      <c r="B25" s="4">
        <v>0</v>
      </c>
      <c r="C25" s="4">
        <v>594.38576179587506</v>
      </c>
      <c r="D25" s="4">
        <v>228.60990838302885</v>
      </c>
      <c r="E25" s="4">
        <v>260000</v>
      </c>
      <c r="F25" s="4">
        <v>-2.038914970994</v>
      </c>
      <c r="G25" s="4">
        <v>5.5</v>
      </c>
      <c r="H25" s="5" t="s">
        <v>52</v>
      </c>
      <c r="I25" s="4">
        <v>9.5890400349599766E-2</v>
      </c>
      <c r="J25" s="17">
        <v>34185</v>
      </c>
      <c r="K25" s="5" t="s">
        <v>81</v>
      </c>
      <c r="L25" s="5" t="s">
        <v>116</v>
      </c>
      <c r="M25" s="5" t="s">
        <v>596</v>
      </c>
      <c r="N25" s="5" t="s">
        <v>597</v>
      </c>
      <c r="O25" s="2"/>
      <c r="P25" s="1"/>
    </row>
    <row r="26" spans="1:16" ht="24">
      <c r="A26" s="4">
        <v>3.645633599331876E-2</v>
      </c>
      <c r="B26" s="4">
        <v>0</v>
      </c>
      <c r="C26" s="4">
        <v>1310.8185860066701</v>
      </c>
      <c r="D26" s="4">
        <v>228.76415113554449</v>
      </c>
      <c r="E26" s="4">
        <v>573000</v>
      </c>
      <c r="F26" s="4">
        <v>-2.038914970994</v>
      </c>
      <c r="G26" s="4">
        <v>5.5</v>
      </c>
      <c r="H26" s="5" t="s">
        <v>52</v>
      </c>
      <c r="I26" s="4">
        <v>0.1890410546570272</v>
      </c>
      <c r="J26" s="17">
        <v>34219</v>
      </c>
      <c r="K26" s="5" t="s">
        <v>81</v>
      </c>
      <c r="L26" s="5" t="s">
        <v>116</v>
      </c>
      <c r="M26" s="5" t="s">
        <v>598</v>
      </c>
      <c r="N26" s="5" t="s">
        <v>599</v>
      </c>
      <c r="O26" s="2"/>
      <c r="P26" s="1"/>
    </row>
    <row r="27" spans="1:16" ht="24">
      <c r="A27" s="4">
        <v>1.3890834123024777E-2</v>
      </c>
      <c r="B27" s="4">
        <v>0</v>
      </c>
      <c r="C27" s="4">
        <v>499.45676238373301</v>
      </c>
      <c r="D27" s="4">
        <v>227.02580108351501</v>
      </c>
      <c r="E27" s="4">
        <v>220000</v>
      </c>
      <c r="F27" s="4">
        <v>-2.038914970994</v>
      </c>
      <c r="G27" s="4">
        <v>5.5</v>
      </c>
      <c r="H27" s="5" t="s">
        <v>52</v>
      </c>
      <c r="I27" s="4">
        <v>0.27945196468905764</v>
      </c>
      <c r="J27" s="17">
        <v>34252</v>
      </c>
      <c r="K27" s="5" t="s">
        <v>81</v>
      </c>
      <c r="L27" s="5" t="s">
        <v>116</v>
      </c>
      <c r="M27" s="5" t="s">
        <v>600</v>
      </c>
      <c r="N27" s="5" t="s">
        <v>601</v>
      </c>
      <c r="O27" s="2"/>
      <c r="P27" s="1"/>
    </row>
    <row r="28" spans="1:16" ht="24">
      <c r="A28" s="4">
        <v>2.4864054593564684E-2</v>
      </c>
      <c r="B28" s="4">
        <v>0</v>
      </c>
      <c r="C28" s="4">
        <v>894.008242921126</v>
      </c>
      <c r="D28" s="4">
        <v>225.19099317912494</v>
      </c>
      <c r="E28" s="4">
        <v>397000</v>
      </c>
      <c r="F28" s="4">
        <v>-2.038914970994</v>
      </c>
      <c r="G28" s="4">
        <v>5.5</v>
      </c>
      <c r="H28" s="5" t="s">
        <v>52</v>
      </c>
      <c r="I28" s="4">
        <v>0.36164368471318148</v>
      </c>
      <c r="J28" s="17">
        <v>34282</v>
      </c>
      <c r="K28" s="5" t="s">
        <v>81</v>
      </c>
      <c r="L28" s="5" t="s">
        <v>116</v>
      </c>
      <c r="M28" s="5" t="s">
        <v>602</v>
      </c>
      <c r="N28" s="5" t="s">
        <v>603</v>
      </c>
      <c r="O28" s="2"/>
      <c r="P28" s="1"/>
    </row>
    <row r="29" spans="1:16" ht="24">
      <c r="A29" s="4">
        <v>2.6024731901045508E-2</v>
      </c>
      <c r="B29" s="4">
        <v>0</v>
      </c>
      <c r="C29" s="4">
        <v>935.74138328061997</v>
      </c>
      <c r="D29" s="4">
        <v>221.73966428450711</v>
      </c>
      <c r="E29" s="4">
        <v>422000</v>
      </c>
      <c r="F29" s="4">
        <v>-1.3735608471631999</v>
      </c>
      <c r="G29" s="4">
        <v>5.5</v>
      </c>
      <c r="H29" s="5" t="s">
        <v>52</v>
      </c>
      <c r="I29" s="4">
        <v>0.44383566207179581</v>
      </c>
      <c r="J29" s="17">
        <v>34312</v>
      </c>
      <c r="K29" s="5" t="s">
        <v>81</v>
      </c>
      <c r="L29" s="5" t="s">
        <v>116</v>
      </c>
      <c r="M29" s="5" t="s">
        <v>604</v>
      </c>
      <c r="N29" s="5" t="s">
        <v>605</v>
      </c>
      <c r="O29" s="2"/>
      <c r="P29" s="1"/>
    </row>
    <row r="30" spans="1:16" ht="24">
      <c r="A30" s="4">
        <v>2.3131839815181549E-2</v>
      </c>
      <c r="B30" s="4">
        <v>0</v>
      </c>
      <c r="C30" s="4">
        <v>831.72498640088304</v>
      </c>
      <c r="D30" s="4">
        <v>226.13512408941898</v>
      </c>
      <c r="E30" s="4">
        <v>367800</v>
      </c>
      <c r="F30" s="4">
        <v>-1.3738231073617899</v>
      </c>
      <c r="G30" s="4">
        <v>5.5</v>
      </c>
      <c r="H30" s="5" t="s">
        <v>52</v>
      </c>
      <c r="I30" s="4">
        <v>0.5020169120272624</v>
      </c>
      <c r="J30" s="17">
        <v>34338</v>
      </c>
      <c r="K30" s="5" t="s">
        <v>81</v>
      </c>
      <c r="L30" s="5" t="s">
        <v>116</v>
      </c>
      <c r="M30" s="5" t="s">
        <v>606</v>
      </c>
      <c r="N30" s="5" t="s">
        <v>607</v>
      </c>
      <c r="O30" s="2"/>
      <c r="P30" s="1"/>
    </row>
    <row r="31" spans="1:16" ht="24">
      <c r="A31" s="4">
        <v>1.8000573619744838E-2</v>
      </c>
      <c r="B31" s="4">
        <v>0</v>
      </c>
      <c r="C31" s="4">
        <v>647.22594349215899</v>
      </c>
      <c r="D31" s="4">
        <v>224.7312303792219</v>
      </c>
      <c r="E31" s="4">
        <v>288000</v>
      </c>
      <c r="F31" s="4">
        <v>-1.37644570934773</v>
      </c>
      <c r="G31" s="4">
        <v>5.5</v>
      </c>
      <c r="H31" s="5" t="s">
        <v>52</v>
      </c>
      <c r="I31" s="4">
        <v>0.59516758170313622</v>
      </c>
      <c r="J31" s="17">
        <v>34372</v>
      </c>
      <c r="K31" s="5" t="s">
        <v>81</v>
      </c>
      <c r="L31" s="5" t="s">
        <v>116</v>
      </c>
      <c r="M31" s="5" t="s">
        <v>608</v>
      </c>
      <c r="N31" s="5" t="s">
        <v>609</v>
      </c>
      <c r="O31" s="2"/>
      <c r="P31" s="1"/>
    </row>
    <row r="32" spans="1:16" ht="24">
      <c r="A32" s="4">
        <v>2.3490362068927011E-2</v>
      </c>
      <c r="B32" s="4">
        <v>0</v>
      </c>
      <c r="C32" s="4">
        <v>844.61595914681902</v>
      </c>
      <c r="D32" s="4">
        <v>222.67755316288398</v>
      </c>
      <c r="E32" s="4">
        <v>379300</v>
      </c>
      <c r="F32" s="4">
        <v>-0.86110441911220603</v>
      </c>
      <c r="G32" s="4">
        <v>5.5</v>
      </c>
      <c r="H32" s="5" t="s">
        <v>52</v>
      </c>
      <c r="I32" s="4">
        <v>0.68027840181383337</v>
      </c>
      <c r="J32" s="17">
        <v>34403</v>
      </c>
      <c r="K32" s="5" t="s">
        <v>81</v>
      </c>
      <c r="L32" s="5" t="s">
        <v>116</v>
      </c>
      <c r="M32" s="5" t="s">
        <v>610</v>
      </c>
      <c r="N32" s="5" t="s">
        <v>611</v>
      </c>
      <c r="O32" s="2"/>
      <c r="P32" s="1"/>
    </row>
    <row r="33" spans="1:16" ht="24">
      <c r="A33" s="4">
        <v>1.41730082563075E-2</v>
      </c>
      <c r="B33" s="4">
        <v>0</v>
      </c>
      <c r="C33" s="4">
        <v>509.602573484034</v>
      </c>
      <c r="D33" s="4">
        <v>221.56633629740608</v>
      </c>
      <c r="E33" s="4">
        <v>230000</v>
      </c>
      <c r="F33" s="4">
        <v>-0.86320250070095195</v>
      </c>
      <c r="G33" s="4">
        <v>5.5</v>
      </c>
      <c r="H33" s="5" t="s">
        <v>52</v>
      </c>
      <c r="I33" s="4">
        <v>0.75691985800203188</v>
      </c>
      <c r="J33" s="17">
        <v>34431</v>
      </c>
      <c r="K33" s="5" t="s">
        <v>81</v>
      </c>
      <c r="L33" s="5" t="s">
        <v>116</v>
      </c>
      <c r="M33" s="5" t="s">
        <v>612</v>
      </c>
      <c r="N33" s="5" t="s">
        <v>613</v>
      </c>
      <c r="O33" s="2"/>
      <c r="P33" s="1"/>
    </row>
    <row r="34" spans="1:16" ht="24">
      <c r="A34" s="4">
        <v>1.6342612170069267E-2</v>
      </c>
      <c r="B34" s="4">
        <v>0</v>
      </c>
      <c r="C34" s="4">
        <v>587.61252859726699</v>
      </c>
      <c r="D34" s="4">
        <v>219.42215406918112</v>
      </c>
      <c r="E34" s="4">
        <v>267800</v>
      </c>
      <c r="F34" s="4">
        <v>-0.86503832209110398</v>
      </c>
      <c r="G34" s="4">
        <v>5.5</v>
      </c>
      <c r="H34" s="5" t="s">
        <v>52</v>
      </c>
      <c r="I34" s="4">
        <v>0.82548440262053002</v>
      </c>
      <c r="J34" s="17">
        <v>34456</v>
      </c>
      <c r="K34" s="5" t="s">
        <v>81</v>
      </c>
      <c r="L34" s="5" t="s">
        <v>116</v>
      </c>
      <c r="M34" s="5" t="s">
        <v>614</v>
      </c>
      <c r="N34" s="5" t="s">
        <v>615</v>
      </c>
      <c r="O34" s="2"/>
      <c r="P34" s="1"/>
    </row>
    <row r="35" spans="1:16" ht="24">
      <c r="A35" s="4">
        <v>2.553414674641807E-2</v>
      </c>
      <c r="B35" s="4">
        <v>0</v>
      </c>
      <c r="C35" s="4">
        <v>918.10197654423098</v>
      </c>
      <c r="D35" s="4">
        <v>214.86121613485395</v>
      </c>
      <c r="E35" s="4">
        <v>427300</v>
      </c>
      <c r="F35" s="4">
        <v>-0.61536661303043505</v>
      </c>
      <c r="G35" s="4">
        <v>5.5</v>
      </c>
      <c r="H35" s="5" t="s">
        <v>52</v>
      </c>
      <c r="I35" s="4">
        <v>0.90758931188374969</v>
      </c>
      <c r="J35" s="17">
        <v>34486</v>
      </c>
      <c r="K35" s="5" t="s">
        <v>81</v>
      </c>
      <c r="L35" s="5" t="s">
        <v>116</v>
      </c>
      <c r="M35" s="5" t="s">
        <v>616</v>
      </c>
      <c r="N35" s="5" t="s">
        <v>617</v>
      </c>
      <c r="O35" s="2"/>
      <c r="P35" s="1"/>
    </row>
    <row r="36" spans="1:16" ht="24">
      <c r="A36" s="4">
        <v>3.2753743001360872E-2</v>
      </c>
      <c r="B36" s="4">
        <v>0</v>
      </c>
      <c r="C36" s="4">
        <v>1177.68870397009</v>
      </c>
      <c r="D36" s="4">
        <v>211.81451510253416</v>
      </c>
      <c r="E36" s="4">
        <v>556000</v>
      </c>
      <c r="F36" s="4">
        <v>-0.62795510256290599</v>
      </c>
      <c r="G36" s="4">
        <v>5.5</v>
      </c>
      <c r="H36" s="5" t="s">
        <v>52</v>
      </c>
      <c r="I36" s="4">
        <v>0.50331003580335609</v>
      </c>
      <c r="J36" s="17">
        <v>34518</v>
      </c>
      <c r="K36" s="5" t="s">
        <v>81</v>
      </c>
      <c r="L36" s="5" t="s">
        <v>116</v>
      </c>
      <c r="M36" s="5" t="s">
        <v>618</v>
      </c>
      <c r="N36" s="5" t="s">
        <v>619</v>
      </c>
      <c r="O36" s="2"/>
      <c r="P36" s="1"/>
    </row>
    <row r="37" spans="1:16" ht="24">
      <c r="A37" s="4">
        <v>3.9470633654920026E-2</v>
      </c>
      <c r="B37" s="4">
        <v>0</v>
      </c>
      <c r="C37" s="4">
        <v>1419.2002236815999</v>
      </c>
      <c r="D37" s="4">
        <v>209.19814617948111</v>
      </c>
      <c r="E37" s="4">
        <v>678400</v>
      </c>
      <c r="F37" s="4">
        <v>-0.72446685564518098</v>
      </c>
      <c r="G37" s="4">
        <v>5.5</v>
      </c>
      <c r="H37" s="5" t="s">
        <v>52</v>
      </c>
      <c r="I37" s="4">
        <v>0.5830020743590355</v>
      </c>
      <c r="J37" s="17">
        <v>34547</v>
      </c>
      <c r="K37" s="5" t="s">
        <v>81</v>
      </c>
      <c r="L37" s="5" t="s">
        <v>116</v>
      </c>
      <c r="M37" s="5" t="s">
        <v>620</v>
      </c>
      <c r="N37" s="5" t="s">
        <v>621</v>
      </c>
      <c r="O37" s="2"/>
      <c r="P37" s="1"/>
    </row>
    <row r="38" spans="1:16" ht="24">
      <c r="A38" s="4">
        <v>7.5614453703749432E-2</v>
      </c>
      <c r="B38" s="4">
        <v>0</v>
      </c>
      <c r="C38" s="4">
        <v>2718.7820329443002</v>
      </c>
      <c r="D38" s="4">
        <v>207.06641530421172</v>
      </c>
      <c r="E38" s="4">
        <v>1313000</v>
      </c>
      <c r="F38" s="4">
        <v>-0.68748816764354803</v>
      </c>
      <c r="G38" s="4">
        <v>5.5</v>
      </c>
      <c r="H38" s="5" t="s">
        <v>52</v>
      </c>
      <c r="I38" s="4">
        <v>0.67595390802453881</v>
      </c>
      <c r="J38" s="17">
        <v>34581</v>
      </c>
      <c r="K38" s="5" t="s">
        <v>81</v>
      </c>
      <c r="L38" s="5" t="s">
        <v>116</v>
      </c>
      <c r="M38" s="5" t="s">
        <v>622</v>
      </c>
      <c r="N38" s="5" t="s">
        <v>623</v>
      </c>
      <c r="O38" s="2"/>
      <c r="P38" s="1"/>
    </row>
    <row r="39" spans="1:16" ht="24">
      <c r="A39" s="4">
        <v>3.5066595275263235E-2</v>
      </c>
      <c r="B39" s="4">
        <v>0</v>
      </c>
      <c r="C39" s="4">
        <v>1260.84927578056</v>
      </c>
      <c r="D39" s="4">
        <v>205.14957301994141</v>
      </c>
      <c r="E39" s="4">
        <v>614600</v>
      </c>
      <c r="F39" s="4">
        <v>-0.76092102324962696</v>
      </c>
      <c r="G39" s="4">
        <v>5.5</v>
      </c>
      <c r="H39" s="5" t="s">
        <v>52</v>
      </c>
      <c r="I39" s="4">
        <v>0.77480212287140471</v>
      </c>
      <c r="J39" s="17">
        <v>34617</v>
      </c>
      <c r="K39" s="5" t="s">
        <v>81</v>
      </c>
      <c r="L39" s="5" t="s">
        <v>116</v>
      </c>
      <c r="M39" s="5" t="s">
        <v>624</v>
      </c>
      <c r="N39" s="5" t="s">
        <v>625</v>
      </c>
      <c r="O39" s="2"/>
      <c r="P39" s="1"/>
    </row>
    <row r="40" spans="1:16" ht="24">
      <c r="A40" s="4">
        <v>4.4625614314724699E-2</v>
      </c>
      <c r="B40" s="4">
        <v>0</v>
      </c>
      <c r="C40" s="4">
        <v>1604.5519403383501</v>
      </c>
      <c r="D40" s="4">
        <v>203.00505318045927</v>
      </c>
      <c r="E40" s="4">
        <v>790400</v>
      </c>
      <c r="F40" s="4">
        <v>-0.79868649184703999</v>
      </c>
      <c r="G40" s="4">
        <v>5.5</v>
      </c>
      <c r="H40" s="5" t="s">
        <v>52</v>
      </c>
      <c r="I40" s="4">
        <v>0.83787320709114943</v>
      </c>
      <c r="J40" s="17">
        <v>34640</v>
      </c>
      <c r="K40" s="5" t="s">
        <v>81</v>
      </c>
      <c r="L40" s="5" t="s">
        <v>116</v>
      </c>
      <c r="M40" s="5" t="s">
        <v>626</v>
      </c>
      <c r="N40" s="5" t="s">
        <v>627</v>
      </c>
      <c r="O40" s="2"/>
      <c r="P40" s="1"/>
    </row>
    <row r="41" spans="1:16" ht="24">
      <c r="A41" s="4">
        <v>5.7859289572581275E-2</v>
      </c>
      <c r="B41" s="4">
        <v>0</v>
      </c>
      <c r="C41" s="4">
        <v>2080.3799964642899</v>
      </c>
      <c r="D41" s="4">
        <v>200.03653812156631</v>
      </c>
      <c r="E41" s="4">
        <v>1040000</v>
      </c>
      <c r="F41" s="4">
        <v>-0.62323441898822896</v>
      </c>
      <c r="G41" s="4">
        <v>5.5</v>
      </c>
      <c r="H41" s="5" t="s">
        <v>52</v>
      </c>
      <c r="I41" s="4">
        <v>0.91692645075357682</v>
      </c>
      <c r="J41" s="17">
        <v>34669</v>
      </c>
      <c r="K41" s="5" t="s">
        <v>81</v>
      </c>
      <c r="L41" s="5" t="s">
        <v>116</v>
      </c>
      <c r="M41" s="5" t="s">
        <v>628</v>
      </c>
      <c r="N41" s="5" t="s">
        <v>629</v>
      </c>
      <c r="O41" s="2"/>
      <c r="P41" s="1"/>
    </row>
    <row r="42" spans="1:16" ht="24">
      <c r="A42" s="4">
        <v>5.8742349134657909E-2</v>
      </c>
      <c r="B42" s="4">
        <v>0</v>
      </c>
      <c r="C42" s="4">
        <v>2112.1311545272702</v>
      </c>
      <c r="D42" s="4">
        <v>202.77756859900825</v>
      </c>
      <c r="E42" s="4">
        <v>1041600</v>
      </c>
      <c r="F42" s="4">
        <v>-0.64578879606723905</v>
      </c>
      <c r="G42" s="4">
        <v>5.5</v>
      </c>
      <c r="H42" s="5" t="s">
        <v>52</v>
      </c>
      <c r="I42" s="4">
        <v>0.97665529656060313</v>
      </c>
      <c r="J42" s="17">
        <v>34700</v>
      </c>
      <c r="K42" s="5" t="s">
        <v>81</v>
      </c>
      <c r="L42" s="5" t="s">
        <v>116</v>
      </c>
      <c r="M42" s="5" t="s">
        <v>630</v>
      </c>
      <c r="N42" s="5" t="s">
        <v>631</v>
      </c>
      <c r="O42" s="2"/>
      <c r="P42" s="1"/>
    </row>
    <row r="43" spans="1:16" ht="24">
      <c r="A43" s="4">
        <v>1.6790674360159658E-2</v>
      </c>
      <c r="B43" s="4">
        <v>0</v>
      </c>
      <c r="C43" s="4">
        <v>603.72298595548796</v>
      </c>
      <c r="D43" s="4">
        <v>201.240995318496</v>
      </c>
      <c r="E43" s="4">
        <v>300000</v>
      </c>
      <c r="F43" s="4">
        <v>-0.66755639255046995</v>
      </c>
      <c r="G43" s="4">
        <v>5.5</v>
      </c>
      <c r="H43" s="5" t="s">
        <v>52</v>
      </c>
      <c r="I43" s="4">
        <v>1.0616449443285134</v>
      </c>
      <c r="J43" s="17">
        <v>34731</v>
      </c>
      <c r="K43" s="5" t="s">
        <v>81</v>
      </c>
      <c r="L43" s="5" t="s">
        <v>116</v>
      </c>
      <c r="M43" s="5" t="s">
        <v>632</v>
      </c>
      <c r="N43" s="5" t="s">
        <v>633</v>
      </c>
      <c r="O43" s="2"/>
      <c r="P43" s="1"/>
    </row>
    <row r="44" spans="1:16" ht="24">
      <c r="A44" s="4">
        <v>6.919335313328033E-2</v>
      </c>
      <c r="B44" s="4">
        <v>0</v>
      </c>
      <c r="C44" s="4">
        <v>2487.90589739597</v>
      </c>
      <c r="D44" s="4">
        <v>200.63757237064274</v>
      </c>
      <c r="E44" s="4">
        <v>1240000</v>
      </c>
      <c r="F44" s="4">
        <v>-0.50600411021709601</v>
      </c>
      <c r="G44" s="4">
        <v>5.5</v>
      </c>
      <c r="H44" s="5" t="s">
        <v>52</v>
      </c>
      <c r="I44" s="4">
        <v>1.1382370811879514</v>
      </c>
      <c r="J44" s="17">
        <v>34759</v>
      </c>
      <c r="K44" s="5" t="s">
        <v>81</v>
      </c>
      <c r="L44" s="5" t="s">
        <v>116</v>
      </c>
      <c r="M44" s="5" t="s">
        <v>634</v>
      </c>
      <c r="N44" s="5" t="s">
        <v>635</v>
      </c>
      <c r="O44" s="2"/>
      <c r="P44" s="1"/>
    </row>
    <row r="45" spans="1:16" ht="24">
      <c r="A45" s="4">
        <v>5.5740549562953573E-2</v>
      </c>
      <c r="B45" s="4">
        <v>0</v>
      </c>
      <c r="C45" s="4">
        <v>2004.1988963108099</v>
      </c>
      <c r="D45" s="4">
        <v>200.41988963108099</v>
      </c>
      <c r="E45" s="4">
        <v>1000000</v>
      </c>
      <c r="F45" s="4">
        <v>-0.51596999776363495</v>
      </c>
      <c r="G45" s="4">
        <v>5.5</v>
      </c>
      <c r="H45" s="5" t="s">
        <v>52</v>
      </c>
      <c r="I45" s="4">
        <v>1.2285709751920539</v>
      </c>
      <c r="J45" s="17">
        <v>34802</v>
      </c>
      <c r="K45" s="5" t="s">
        <v>81</v>
      </c>
      <c r="L45" s="5" t="s">
        <v>116</v>
      </c>
      <c r="M45" s="5" t="s">
        <v>636</v>
      </c>
      <c r="N45" s="5" t="s">
        <v>637</v>
      </c>
      <c r="O45" s="2"/>
      <c r="P45" s="1"/>
    </row>
    <row r="46" spans="1:16" ht="24">
      <c r="A46" s="4">
        <v>5.1355849805260326E-2</v>
      </c>
      <c r="B46" s="4">
        <v>0</v>
      </c>
      <c r="C46" s="4">
        <v>1846.5432850201801</v>
      </c>
      <c r="D46" s="4">
        <v>200.71122663262824</v>
      </c>
      <c r="E46" s="4">
        <v>920000</v>
      </c>
      <c r="F46" s="4">
        <v>-0.52514910471439502</v>
      </c>
      <c r="G46" s="4">
        <v>5.5</v>
      </c>
      <c r="H46" s="5" t="s">
        <v>52</v>
      </c>
      <c r="I46" s="4">
        <v>1.3245883894513037</v>
      </c>
      <c r="J46" s="17">
        <v>34827</v>
      </c>
      <c r="K46" s="5" t="s">
        <v>81</v>
      </c>
      <c r="L46" s="5" t="s">
        <v>116</v>
      </c>
      <c r="M46" s="5" t="s">
        <v>638</v>
      </c>
      <c r="N46" s="5" t="s">
        <v>639</v>
      </c>
      <c r="O46" s="2"/>
      <c r="P46" s="1"/>
    </row>
    <row r="47" spans="1:16" ht="24">
      <c r="A47" s="4">
        <v>7.9598611581556469E-2</v>
      </c>
      <c r="B47" s="4">
        <v>0</v>
      </c>
      <c r="C47" s="4">
        <v>2862.0358200712199</v>
      </c>
      <c r="D47" s="4">
        <v>198.75248750494583</v>
      </c>
      <c r="E47" s="4">
        <v>1440000</v>
      </c>
      <c r="F47" s="4">
        <v>-0.44043906056881099</v>
      </c>
      <c r="G47" s="4">
        <v>5.5</v>
      </c>
      <c r="H47" s="5" t="s">
        <v>52</v>
      </c>
      <c r="I47" s="4">
        <v>1.4256314246984605</v>
      </c>
      <c r="J47" s="17">
        <v>34864</v>
      </c>
      <c r="K47" s="5" t="s">
        <v>81</v>
      </c>
      <c r="L47" s="5" t="s">
        <v>116</v>
      </c>
      <c r="M47" s="5" t="s">
        <v>640</v>
      </c>
      <c r="N47" s="5" t="s">
        <v>641</v>
      </c>
      <c r="O47" s="2"/>
      <c r="P47" s="1"/>
    </row>
    <row r="48" spans="1:16" ht="24">
      <c r="A48" s="4">
        <v>2.1499346186415292E-2</v>
      </c>
      <c r="B48" s="4">
        <v>0</v>
      </c>
      <c r="C48" s="4">
        <v>773.02728868061695</v>
      </c>
      <c r="D48" s="4">
        <v>197.20083894913699</v>
      </c>
      <c r="E48" s="4">
        <v>392000</v>
      </c>
      <c r="F48" s="4">
        <v>-0.44489748394489398</v>
      </c>
      <c r="G48" s="4">
        <v>5.5</v>
      </c>
      <c r="H48" s="5" t="s">
        <v>52</v>
      </c>
      <c r="I48" s="4">
        <v>1.0533580099519406</v>
      </c>
      <c r="J48" s="17">
        <v>34882</v>
      </c>
      <c r="K48" s="5" t="s">
        <v>81</v>
      </c>
      <c r="L48" s="5" t="s">
        <v>116</v>
      </c>
      <c r="M48" s="5" t="s">
        <v>642</v>
      </c>
      <c r="N48" s="5" t="s">
        <v>643</v>
      </c>
      <c r="O48" s="2"/>
      <c r="P48" s="1"/>
    </row>
    <row r="49" spans="1:16" ht="24">
      <c r="A49" s="4">
        <v>7.3529054264413127E-2</v>
      </c>
      <c r="B49" s="4">
        <v>0</v>
      </c>
      <c r="C49" s="4">
        <v>2643.7997213694098</v>
      </c>
      <c r="D49" s="4">
        <v>196.71128879236682</v>
      </c>
      <c r="E49" s="4">
        <v>1344000</v>
      </c>
      <c r="F49" s="4">
        <v>-0.48108939135074702</v>
      </c>
      <c r="G49" s="4">
        <v>5.5</v>
      </c>
      <c r="H49" s="5" t="s">
        <v>52</v>
      </c>
      <c r="I49" s="4">
        <v>1.1357787463280893</v>
      </c>
      <c r="J49" s="17">
        <v>34913</v>
      </c>
      <c r="K49" s="5" t="s">
        <v>81</v>
      </c>
      <c r="L49" s="5" t="s">
        <v>116</v>
      </c>
      <c r="M49" s="5" t="s">
        <v>644</v>
      </c>
      <c r="N49" s="5" t="s">
        <v>645</v>
      </c>
      <c r="O49" s="2"/>
      <c r="P49" s="1"/>
    </row>
    <row r="50" spans="1:16" ht="24">
      <c r="A50" s="4">
        <v>8.1763657083115865E-2</v>
      </c>
      <c r="B50" s="4">
        <v>0</v>
      </c>
      <c r="C50" s="4">
        <v>2939.8818735943801</v>
      </c>
      <c r="D50" s="4">
        <v>196.25379663513885</v>
      </c>
      <c r="E50" s="4">
        <v>1498000</v>
      </c>
      <c r="F50" s="4">
        <v>-0.45696145308017899</v>
      </c>
      <c r="G50" s="4">
        <v>5.5</v>
      </c>
      <c r="H50" s="5" t="s">
        <v>52</v>
      </c>
      <c r="I50" s="4">
        <v>1.2203337805910641</v>
      </c>
      <c r="J50" s="17">
        <v>34943</v>
      </c>
      <c r="K50" s="5" t="s">
        <v>81</v>
      </c>
      <c r="L50" s="5" t="s">
        <v>116</v>
      </c>
      <c r="M50" s="5" t="s">
        <v>646</v>
      </c>
      <c r="N50" s="5" t="s">
        <v>647</v>
      </c>
      <c r="O50" s="2"/>
      <c r="P50" s="1"/>
    </row>
    <row r="51" spans="1:16" ht="24">
      <c r="A51" s="4">
        <v>5.4395457500617105E-2</v>
      </c>
      <c r="B51" s="4">
        <v>0</v>
      </c>
      <c r="C51" s="4">
        <v>1955.83496649834</v>
      </c>
      <c r="D51" s="4">
        <v>194.0312466764226</v>
      </c>
      <c r="E51" s="4">
        <v>1008000</v>
      </c>
      <c r="F51" s="4">
        <v>-0.484236513733865</v>
      </c>
      <c r="G51" s="4">
        <v>5.5</v>
      </c>
      <c r="H51" s="5" t="s">
        <v>52</v>
      </c>
      <c r="I51" s="4">
        <v>1.3027749918662335</v>
      </c>
      <c r="J51" s="17">
        <v>34974</v>
      </c>
      <c r="K51" s="5" t="s">
        <v>81</v>
      </c>
      <c r="L51" s="5" t="s">
        <v>116</v>
      </c>
      <c r="M51" s="5" t="s">
        <v>648</v>
      </c>
      <c r="N51" s="5" t="s">
        <v>649</v>
      </c>
      <c r="O51" s="2"/>
      <c r="P51" s="1"/>
    </row>
    <row r="52" spans="1:16" ht="24">
      <c r="A52" s="4">
        <v>6.3277468496614503E-2</v>
      </c>
      <c r="B52" s="4">
        <v>0</v>
      </c>
      <c r="C52" s="4">
        <v>2275.1952307004999</v>
      </c>
      <c r="D52" s="4">
        <v>192.32419532548604</v>
      </c>
      <c r="E52" s="4">
        <v>1183000</v>
      </c>
      <c r="F52" s="4">
        <v>-0.50888897240162001</v>
      </c>
      <c r="G52" s="4">
        <v>5.5</v>
      </c>
      <c r="H52" s="5" t="s">
        <v>52</v>
      </c>
      <c r="I52" s="4">
        <v>1.3877888715067868</v>
      </c>
      <c r="J52" s="17">
        <v>35004</v>
      </c>
      <c r="K52" s="5" t="s">
        <v>81</v>
      </c>
      <c r="L52" s="5" t="s">
        <v>116</v>
      </c>
      <c r="M52" s="5" t="s">
        <v>650</v>
      </c>
      <c r="N52" s="5" t="s">
        <v>651</v>
      </c>
      <c r="O52" s="2"/>
      <c r="P52" s="1"/>
    </row>
    <row r="53" spans="1:16" ht="24">
      <c r="A53" s="4">
        <v>8.5172277933663026E-2</v>
      </c>
      <c r="B53" s="4">
        <v>0</v>
      </c>
      <c r="C53" s="4">
        <v>3062.4417371079799</v>
      </c>
      <c r="D53" s="4">
        <v>190.21377249117887</v>
      </c>
      <c r="E53" s="4">
        <v>1610000</v>
      </c>
      <c r="F53" s="4">
        <v>-0.42994865262508503</v>
      </c>
      <c r="G53" s="4">
        <v>5.5</v>
      </c>
      <c r="H53" s="5" t="s">
        <v>52</v>
      </c>
      <c r="I53" s="4">
        <v>1.469553153648496</v>
      </c>
      <c r="J53" s="17">
        <v>35037</v>
      </c>
      <c r="K53" s="5" t="s">
        <v>81</v>
      </c>
      <c r="L53" s="5" t="s">
        <v>116</v>
      </c>
      <c r="M53" s="5" t="s">
        <v>652</v>
      </c>
      <c r="N53" s="5" t="s">
        <v>653</v>
      </c>
      <c r="O53" s="2"/>
      <c r="P53" s="1"/>
    </row>
    <row r="54" spans="1:16" ht="24">
      <c r="A54" s="4">
        <v>9.4049141107869605E-2</v>
      </c>
      <c r="B54" s="4">
        <v>0</v>
      </c>
      <c r="C54" s="4">
        <v>3381.61690699671</v>
      </c>
      <c r="D54" s="4">
        <v>193.73120370988073</v>
      </c>
      <c r="E54" s="4">
        <v>1745520</v>
      </c>
      <c r="F54" s="4">
        <v>-0.44227488195896297</v>
      </c>
      <c r="G54" s="4">
        <v>5.5</v>
      </c>
      <c r="H54" s="5" t="s">
        <v>52</v>
      </c>
      <c r="I54" s="4">
        <v>1.5164381763948578</v>
      </c>
      <c r="J54" s="17">
        <v>35065</v>
      </c>
      <c r="K54" s="5" t="s">
        <v>81</v>
      </c>
      <c r="L54" s="5" t="s">
        <v>116</v>
      </c>
      <c r="M54" s="5" t="s">
        <v>654</v>
      </c>
      <c r="N54" s="5" t="s">
        <v>655</v>
      </c>
      <c r="O54" s="2"/>
      <c r="P54" s="1"/>
    </row>
    <row r="55" spans="1:16" ht="24">
      <c r="A55" s="4">
        <v>6.6828164786628966E-2</v>
      </c>
      <c r="B55" s="4">
        <v>0</v>
      </c>
      <c r="C55" s="4">
        <v>2402.86353755034</v>
      </c>
      <c r="D55" s="4">
        <v>191.5975773889532</v>
      </c>
      <c r="E55" s="4">
        <v>1254120</v>
      </c>
      <c r="F55" s="4">
        <v>-0.45512563169002601</v>
      </c>
      <c r="G55" s="4">
        <v>5.5</v>
      </c>
      <c r="H55" s="5" t="s">
        <v>52</v>
      </c>
      <c r="I55" s="4">
        <v>1.6014534120040276</v>
      </c>
      <c r="J55" s="17">
        <v>35096</v>
      </c>
      <c r="K55" s="5" t="s">
        <v>81</v>
      </c>
      <c r="L55" s="5" t="s">
        <v>116</v>
      </c>
      <c r="M55" s="5" t="s">
        <v>656</v>
      </c>
      <c r="N55" s="5" t="s">
        <v>657</v>
      </c>
      <c r="O55" s="2"/>
      <c r="P55" s="1"/>
    </row>
    <row r="56" spans="1:16" ht="24">
      <c r="A56" s="4">
        <v>6.8573631267089027E-2</v>
      </c>
      <c r="B56" s="4">
        <v>0</v>
      </c>
      <c r="C56" s="4">
        <v>2465.6232702963298</v>
      </c>
      <c r="D56" s="4">
        <v>189.7801162481781</v>
      </c>
      <c r="E56" s="4">
        <v>1299200</v>
      </c>
      <c r="F56" s="4">
        <v>-0.37067784774303603</v>
      </c>
      <c r="G56" s="4">
        <v>5.5</v>
      </c>
      <c r="H56" s="5" t="s">
        <v>52</v>
      </c>
      <c r="I56" s="4">
        <v>1.6789192526096153</v>
      </c>
      <c r="J56" s="17">
        <v>35125</v>
      </c>
      <c r="K56" s="5" t="s">
        <v>81</v>
      </c>
      <c r="L56" s="5" t="s">
        <v>116</v>
      </c>
      <c r="M56" s="5" t="s">
        <v>658</v>
      </c>
      <c r="N56" s="5" t="s">
        <v>659</v>
      </c>
      <c r="O56" s="2"/>
      <c r="P56" s="1"/>
    </row>
    <row r="57" spans="1:16" ht="24">
      <c r="A57" s="4">
        <v>5.6887817927168204E-2</v>
      </c>
      <c r="B57" s="4">
        <v>0</v>
      </c>
      <c r="C57" s="4">
        <v>2045.44990670378</v>
      </c>
      <c r="D57" s="4">
        <v>188.132326505995</v>
      </c>
      <c r="E57" s="4">
        <v>1087240</v>
      </c>
      <c r="F57" s="4">
        <v>-0.37749661290645697</v>
      </c>
      <c r="G57" s="4">
        <v>5.5</v>
      </c>
      <c r="H57" s="5" t="s">
        <v>52</v>
      </c>
      <c r="I57" s="4">
        <v>1.7637624272253136</v>
      </c>
      <c r="J57" s="17">
        <v>35156</v>
      </c>
      <c r="K57" s="5" t="s">
        <v>81</v>
      </c>
      <c r="L57" s="5" t="s">
        <v>116</v>
      </c>
      <c r="M57" s="5" t="s">
        <v>660</v>
      </c>
      <c r="N57" s="5" t="s">
        <v>661</v>
      </c>
      <c r="O57" s="2"/>
      <c r="P57" s="1"/>
    </row>
    <row r="58" spans="1:16" ht="24">
      <c r="A58" s="4">
        <v>6.2407656923629463E-2</v>
      </c>
      <c r="B58" s="4">
        <v>0</v>
      </c>
      <c r="C58" s="4">
        <v>2243.9204153597202</v>
      </c>
      <c r="D58" s="4">
        <v>186.37212752157143</v>
      </c>
      <c r="E58" s="4">
        <v>1204000</v>
      </c>
      <c r="F58" s="4">
        <v>-0.38352859747409901</v>
      </c>
      <c r="G58" s="4">
        <v>5.5</v>
      </c>
      <c r="H58" s="5" t="s">
        <v>52</v>
      </c>
      <c r="I58" s="4">
        <v>1.8461359880900581</v>
      </c>
      <c r="J58" s="17">
        <v>35186</v>
      </c>
      <c r="K58" s="5" t="s">
        <v>81</v>
      </c>
      <c r="L58" s="5" t="s">
        <v>116</v>
      </c>
      <c r="M58" s="5" t="s">
        <v>662</v>
      </c>
      <c r="N58" s="5" t="s">
        <v>663</v>
      </c>
      <c r="O58" s="2"/>
      <c r="P58" s="1"/>
    </row>
    <row r="59" spans="1:16" ht="24">
      <c r="A59" s="4">
        <v>8.2238645255028581E-2</v>
      </c>
      <c r="B59" s="4">
        <v>0</v>
      </c>
      <c r="C59" s="4">
        <v>2956.9604775437901</v>
      </c>
      <c r="D59" s="4">
        <v>183.18426945507309</v>
      </c>
      <c r="E59" s="4">
        <v>1614200</v>
      </c>
      <c r="F59" s="4">
        <v>-0.32242197120189803</v>
      </c>
      <c r="G59" s="4">
        <v>5.5</v>
      </c>
      <c r="H59" s="5" t="s">
        <v>52</v>
      </c>
      <c r="I59" s="4">
        <v>1.9332496852956511</v>
      </c>
      <c r="J59" s="17">
        <v>35218</v>
      </c>
      <c r="K59" s="5" t="s">
        <v>81</v>
      </c>
      <c r="L59" s="5" t="s">
        <v>116</v>
      </c>
      <c r="M59" s="5" t="s">
        <v>664</v>
      </c>
      <c r="N59" s="5" t="s">
        <v>665</v>
      </c>
      <c r="O59" s="2"/>
      <c r="P59" s="1"/>
    </row>
    <row r="60" spans="1:16" ht="24">
      <c r="A60" s="4">
        <v>4.3931394156922231E-2</v>
      </c>
      <c r="B60" s="4">
        <v>0</v>
      </c>
      <c r="C60" s="4">
        <v>1579.5906637636899</v>
      </c>
      <c r="D60" s="4">
        <v>180.26918010632818</v>
      </c>
      <c r="E60" s="4">
        <v>876240</v>
      </c>
      <c r="F60" s="4">
        <v>-0.32635587418079498</v>
      </c>
      <c r="G60" s="4">
        <v>5.5</v>
      </c>
      <c r="H60" s="5" t="s">
        <v>52</v>
      </c>
      <c r="I60" s="4">
        <v>1.5654053039346598</v>
      </c>
      <c r="J60" s="17">
        <v>35247</v>
      </c>
      <c r="K60" s="5" t="s">
        <v>81</v>
      </c>
      <c r="L60" s="5" t="s">
        <v>116</v>
      </c>
      <c r="M60" s="5" t="s">
        <v>666</v>
      </c>
      <c r="N60" s="5" t="s">
        <v>667</v>
      </c>
      <c r="O60" s="2"/>
      <c r="P60" s="1"/>
    </row>
    <row r="61" spans="1:16" ht="24">
      <c r="A61" s="4">
        <v>7.8894190083433527E-2</v>
      </c>
      <c r="B61" s="4">
        <v>0</v>
      </c>
      <c r="C61" s="4">
        <v>2836.7077456237098</v>
      </c>
      <c r="D61" s="4">
        <v>179.08508495099179</v>
      </c>
      <c r="E61" s="4">
        <v>1584000</v>
      </c>
      <c r="F61" s="4">
        <v>-0.349172511458398</v>
      </c>
      <c r="G61" s="4">
        <v>5.5</v>
      </c>
      <c r="H61" s="5" t="s">
        <v>52</v>
      </c>
      <c r="I61" s="4">
        <v>1.6506156275364965</v>
      </c>
      <c r="J61" s="17">
        <v>35278</v>
      </c>
      <c r="K61" s="5" t="s">
        <v>81</v>
      </c>
      <c r="L61" s="5" t="s">
        <v>116</v>
      </c>
      <c r="M61" s="5" t="s">
        <v>668</v>
      </c>
      <c r="N61" s="5" t="s">
        <v>669</v>
      </c>
      <c r="O61" s="2"/>
      <c r="P61" s="1"/>
    </row>
    <row r="62" spans="1:16" ht="24">
      <c r="A62" s="4">
        <v>0.13458598533545593</v>
      </c>
      <c r="B62" s="4">
        <v>0</v>
      </c>
      <c r="C62" s="4">
        <v>4839.1536391936997</v>
      </c>
      <c r="D62" s="4">
        <v>178.51385713419285</v>
      </c>
      <c r="E62" s="4">
        <v>2710800</v>
      </c>
      <c r="F62" s="4">
        <v>-0.31429190504551002</v>
      </c>
      <c r="G62" s="4">
        <v>5.5</v>
      </c>
      <c r="H62" s="5" t="s">
        <v>52</v>
      </c>
      <c r="I62" s="4">
        <v>1.7348117228087057</v>
      </c>
      <c r="J62" s="17">
        <v>35309</v>
      </c>
      <c r="K62" s="5" t="s">
        <v>81</v>
      </c>
      <c r="L62" s="5" t="s">
        <v>116</v>
      </c>
      <c r="M62" s="5" t="s">
        <v>670</v>
      </c>
      <c r="N62" s="5" t="s">
        <v>671</v>
      </c>
      <c r="O62" s="2"/>
      <c r="P62" s="1"/>
    </row>
    <row r="63" spans="1:16" ht="24">
      <c r="A63" s="4">
        <v>7.0387773389211386E-2</v>
      </c>
      <c r="B63" s="4">
        <v>0</v>
      </c>
      <c r="C63" s="4">
        <v>2530.8522941831902</v>
      </c>
      <c r="D63" s="4">
        <v>177.97836105367017</v>
      </c>
      <c r="E63" s="4">
        <v>1422000</v>
      </c>
      <c r="F63" s="4">
        <v>-0.33238785874843702</v>
      </c>
      <c r="G63" s="4">
        <v>5.5</v>
      </c>
      <c r="H63" s="5" t="s">
        <v>52</v>
      </c>
      <c r="I63" s="4">
        <v>1.8173340569689536</v>
      </c>
      <c r="J63" s="17">
        <v>35339</v>
      </c>
      <c r="K63" s="5" t="s">
        <v>81</v>
      </c>
      <c r="L63" s="5" t="s">
        <v>116</v>
      </c>
      <c r="M63" s="5" t="s">
        <v>672</v>
      </c>
      <c r="N63" s="5" t="s">
        <v>673</v>
      </c>
      <c r="O63" s="2"/>
      <c r="P63" s="1"/>
    </row>
    <row r="64" spans="1:16" ht="24">
      <c r="A64" s="4">
        <v>9.4096758885284223E-2</v>
      </c>
      <c r="B64" s="4">
        <v>0</v>
      </c>
      <c r="C64" s="4">
        <v>3383.3290447077202</v>
      </c>
      <c r="D64" s="4">
        <v>177.32332519432495</v>
      </c>
      <c r="E64" s="4">
        <v>1908000</v>
      </c>
      <c r="F64" s="4">
        <v>-0.34943477165699099</v>
      </c>
      <c r="G64" s="4">
        <v>5.5</v>
      </c>
      <c r="H64" s="5" t="s">
        <v>52</v>
      </c>
      <c r="I64" s="4">
        <v>1.9023664695942704</v>
      </c>
      <c r="J64" s="17">
        <v>35370</v>
      </c>
      <c r="K64" s="5" t="s">
        <v>81</v>
      </c>
      <c r="L64" s="5" t="s">
        <v>116</v>
      </c>
      <c r="M64" s="5" t="s">
        <v>674</v>
      </c>
      <c r="N64" s="5" t="s">
        <v>675</v>
      </c>
      <c r="O64" s="2"/>
      <c r="P64" s="1"/>
    </row>
    <row r="65" spans="1:16" ht="24">
      <c r="A65" s="4">
        <v>0.10693321359248321</v>
      </c>
      <c r="B65" s="4">
        <v>0</v>
      </c>
      <c r="C65" s="4">
        <v>3844.8746978889099</v>
      </c>
      <c r="D65" s="4">
        <v>175.74802524495411</v>
      </c>
      <c r="E65" s="4">
        <v>2187720</v>
      </c>
      <c r="F65" s="4">
        <v>-0.27993581902980902</v>
      </c>
      <c r="G65" s="4">
        <v>5.5</v>
      </c>
      <c r="H65" s="5" t="s">
        <v>52</v>
      </c>
      <c r="I65" s="4">
        <v>1.9838170960435841</v>
      </c>
      <c r="J65" s="17">
        <v>35400</v>
      </c>
      <c r="K65" s="5" t="s">
        <v>81</v>
      </c>
      <c r="L65" s="5" t="s">
        <v>116</v>
      </c>
      <c r="M65" s="5" t="s">
        <v>676</v>
      </c>
      <c r="N65" s="5" t="s">
        <v>677</v>
      </c>
      <c r="O65" s="2"/>
      <c r="P65" s="1"/>
    </row>
    <row r="66" spans="1:16" ht="24">
      <c r="A66" s="4">
        <v>0.12293807979011419</v>
      </c>
      <c r="B66" s="4">
        <v>0</v>
      </c>
      <c r="C66" s="4">
        <v>4420.3432826158396</v>
      </c>
      <c r="D66" s="4">
        <v>178.99025277841915</v>
      </c>
      <c r="E66" s="4">
        <v>2469600</v>
      </c>
      <c r="F66" s="4">
        <v>-0.28963944637775502</v>
      </c>
      <c r="G66" s="4">
        <v>5.5</v>
      </c>
      <c r="H66" s="5" t="s">
        <v>52</v>
      </c>
      <c r="I66" s="4">
        <v>2.0193633248002696</v>
      </c>
      <c r="J66" s="17">
        <v>35431</v>
      </c>
      <c r="K66" s="5" t="s">
        <v>81</v>
      </c>
      <c r="L66" s="5" t="s">
        <v>116</v>
      </c>
      <c r="M66" s="5" t="s">
        <v>678</v>
      </c>
      <c r="N66" s="5" t="s">
        <v>679</v>
      </c>
      <c r="O66" s="2"/>
      <c r="P66" s="1"/>
    </row>
    <row r="67" spans="1:16" ht="24">
      <c r="A67" s="4">
        <v>9.1877452740955878E-2</v>
      </c>
      <c r="B67" s="4">
        <v>0</v>
      </c>
      <c r="C67" s="4">
        <v>3303.5320035964701</v>
      </c>
      <c r="D67" s="4">
        <v>177.70096413183524</v>
      </c>
      <c r="E67" s="4">
        <v>1859040</v>
      </c>
      <c r="F67" s="4">
        <v>-0.30065437471866702</v>
      </c>
      <c r="G67" s="4">
        <v>5.5</v>
      </c>
      <c r="H67" s="5" t="s">
        <v>52</v>
      </c>
      <c r="I67" s="4">
        <v>2.1071767126099195</v>
      </c>
      <c r="J67" s="17">
        <v>35463</v>
      </c>
      <c r="K67" s="5" t="s">
        <v>81</v>
      </c>
      <c r="L67" s="5" t="s">
        <v>116</v>
      </c>
      <c r="M67" s="5" t="s">
        <v>680</v>
      </c>
      <c r="N67" s="5" t="s">
        <v>681</v>
      </c>
      <c r="O67" s="2"/>
      <c r="P67" s="1"/>
    </row>
    <row r="68" spans="1:16" ht="24">
      <c r="A68" s="4">
        <v>7.9259944213888878E-2</v>
      </c>
      <c r="B68" s="4">
        <v>0</v>
      </c>
      <c r="C68" s="4">
        <v>2849.8587466512799</v>
      </c>
      <c r="D68" s="4">
        <v>176.7025512556597</v>
      </c>
      <c r="E68" s="4">
        <v>1612800</v>
      </c>
      <c r="F68" s="4">
        <v>-0.223812136530877</v>
      </c>
      <c r="G68" s="4">
        <v>5.5</v>
      </c>
      <c r="H68" s="5" t="s">
        <v>52</v>
      </c>
      <c r="I68" s="4">
        <v>2.1841133679239277</v>
      </c>
      <c r="J68" s="17">
        <v>35491</v>
      </c>
      <c r="K68" s="5" t="s">
        <v>81</v>
      </c>
      <c r="L68" s="5" t="s">
        <v>116</v>
      </c>
      <c r="M68" s="5" t="s">
        <v>682</v>
      </c>
      <c r="N68" s="5" t="s">
        <v>683</v>
      </c>
      <c r="O68" s="2"/>
      <c r="P68" s="1"/>
    </row>
    <row r="69" spans="1:16" ht="24">
      <c r="A69" s="4">
        <v>6.8564087206531218E-2</v>
      </c>
      <c r="B69" s="4">
        <v>0</v>
      </c>
      <c r="C69" s="4">
        <v>2465.2801054767101</v>
      </c>
      <c r="D69" s="4">
        <v>174.69388502527707</v>
      </c>
      <c r="E69" s="4">
        <v>1411200</v>
      </c>
      <c r="F69" s="4">
        <v>-0.230106381297113</v>
      </c>
      <c r="G69" s="4">
        <v>5.5</v>
      </c>
      <c r="H69" s="5" t="s">
        <v>52</v>
      </c>
      <c r="I69" s="4">
        <v>2.2662122330991163</v>
      </c>
      <c r="J69" s="17">
        <v>35521</v>
      </c>
      <c r="K69" s="5" t="s">
        <v>81</v>
      </c>
      <c r="L69" s="5" t="s">
        <v>116</v>
      </c>
      <c r="M69" s="5" t="s">
        <v>684</v>
      </c>
      <c r="N69" s="5" t="s">
        <v>685</v>
      </c>
      <c r="O69" s="2"/>
      <c r="P69" s="1"/>
    </row>
    <row r="70" spans="1:16" ht="24">
      <c r="A70" s="4">
        <v>8.7168800221846074E-2</v>
      </c>
      <c r="B70" s="4">
        <v>0</v>
      </c>
      <c r="C70" s="4">
        <v>3134.2283950761998</v>
      </c>
      <c r="D70" s="4">
        <v>173.08528799846474</v>
      </c>
      <c r="E70" s="4">
        <v>1810800</v>
      </c>
      <c r="F70" s="4">
        <v>-0.23613836586475501</v>
      </c>
      <c r="G70" s="4">
        <v>5.5</v>
      </c>
      <c r="H70" s="5" t="s">
        <v>52</v>
      </c>
      <c r="I70" s="4">
        <v>2.348653255604467</v>
      </c>
      <c r="J70" s="17">
        <v>35551</v>
      </c>
      <c r="K70" s="5" t="s">
        <v>81</v>
      </c>
      <c r="L70" s="5" t="s">
        <v>116</v>
      </c>
      <c r="M70" s="5" t="s">
        <v>686</v>
      </c>
      <c r="N70" s="5" t="s">
        <v>687</v>
      </c>
      <c r="O70" s="2"/>
      <c r="P70" s="1"/>
    </row>
    <row r="71" spans="1:16" ht="24">
      <c r="A71" s="4">
        <v>0.11427490003653679</v>
      </c>
      <c r="B71" s="4">
        <v>0</v>
      </c>
      <c r="C71" s="4">
        <v>4108.8512819664302</v>
      </c>
      <c r="D71" s="4">
        <v>171.55382208387317</v>
      </c>
      <c r="E71" s="4">
        <v>2395080</v>
      </c>
      <c r="F71" s="4">
        <v>-0.169524275422097</v>
      </c>
      <c r="G71" s="4">
        <v>5.5</v>
      </c>
      <c r="H71" s="5" t="s">
        <v>52</v>
      </c>
      <c r="I71" s="4">
        <v>2.4325460441717546</v>
      </c>
      <c r="J71" s="17">
        <v>35582</v>
      </c>
      <c r="K71" s="5" t="s">
        <v>81</v>
      </c>
      <c r="L71" s="5" t="s">
        <v>116</v>
      </c>
      <c r="M71" s="5" t="s">
        <v>688</v>
      </c>
      <c r="N71" s="5" t="s">
        <v>689</v>
      </c>
      <c r="O71" s="2"/>
      <c r="P71" s="1"/>
    </row>
    <row r="72" spans="1:16" ht="24">
      <c r="A72" s="4">
        <v>0.10454274907108578</v>
      </c>
      <c r="B72" s="4">
        <v>0</v>
      </c>
      <c r="C72" s="4">
        <v>3758.92351166955</v>
      </c>
      <c r="D72" s="4">
        <v>170.86015962134317</v>
      </c>
      <c r="E72" s="4">
        <v>2200000</v>
      </c>
      <c r="F72" s="4">
        <v>-0.174244958996774</v>
      </c>
      <c r="G72" s="4">
        <v>5.5</v>
      </c>
      <c r="H72" s="5" t="s">
        <v>52</v>
      </c>
      <c r="I72" s="4">
        <v>2.0573554534021077</v>
      </c>
      <c r="J72" s="17">
        <v>35612</v>
      </c>
      <c r="K72" s="5" t="s">
        <v>81</v>
      </c>
      <c r="L72" s="5" t="s">
        <v>116</v>
      </c>
      <c r="M72" s="5" t="s">
        <v>690</v>
      </c>
      <c r="N72" s="5" t="s">
        <v>691</v>
      </c>
      <c r="O72" s="2"/>
      <c r="P72" s="1"/>
    </row>
    <row r="73" spans="1:16" ht="24">
      <c r="A73" s="4">
        <v>7.3473165335135149E-2</v>
      </c>
      <c r="B73" s="4">
        <v>0</v>
      </c>
      <c r="C73" s="4">
        <v>2641.79018735417</v>
      </c>
      <c r="D73" s="4">
        <v>169.12869317248206</v>
      </c>
      <c r="E73" s="4">
        <v>1562000</v>
      </c>
      <c r="F73" s="4">
        <v>-0.19181639230251399</v>
      </c>
      <c r="G73" s="4">
        <v>5.5</v>
      </c>
      <c r="H73" s="5" t="s">
        <v>52</v>
      </c>
      <c r="I73" s="4">
        <v>2.1426412623228588</v>
      </c>
      <c r="J73" s="17">
        <v>35643</v>
      </c>
      <c r="K73" s="5" t="s">
        <v>81</v>
      </c>
      <c r="L73" s="5" t="s">
        <v>116</v>
      </c>
      <c r="M73" s="5" t="s">
        <v>692</v>
      </c>
      <c r="N73" s="5" t="s">
        <v>693</v>
      </c>
      <c r="O73" s="2"/>
      <c r="P73" s="1"/>
    </row>
    <row r="74" spans="1:16" ht="24">
      <c r="A74" s="4">
        <v>0.15722821825359484</v>
      </c>
      <c r="B74" s="4">
        <v>0</v>
      </c>
      <c r="C74" s="4">
        <v>5653.2743929421804</v>
      </c>
      <c r="D74" s="4">
        <v>167.29623558659387</v>
      </c>
      <c r="E74" s="4">
        <v>3379200</v>
      </c>
      <c r="F74" s="4">
        <v>-0.14146243417263099</v>
      </c>
      <c r="G74" s="4">
        <v>5.5</v>
      </c>
      <c r="H74" s="5" t="s">
        <v>52</v>
      </c>
      <c r="I74" s="4">
        <v>2.2261646747641808</v>
      </c>
      <c r="J74" s="17">
        <v>35674</v>
      </c>
      <c r="K74" s="5" t="s">
        <v>81</v>
      </c>
      <c r="L74" s="5" t="s">
        <v>116</v>
      </c>
      <c r="M74" s="5" t="s">
        <v>694</v>
      </c>
      <c r="N74" s="5" t="s">
        <v>695</v>
      </c>
      <c r="O74" s="2"/>
      <c r="P74" s="1"/>
    </row>
    <row r="75" spans="1:16" ht="24">
      <c r="A75" s="4">
        <v>9.8537079857866167E-2</v>
      </c>
      <c r="B75" s="4">
        <v>0</v>
      </c>
      <c r="C75" s="4">
        <v>3542.98456411489</v>
      </c>
      <c r="D75" s="4">
        <v>166.71299473531383</v>
      </c>
      <c r="E75" s="4">
        <v>2125200</v>
      </c>
      <c r="F75" s="4">
        <v>-0.15614900529384701</v>
      </c>
      <c r="G75" s="4">
        <v>5.5</v>
      </c>
      <c r="H75" s="5" t="s">
        <v>52</v>
      </c>
      <c r="I75" s="4">
        <v>2.308793177114413</v>
      </c>
      <c r="J75" s="17">
        <v>35704</v>
      </c>
      <c r="K75" s="5" t="s">
        <v>81</v>
      </c>
      <c r="L75" s="5" t="s">
        <v>116</v>
      </c>
      <c r="M75" s="5" t="s">
        <v>696</v>
      </c>
      <c r="N75" s="5" t="s">
        <v>697</v>
      </c>
      <c r="O75" s="2"/>
      <c r="P75" s="1"/>
    </row>
    <row r="76" spans="1:16" ht="24">
      <c r="A76" s="4">
        <v>0.14725952875218204</v>
      </c>
      <c r="B76" s="4">
        <v>0</v>
      </c>
      <c r="C76" s="4">
        <v>5294.8416782838503</v>
      </c>
      <c r="D76" s="4">
        <v>166.90334378652912</v>
      </c>
      <c r="E76" s="4">
        <v>3172400</v>
      </c>
      <c r="F76" s="4">
        <v>-0.17057331621647001</v>
      </c>
      <c r="G76" s="4">
        <v>5.5</v>
      </c>
      <c r="H76" s="5" t="s">
        <v>52</v>
      </c>
      <c r="I76" s="4">
        <v>2.3966096425663177</v>
      </c>
      <c r="J76" s="17">
        <v>35736</v>
      </c>
      <c r="K76" s="5" t="s">
        <v>81</v>
      </c>
      <c r="L76" s="5" t="s">
        <v>116</v>
      </c>
      <c r="M76" s="5" t="s">
        <v>698</v>
      </c>
      <c r="N76" s="5" t="s">
        <v>699</v>
      </c>
      <c r="O76" s="2"/>
      <c r="P76" s="1"/>
    </row>
    <row r="77" spans="1:16" ht="24">
      <c r="A77" s="4">
        <v>0.12796480318566961</v>
      </c>
      <c r="B77" s="4">
        <v>0</v>
      </c>
      <c r="C77" s="4">
        <v>4601.0834001859703</v>
      </c>
      <c r="D77" s="4">
        <v>164.67728705032104</v>
      </c>
      <c r="E77" s="4">
        <v>2794000</v>
      </c>
      <c r="F77" s="4">
        <v>-9.7927241206170204E-2</v>
      </c>
      <c r="G77" s="4">
        <v>5.5</v>
      </c>
      <c r="H77" s="5" t="s">
        <v>52</v>
      </c>
      <c r="I77" s="4">
        <v>2.474760470452757</v>
      </c>
      <c r="J77" s="17">
        <v>35765</v>
      </c>
      <c r="K77" s="5" t="s">
        <v>81</v>
      </c>
      <c r="L77" s="5" t="s">
        <v>116</v>
      </c>
      <c r="M77" s="5" t="s">
        <v>700</v>
      </c>
      <c r="N77" s="5" t="s">
        <v>701</v>
      </c>
      <c r="O77" s="2"/>
      <c r="P77" s="1"/>
    </row>
    <row r="78" spans="1:16" ht="24">
      <c r="A78" s="4">
        <v>0.11392572529147921</v>
      </c>
      <c r="B78" s="4">
        <v>0</v>
      </c>
      <c r="C78" s="4">
        <v>4096.2964068503597</v>
      </c>
      <c r="D78" s="4">
        <v>169.11470592231692</v>
      </c>
      <c r="E78" s="4">
        <v>2422200</v>
      </c>
      <c r="F78" s="4">
        <v>-0.10710634815693</v>
      </c>
      <c r="G78" s="4">
        <v>5.5</v>
      </c>
      <c r="H78" s="5" t="s">
        <v>52</v>
      </c>
      <c r="I78" s="4">
        <v>2.4999209665521618</v>
      </c>
      <c r="J78" s="17">
        <v>35796</v>
      </c>
      <c r="K78" s="5" t="s">
        <v>81</v>
      </c>
      <c r="L78" s="5" t="s">
        <v>116</v>
      </c>
      <c r="M78" s="5" t="s">
        <v>702</v>
      </c>
      <c r="N78" s="5" t="s">
        <v>703</v>
      </c>
      <c r="O78" s="2"/>
      <c r="P78" s="1"/>
    </row>
    <row r="79" spans="1:16" ht="24">
      <c r="A79" s="4">
        <v>0.1100802247335568</v>
      </c>
      <c r="B79" s="4">
        <v>0</v>
      </c>
      <c r="C79" s="4">
        <v>3958.0281616611701</v>
      </c>
      <c r="D79" s="4">
        <v>169.72676507981004</v>
      </c>
      <c r="E79" s="4">
        <v>2332000</v>
      </c>
      <c r="F79" s="4">
        <v>-0.117072235703469</v>
      </c>
      <c r="G79" s="4">
        <v>5.5</v>
      </c>
      <c r="H79" s="5" t="s">
        <v>52</v>
      </c>
      <c r="I79" s="4">
        <v>2.5850538466031243</v>
      </c>
      <c r="J79" s="17">
        <v>35827</v>
      </c>
      <c r="K79" s="5" t="s">
        <v>81</v>
      </c>
      <c r="L79" s="5" t="s">
        <v>116</v>
      </c>
      <c r="M79" s="5" t="s">
        <v>704</v>
      </c>
      <c r="N79" s="5" t="s">
        <v>705</v>
      </c>
      <c r="O79" s="2"/>
      <c r="P79" s="1"/>
    </row>
    <row r="80" spans="1:16" ht="24">
      <c r="A80" s="4">
        <v>0.10227426910514054</v>
      </c>
      <c r="B80" s="4">
        <v>0</v>
      </c>
      <c r="C80" s="4">
        <v>3677.35838395376</v>
      </c>
      <c r="D80" s="4">
        <v>168.84106446068685</v>
      </c>
      <c r="E80" s="4">
        <v>2178000</v>
      </c>
      <c r="F80" s="4">
        <v>-3.9705477118493197E-2</v>
      </c>
      <c r="G80" s="4">
        <v>5.5</v>
      </c>
      <c r="H80" s="5" t="s">
        <v>52</v>
      </c>
      <c r="I80" s="4">
        <v>2.6612127800949072</v>
      </c>
      <c r="J80" s="17">
        <v>35855</v>
      </c>
      <c r="K80" s="5" t="s">
        <v>81</v>
      </c>
      <c r="L80" s="5" t="s">
        <v>116</v>
      </c>
      <c r="M80" s="5" t="s">
        <v>706</v>
      </c>
      <c r="N80" s="5" t="s">
        <v>707</v>
      </c>
      <c r="O80" s="2"/>
      <c r="P80" s="1"/>
    </row>
    <row r="81" spans="1:16" ht="24">
      <c r="A81" s="4">
        <v>8.2718692172049774E-2</v>
      </c>
      <c r="B81" s="4">
        <v>0</v>
      </c>
      <c r="C81" s="4">
        <v>2974.2209729787101</v>
      </c>
      <c r="D81" s="4">
        <v>168.98982801015396</v>
      </c>
      <c r="E81" s="4">
        <v>1760000</v>
      </c>
      <c r="F81" s="4">
        <v>-4.6786502480508002E-2</v>
      </c>
      <c r="G81" s="4">
        <v>5.5</v>
      </c>
      <c r="H81" s="5" t="s">
        <v>52</v>
      </c>
      <c r="I81" s="4">
        <v>2.7460880667057266</v>
      </c>
      <c r="J81" s="17">
        <v>35886</v>
      </c>
      <c r="K81" s="5" t="s">
        <v>81</v>
      </c>
      <c r="L81" s="5" t="s">
        <v>116</v>
      </c>
      <c r="M81" s="5" t="s">
        <v>708</v>
      </c>
      <c r="N81" s="5" t="s">
        <v>709</v>
      </c>
      <c r="O81" s="2"/>
      <c r="P81" s="1"/>
    </row>
    <row r="82" spans="1:16" ht="24">
      <c r="A82" s="4">
        <v>0.10569829169956206</v>
      </c>
      <c r="B82" s="4">
        <v>0</v>
      </c>
      <c r="C82" s="4">
        <v>3800.47203027568</v>
      </c>
      <c r="D82" s="4">
        <v>169.3614986753868</v>
      </c>
      <c r="E82" s="4">
        <v>2244000</v>
      </c>
      <c r="F82" s="4">
        <v>-5.38675278425228E-2</v>
      </c>
      <c r="G82" s="4">
        <v>5.5</v>
      </c>
      <c r="H82" s="5" t="s">
        <v>52</v>
      </c>
      <c r="I82" s="4">
        <v>2.8341129110363146</v>
      </c>
      <c r="J82" s="17">
        <v>35918</v>
      </c>
      <c r="K82" s="5" t="s">
        <v>81</v>
      </c>
      <c r="L82" s="5" t="s">
        <v>116</v>
      </c>
      <c r="M82" s="5" t="s">
        <v>710</v>
      </c>
      <c r="N82" s="5" t="s">
        <v>711</v>
      </c>
      <c r="O82" s="2"/>
      <c r="P82" s="1"/>
    </row>
    <row r="83" spans="1:16" ht="24">
      <c r="A83" s="4">
        <v>0.12649984063809305</v>
      </c>
      <c r="B83" s="4">
        <v>0</v>
      </c>
      <c r="C83" s="4">
        <v>4548.4094250635399</v>
      </c>
      <c r="D83" s="4">
        <v>166.73055077212391</v>
      </c>
      <c r="E83" s="4">
        <v>2728000</v>
      </c>
      <c r="F83" s="4">
        <v>1.77295063734043E-2</v>
      </c>
      <c r="G83" s="4">
        <v>5.5</v>
      </c>
      <c r="H83" s="5" t="s">
        <v>52</v>
      </c>
      <c r="I83" s="4">
        <v>2.9118562654863203</v>
      </c>
      <c r="J83" s="17">
        <v>35947</v>
      </c>
      <c r="K83" s="5" t="s">
        <v>81</v>
      </c>
      <c r="L83" s="5" t="s">
        <v>116</v>
      </c>
      <c r="M83" s="5" t="s">
        <v>712</v>
      </c>
      <c r="N83" s="5" t="s">
        <v>713</v>
      </c>
      <c r="O83" s="2"/>
      <c r="P83" s="1"/>
    </row>
    <row r="84" spans="1:16" ht="24">
      <c r="A84" s="4">
        <v>9.8583316908717217E-2</v>
      </c>
      <c r="B84" s="4">
        <v>0</v>
      </c>
      <c r="C84" s="4">
        <v>3544.6470566272701</v>
      </c>
      <c r="D84" s="4">
        <v>166.25924280615712</v>
      </c>
      <c r="E84" s="4">
        <v>2132000</v>
      </c>
      <c r="F84" s="4">
        <v>1.22220422029484E-2</v>
      </c>
      <c r="G84" s="4">
        <v>5.5</v>
      </c>
      <c r="H84" s="5" t="s">
        <v>52</v>
      </c>
      <c r="I84" s="4">
        <v>2.5319011753143426</v>
      </c>
      <c r="J84" s="17">
        <v>35977</v>
      </c>
      <c r="K84" s="5" t="s">
        <v>81</v>
      </c>
      <c r="L84" s="5" t="s">
        <v>116</v>
      </c>
      <c r="M84" s="5" t="s">
        <v>714</v>
      </c>
      <c r="N84" s="5" t="s">
        <v>715</v>
      </c>
      <c r="O84" s="2"/>
      <c r="P84" s="1"/>
    </row>
    <row r="85" spans="1:16" ht="24">
      <c r="A85" s="4">
        <v>0.13179371494115943</v>
      </c>
      <c r="B85" s="4">
        <v>0</v>
      </c>
      <c r="C85" s="4">
        <v>4738.7551808661601</v>
      </c>
      <c r="D85" s="4">
        <v>165.69074058972586</v>
      </c>
      <c r="E85" s="4">
        <v>2860000</v>
      </c>
      <c r="F85" s="4">
        <v>-4.0380901098262404E-3</v>
      </c>
      <c r="G85" s="4">
        <v>5.5</v>
      </c>
      <c r="H85" s="5" t="s">
        <v>52</v>
      </c>
      <c r="I85" s="4">
        <v>2.6227891870758442</v>
      </c>
      <c r="J85" s="17">
        <v>36010</v>
      </c>
      <c r="K85" s="5" t="s">
        <v>81</v>
      </c>
      <c r="L85" s="5" t="s">
        <v>116</v>
      </c>
      <c r="M85" s="5" t="s">
        <v>716</v>
      </c>
      <c r="N85" s="5" t="s">
        <v>717</v>
      </c>
      <c r="O85" s="2"/>
      <c r="P85" s="1"/>
    </row>
    <row r="86" spans="1:16" ht="24">
      <c r="A86" s="4">
        <v>0.11258865930228655</v>
      </c>
      <c r="B86" s="4">
        <v>0</v>
      </c>
      <c r="C86" s="4">
        <v>4048.22106132819</v>
      </c>
      <c r="D86" s="4">
        <v>165.63915962881299</v>
      </c>
      <c r="E86" s="4">
        <v>2444000</v>
      </c>
      <c r="F86" s="4">
        <v>5.4970454573630201E-2</v>
      </c>
      <c r="G86" s="4">
        <v>5.5</v>
      </c>
      <c r="H86" s="5" t="s">
        <v>52</v>
      </c>
      <c r="I86" s="4">
        <v>2.7000266126316608</v>
      </c>
      <c r="J86" s="17">
        <v>36039</v>
      </c>
      <c r="K86" s="5" t="s">
        <v>81</v>
      </c>
      <c r="L86" s="5" t="s">
        <v>116</v>
      </c>
      <c r="M86" s="5" t="s">
        <v>718</v>
      </c>
      <c r="N86" s="5" t="s">
        <v>719</v>
      </c>
      <c r="O86" s="2"/>
      <c r="P86" s="1"/>
    </row>
    <row r="87" spans="1:16" ht="24">
      <c r="A87" s="4">
        <v>9.5362949086783319E-2</v>
      </c>
      <c r="B87" s="4">
        <v>0</v>
      </c>
      <c r="C87" s="4">
        <v>3428.8559909660798</v>
      </c>
      <c r="D87" s="4">
        <v>164.84884571952307</v>
      </c>
      <c r="E87" s="4">
        <v>2080000</v>
      </c>
      <c r="F87" s="4">
        <v>4.1595184445379997E-2</v>
      </c>
      <c r="G87" s="4">
        <v>5.5</v>
      </c>
      <c r="H87" s="5" t="s">
        <v>52</v>
      </c>
      <c r="I87" s="4">
        <v>2.7827941667470144</v>
      </c>
      <c r="J87" s="17">
        <v>36069</v>
      </c>
      <c r="K87" s="5" t="s">
        <v>81</v>
      </c>
      <c r="L87" s="5" t="s">
        <v>116</v>
      </c>
      <c r="M87" s="5" t="s">
        <v>720</v>
      </c>
      <c r="N87" s="5" t="s">
        <v>721</v>
      </c>
      <c r="O87" s="2"/>
      <c r="P87" s="1"/>
    </row>
    <row r="88" spans="1:16" ht="24">
      <c r="A88" s="4">
        <v>0.15757932916246464</v>
      </c>
      <c r="B88" s="4">
        <v>0</v>
      </c>
      <c r="C88" s="4">
        <v>5665.8988844758496</v>
      </c>
      <c r="D88" s="4">
        <v>162.62625960034012</v>
      </c>
      <c r="E88" s="4">
        <v>3484000</v>
      </c>
      <c r="F88" s="4">
        <v>2.90066949129094E-2</v>
      </c>
      <c r="G88" s="4">
        <v>5.5</v>
      </c>
      <c r="H88" s="5" t="s">
        <v>52</v>
      </c>
      <c r="I88" s="4">
        <v>2.8679068213219998</v>
      </c>
      <c r="J88" s="17">
        <v>36100</v>
      </c>
      <c r="K88" s="5" t="s">
        <v>81</v>
      </c>
      <c r="L88" s="5" t="s">
        <v>116</v>
      </c>
      <c r="M88" s="5" t="s">
        <v>722</v>
      </c>
      <c r="N88" s="5" t="s">
        <v>723</v>
      </c>
      <c r="O88" s="2"/>
      <c r="P88" s="1"/>
    </row>
    <row r="89" spans="1:16" ht="24">
      <c r="A89" s="4">
        <v>0.18681542808038296</v>
      </c>
      <c r="B89" s="4">
        <v>0</v>
      </c>
      <c r="C89" s="4">
        <v>6717.1077018117503</v>
      </c>
      <c r="D89" s="4">
        <v>157.53066842898099</v>
      </c>
      <c r="E89" s="4">
        <v>4264000</v>
      </c>
      <c r="F89" s="4">
        <v>0.10086598932743</v>
      </c>
      <c r="G89" s="4">
        <v>5.5</v>
      </c>
      <c r="H89" s="5" t="s">
        <v>52</v>
      </c>
      <c r="I89" s="4">
        <v>2.948170409634336</v>
      </c>
      <c r="J89" s="17">
        <v>36130</v>
      </c>
      <c r="K89" s="5" t="s">
        <v>81</v>
      </c>
      <c r="L89" s="5" t="s">
        <v>116</v>
      </c>
      <c r="M89" s="5" t="s">
        <v>724</v>
      </c>
      <c r="N89" s="5" t="s">
        <v>725</v>
      </c>
      <c r="O89" s="2"/>
      <c r="P89" s="1"/>
    </row>
    <row r="90" spans="1:16" ht="24">
      <c r="A90" s="4">
        <v>0.12895469684310465</v>
      </c>
      <c r="B90" s="4">
        <v>0</v>
      </c>
      <c r="C90" s="4">
        <v>4636.6758690663801</v>
      </c>
      <c r="D90" s="4">
        <v>159.22650649266413</v>
      </c>
      <c r="E90" s="4">
        <v>2912000</v>
      </c>
      <c r="F90" s="4">
        <v>9.1686882376669707E-2</v>
      </c>
      <c r="G90" s="4">
        <v>5.5</v>
      </c>
      <c r="H90" s="5" t="s">
        <v>52</v>
      </c>
      <c r="I90" s="4">
        <v>2.9636134554371143</v>
      </c>
      <c r="J90" s="17">
        <v>36161</v>
      </c>
      <c r="K90" s="5" t="s">
        <v>81</v>
      </c>
      <c r="L90" s="5" t="s">
        <v>116</v>
      </c>
      <c r="M90" s="5" t="s">
        <v>726</v>
      </c>
      <c r="N90" s="5" t="s">
        <v>727</v>
      </c>
      <c r="O90" s="2"/>
      <c r="P90" s="1"/>
    </row>
    <row r="91" spans="1:16" ht="24">
      <c r="A91" s="4">
        <v>0.13811445227015559</v>
      </c>
      <c r="B91" s="4">
        <v>0</v>
      </c>
      <c r="C91" s="4">
        <v>4966.0226706553904</v>
      </c>
      <c r="D91" s="4">
        <v>159.16739329023687</v>
      </c>
      <c r="E91" s="4">
        <v>3120000</v>
      </c>
      <c r="F91" s="4">
        <v>8.14587346315373E-2</v>
      </c>
      <c r="G91" s="4">
        <v>5.5</v>
      </c>
      <c r="H91" s="5" t="s">
        <v>52</v>
      </c>
      <c r="I91" s="4">
        <v>3.0488709126602518</v>
      </c>
      <c r="J91" s="17">
        <v>36192</v>
      </c>
      <c r="K91" s="5" t="s">
        <v>81</v>
      </c>
      <c r="L91" s="5" t="s">
        <v>116</v>
      </c>
      <c r="M91" s="5" t="s">
        <v>728</v>
      </c>
      <c r="N91" s="5" t="s">
        <v>729</v>
      </c>
      <c r="O91" s="2"/>
      <c r="P91" s="1"/>
    </row>
    <row r="92" spans="1:16" ht="24">
      <c r="A92" s="4">
        <v>0.13842566664521183</v>
      </c>
      <c r="B92" s="4">
        <v>0</v>
      </c>
      <c r="C92" s="4">
        <v>4977.2126483627198</v>
      </c>
      <c r="D92" s="4">
        <v>159.52604642188203</v>
      </c>
      <c r="E92" s="4">
        <v>3120000</v>
      </c>
      <c r="F92" s="4">
        <v>0.15594063103198899</v>
      </c>
      <c r="G92" s="4">
        <v>5.5</v>
      </c>
      <c r="H92" s="5" t="s">
        <v>52</v>
      </c>
      <c r="I92" s="4">
        <v>3.1243661321210303</v>
      </c>
      <c r="J92" s="17">
        <v>36220</v>
      </c>
      <c r="K92" s="5" t="s">
        <v>81</v>
      </c>
      <c r="L92" s="5" t="s">
        <v>116</v>
      </c>
      <c r="M92" s="5" t="s">
        <v>730</v>
      </c>
      <c r="N92" s="5" t="s">
        <v>731</v>
      </c>
      <c r="O92" s="2"/>
      <c r="P92" s="1"/>
    </row>
    <row r="93" spans="1:16" ht="24">
      <c r="A93" s="4">
        <v>0.13950829968213735</v>
      </c>
      <c r="B93" s="4">
        <v>0</v>
      </c>
      <c r="C93" s="4">
        <v>5016.1396405565301</v>
      </c>
      <c r="D93" s="4">
        <v>160.7737064280939</v>
      </c>
      <c r="E93" s="4">
        <v>3120000</v>
      </c>
      <c r="F93" s="4">
        <v>0.148072825074195</v>
      </c>
      <c r="G93" s="4">
        <v>5.5</v>
      </c>
      <c r="H93" s="5" t="s">
        <v>52</v>
      </c>
      <c r="I93" s="4">
        <v>3.2120356736666738</v>
      </c>
      <c r="J93" s="17">
        <v>36252</v>
      </c>
      <c r="K93" s="5" t="s">
        <v>81</v>
      </c>
      <c r="L93" s="5" t="s">
        <v>116</v>
      </c>
      <c r="M93" s="5" t="s">
        <v>732</v>
      </c>
      <c r="N93" s="5" t="s">
        <v>733</v>
      </c>
      <c r="O93" s="2"/>
      <c r="P93" s="1"/>
    </row>
    <row r="94" spans="1:16" ht="24">
      <c r="A94" s="4">
        <v>0.15377298344883253</v>
      </c>
      <c r="B94" s="4">
        <v>0</v>
      </c>
      <c r="C94" s="4">
        <v>5529.0384850349901</v>
      </c>
      <c r="D94" s="4">
        <v>161.10251996022697</v>
      </c>
      <c r="E94" s="4">
        <v>3432000</v>
      </c>
      <c r="F94" s="4">
        <v>0.14072953951358699</v>
      </c>
      <c r="G94" s="4">
        <v>5.5</v>
      </c>
      <c r="H94" s="5" t="s">
        <v>52</v>
      </c>
      <c r="I94" s="4">
        <v>3.2946941344715959</v>
      </c>
      <c r="J94" s="17">
        <v>36282</v>
      </c>
      <c r="K94" s="5" t="s">
        <v>81</v>
      </c>
      <c r="L94" s="5" t="s">
        <v>116</v>
      </c>
      <c r="M94" s="5" t="s">
        <v>734</v>
      </c>
      <c r="N94" s="5" t="s">
        <v>735</v>
      </c>
      <c r="O94" s="2"/>
      <c r="P94" s="1"/>
    </row>
    <row r="95" spans="1:16" ht="24">
      <c r="A95" s="4">
        <v>0.16222379335132564</v>
      </c>
      <c r="B95" s="4">
        <v>0</v>
      </c>
      <c r="C95" s="4">
        <v>5832.8945469559503</v>
      </c>
      <c r="D95" s="4">
        <v>160.24435568560301</v>
      </c>
      <c r="E95" s="4">
        <v>3640000</v>
      </c>
      <c r="F95" s="4">
        <v>0.20996623194217601</v>
      </c>
      <c r="G95" s="4">
        <v>5.5</v>
      </c>
      <c r="H95" s="5" t="s">
        <v>52</v>
      </c>
      <c r="I95" s="4">
        <v>3.3745383020806994</v>
      </c>
      <c r="J95" s="17">
        <v>36312</v>
      </c>
      <c r="K95" s="5" t="s">
        <v>81</v>
      </c>
      <c r="L95" s="5" t="s">
        <v>116</v>
      </c>
      <c r="M95" s="5" t="s">
        <v>736</v>
      </c>
      <c r="N95" s="5" t="s">
        <v>737</v>
      </c>
      <c r="O95" s="2"/>
      <c r="P95" s="1"/>
    </row>
    <row r="96" spans="1:16" ht="24">
      <c r="A96" s="4">
        <v>0.11461291945867524</v>
      </c>
      <c r="B96" s="4">
        <v>0</v>
      </c>
      <c r="C96" s="4">
        <v>4121.00505795345</v>
      </c>
      <c r="D96" s="4">
        <v>159.72887821525001</v>
      </c>
      <c r="E96" s="4">
        <v>2580000</v>
      </c>
      <c r="F96" s="4">
        <v>0.203934247374533</v>
      </c>
      <c r="G96" s="4">
        <v>5.5</v>
      </c>
      <c r="H96" s="5" t="s">
        <v>52</v>
      </c>
      <c r="I96" s="4">
        <v>2.9919550698454338</v>
      </c>
      <c r="J96" s="17">
        <v>36342</v>
      </c>
      <c r="K96" s="5" t="s">
        <v>81</v>
      </c>
      <c r="L96" s="5" t="s">
        <v>116</v>
      </c>
      <c r="M96" s="5" t="s">
        <v>738</v>
      </c>
      <c r="N96" s="5" t="s">
        <v>739</v>
      </c>
      <c r="O96" s="2"/>
      <c r="P96" s="1"/>
    </row>
    <row r="97" spans="1:16" ht="24">
      <c r="A97" s="4">
        <v>0.11963195046498797</v>
      </c>
      <c r="B97" s="4">
        <v>0</v>
      </c>
      <c r="C97" s="4">
        <v>4301.4685891219196</v>
      </c>
      <c r="D97" s="4">
        <v>159.31365144896</v>
      </c>
      <c r="E97" s="4">
        <v>2700000</v>
      </c>
      <c r="F97" s="4">
        <v>0.189509936451911</v>
      </c>
      <c r="G97" s="4">
        <v>5.5</v>
      </c>
      <c r="H97" s="5" t="s">
        <v>52</v>
      </c>
      <c r="I97" s="4">
        <v>3.0774895574460261</v>
      </c>
      <c r="J97" s="17">
        <v>36373</v>
      </c>
      <c r="K97" s="5" t="s">
        <v>81</v>
      </c>
      <c r="L97" s="5" t="s">
        <v>116</v>
      </c>
      <c r="M97" s="5" t="s">
        <v>740</v>
      </c>
      <c r="N97" s="5" t="s">
        <v>741</v>
      </c>
      <c r="O97" s="2"/>
      <c r="P97" s="1"/>
    </row>
    <row r="98" spans="1:16" ht="24">
      <c r="A98" s="4">
        <v>0.14550933331387428</v>
      </c>
      <c r="B98" s="4">
        <v>0</v>
      </c>
      <c r="C98" s="4">
        <v>5231.9119118339704</v>
      </c>
      <c r="D98" s="4">
        <v>158.54278520708999</v>
      </c>
      <c r="E98" s="4">
        <v>3300000</v>
      </c>
      <c r="F98" s="4">
        <v>0.24773170053958801</v>
      </c>
      <c r="G98" s="4">
        <v>5.5</v>
      </c>
      <c r="H98" s="5" t="s">
        <v>52</v>
      </c>
      <c r="I98" s="4">
        <v>3.1594912113383784</v>
      </c>
      <c r="J98" s="17">
        <v>36404</v>
      </c>
      <c r="K98" s="5" t="s">
        <v>81</v>
      </c>
      <c r="L98" s="5" t="s">
        <v>116</v>
      </c>
      <c r="M98" s="5" t="s">
        <v>742</v>
      </c>
      <c r="N98" s="5" t="s">
        <v>743</v>
      </c>
      <c r="O98" s="2"/>
      <c r="P98" s="1"/>
    </row>
    <row r="99" spans="1:16" ht="24">
      <c r="A99" s="4">
        <v>0.14221560350422446</v>
      </c>
      <c r="B99" s="4">
        <v>0</v>
      </c>
      <c r="C99" s="4">
        <v>5113.4830534713401</v>
      </c>
      <c r="D99" s="4">
        <v>157.82355103306602</v>
      </c>
      <c r="E99" s="4">
        <v>3240000</v>
      </c>
      <c r="F99" s="4">
        <v>0.23514321100711699</v>
      </c>
      <c r="G99" s="4">
        <v>5.5</v>
      </c>
      <c r="H99" s="5" t="s">
        <v>52</v>
      </c>
      <c r="I99" s="4">
        <v>3.2424051356924921</v>
      </c>
      <c r="J99" s="17">
        <v>36434</v>
      </c>
      <c r="K99" s="5" t="s">
        <v>81</v>
      </c>
      <c r="L99" s="5" t="s">
        <v>116</v>
      </c>
      <c r="M99" s="5" t="s">
        <v>744</v>
      </c>
      <c r="N99" s="5" t="s">
        <v>745</v>
      </c>
      <c r="O99" s="2"/>
      <c r="P99" s="1"/>
    </row>
    <row r="100" spans="1:16" ht="24">
      <c r="A100" s="4">
        <v>0.16648104740598141</v>
      </c>
      <c r="B100" s="4">
        <v>0</v>
      </c>
      <c r="C100" s="4">
        <v>5985.9677395339904</v>
      </c>
      <c r="D100" s="4">
        <v>157.11201416099709</v>
      </c>
      <c r="E100" s="4">
        <v>3810000</v>
      </c>
      <c r="F100" s="4">
        <v>0.22307924187183301</v>
      </c>
      <c r="G100" s="4">
        <v>5.5</v>
      </c>
      <c r="H100" s="5" t="s">
        <v>52</v>
      </c>
      <c r="I100" s="4">
        <v>3.3276142450423736</v>
      </c>
      <c r="J100" s="17">
        <v>36465</v>
      </c>
      <c r="K100" s="5" t="s">
        <v>81</v>
      </c>
      <c r="L100" s="5" t="s">
        <v>116</v>
      </c>
      <c r="M100" s="5" t="s">
        <v>746</v>
      </c>
      <c r="N100" s="5" t="s">
        <v>747</v>
      </c>
      <c r="O100" s="2"/>
      <c r="P100" s="1"/>
    </row>
    <row r="101" spans="1:16" ht="24">
      <c r="A101" s="4">
        <v>0.18186533541191549</v>
      </c>
      <c r="B101" s="4">
        <v>0</v>
      </c>
      <c r="C101" s="4">
        <v>6539.1229072489696</v>
      </c>
      <c r="D101" s="4">
        <v>155.69340255354689</v>
      </c>
      <c r="E101" s="4">
        <v>4200000</v>
      </c>
      <c r="F101" s="4">
        <v>0.29100463330745602</v>
      </c>
      <c r="G101" s="4">
        <v>5.5</v>
      </c>
      <c r="H101" s="5" t="s">
        <v>52</v>
      </c>
      <c r="I101" s="4">
        <v>3.4072607057804452</v>
      </c>
      <c r="J101" s="17">
        <v>36495</v>
      </c>
      <c r="K101" s="5" t="s">
        <v>81</v>
      </c>
      <c r="L101" s="5" t="s">
        <v>116</v>
      </c>
      <c r="M101" s="5" t="s">
        <v>748</v>
      </c>
      <c r="N101" s="5" t="s">
        <v>749</v>
      </c>
      <c r="O101" s="2"/>
      <c r="P101" s="1"/>
    </row>
    <row r="102" spans="1:16" ht="24">
      <c r="A102" s="4">
        <v>0.19975029484681964</v>
      </c>
      <c r="B102" s="4">
        <v>0</v>
      </c>
      <c r="C102" s="4">
        <v>7182.1918443342602</v>
      </c>
      <c r="D102" s="4">
        <v>159.604263207428</v>
      </c>
      <c r="E102" s="4">
        <v>4500000</v>
      </c>
      <c r="F102" s="4">
        <v>0.28103874576091697</v>
      </c>
      <c r="G102" s="4">
        <v>5.5</v>
      </c>
      <c r="H102" s="5" t="s">
        <v>52</v>
      </c>
      <c r="I102" s="4">
        <v>3.4190450734500946</v>
      </c>
      <c r="J102" s="17">
        <v>36528</v>
      </c>
      <c r="K102" s="5" t="s">
        <v>81</v>
      </c>
      <c r="L102" s="5" t="s">
        <v>116</v>
      </c>
      <c r="M102" s="5" t="s">
        <v>750</v>
      </c>
      <c r="N102" s="5" t="s">
        <v>751</v>
      </c>
      <c r="O102" s="2"/>
      <c r="P102" s="1"/>
    </row>
    <row r="103" spans="1:16" ht="24">
      <c r="A103" s="4">
        <v>0.14916305810799321</v>
      </c>
      <c r="B103" s="4">
        <v>0</v>
      </c>
      <c r="C103" s="4">
        <v>5363.2846962290396</v>
      </c>
      <c r="D103" s="4">
        <v>159.62156834014999</v>
      </c>
      <c r="E103" s="4">
        <v>3360000</v>
      </c>
      <c r="F103" s="4">
        <v>0.27159737861156302</v>
      </c>
      <c r="G103" s="4">
        <v>5.5</v>
      </c>
      <c r="H103" s="5" t="s">
        <v>52</v>
      </c>
      <c r="I103" s="4">
        <v>3.4988890744647345</v>
      </c>
      <c r="J103" s="17">
        <v>36557</v>
      </c>
      <c r="K103" s="5" t="s">
        <v>81</v>
      </c>
      <c r="L103" s="5" t="s">
        <v>116</v>
      </c>
      <c r="M103" s="5" t="s">
        <v>752</v>
      </c>
      <c r="N103" s="5" t="s">
        <v>753</v>
      </c>
      <c r="O103" s="2"/>
      <c r="P103" s="1"/>
    </row>
    <row r="104" spans="1:16" ht="24">
      <c r="A104" s="4">
        <v>0.14946460964799632</v>
      </c>
      <c r="B104" s="4">
        <v>0</v>
      </c>
      <c r="C104" s="4">
        <v>5374.1272384786898</v>
      </c>
      <c r="D104" s="4">
        <v>159.94426304996099</v>
      </c>
      <c r="E104" s="4">
        <v>3360000</v>
      </c>
      <c r="F104" s="4">
        <v>0.34083407104015201</v>
      </c>
      <c r="G104" s="4">
        <v>5.5</v>
      </c>
      <c r="H104" s="5" t="s">
        <v>52</v>
      </c>
      <c r="I104" s="4">
        <v>3.5741746391428628</v>
      </c>
      <c r="J104" s="17">
        <v>36586</v>
      </c>
      <c r="K104" s="5" t="s">
        <v>81</v>
      </c>
      <c r="L104" s="5" t="s">
        <v>116</v>
      </c>
      <c r="M104" s="5" t="s">
        <v>754</v>
      </c>
      <c r="N104" s="5" t="s">
        <v>755</v>
      </c>
      <c r="O104" s="2"/>
      <c r="P104" s="1"/>
    </row>
    <row r="105" spans="1:16" ht="24">
      <c r="A105" s="4">
        <v>0.13944722943260321</v>
      </c>
      <c r="B105" s="4">
        <v>0</v>
      </c>
      <c r="C105" s="4">
        <v>5013.9438077620298</v>
      </c>
      <c r="D105" s="4">
        <v>160.70332717185991</v>
      </c>
      <c r="E105" s="4">
        <v>3120000</v>
      </c>
      <c r="F105" s="4">
        <v>0.33244174468517201</v>
      </c>
      <c r="G105" s="4">
        <v>5.5</v>
      </c>
      <c r="H105" s="5" t="s">
        <v>52</v>
      </c>
      <c r="I105" s="4">
        <v>3.6619350311880545</v>
      </c>
      <c r="J105" s="17">
        <v>36618</v>
      </c>
      <c r="K105" s="5" t="s">
        <v>81</v>
      </c>
      <c r="L105" s="5" t="s">
        <v>116</v>
      </c>
      <c r="M105" s="5" t="s">
        <v>756</v>
      </c>
      <c r="N105" s="5" t="s">
        <v>757</v>
      </c>
      <c r="O105" s="2"/>
      <c r="P105" s="1"/>
    </row>
    <row r="106" spans="1:16" ht="24">
      <c r="A106" s="4">
        <v>0.12102086969970809</v>
      </c>
      <c r="B106" s="4">
        <v>0</v>
      </c>
      <c r="C106" s="4">
        <v>4351.4083622156004</v>
      </c>
      <c r="D106" s="4">
        <v>161.16327267465184</v>
      </c>
      <c r="E106" s="4">
        <v>2700000</v>
      </c>
      <c r="F106" s="4">
        <v>0.32483619892597099</v>
      </c>
      <c r="G106" s="4">
        <v>5.5</v>
      </c>
      <c r="H106" s="5" t="s">
        <v>52</v>
      </c>
      <c r="I106" s="4">
        <v>3.7419882521319265</v>
      </c>
      <c r="J106" s="17">
        <v>36647</v>
      </c>
      <c r="K106" s="5" t="s">
        <v>81</v>
      </c>
      <c r="L106" s="5" t="s">
        <v>116</v>
      </c>
      <c r="M106" s="5" t="s">
        <v>758</v>
      </c>
      <c r="N106" s="5" t="s">
        <v>759</v>
      </c>
      <c r="O106" s="2"/>
      <c r="P106" s="1"/>
    </row>
    <row r="107" spans="1:16" ht="24">
      <c r="A107" s="4">
        <v>0.16015736413815329</v>
      </c>
      <c r="B107" s="4">
        <v>0</v>
      </c>
      <c r="C107" s="4">
        <v>5758.5943260069798</v>
      </c>
      <c r="D107" s="4">
        <v>159.96095350019388</v>
      </c>
      <c r="E107" s="4">
        <v>3600000</v>
      </c>
      <c r="F107" s="4">
        <v>0.38987672817706998</v>
      </c>
      <c r="G107" s="4">
        <v>5.5</v>
      </c>
      <c r="H107" s="5" t="s">
        <v>52</v>
      </c>
      <c r="I107" s="4">
        <v>3.8239073278358959</v>
      </c>
      <c r="J107" s="17">
        <v>36678</v>
      </c>
      <c r="K107" s="5" t="s">
        <v>81</v>
      </c>
      <c r="L107" s="5" t="s">
        <v>116</v>
      </c>
      <c r="M107" s="5" t="s">
        <v>760</v>
      </c>
      <c r="N107" s="5" t="s">
        <v>761</v>
      </c>
      <c r="O107" s="2"/>
      <c r="P107" s="1"/>
    </row>
    <row r="108" spans="1:16" ht="24">
      <c r="A108" s="4">
        <v>0.16834565988502234</v>
      </c>
      <c r="B108" s="4">
        <v>0</v>
      </c>
      <c r="C108" s="4">
        <v>6053.0114680555498</v>
      </c>
      <c r="D108" s="4">
        <v>158.95513308969404</v>
      </c>
      <c r="E108" s="4">
        <v>3808000</v>
      </c>
      <c r="F108" s="4">
        <v>0.38279570281505498</v>
      </c>
      <c r="G108" s="4">
        <v>5.5</v>
      </c>
      <c r="H108" s="5" t="s">
        <v>52</v>
      </c>
      <c r="I108" s="4">
        <v>3.4424774897104937</v>
      </c>
      <c r="J108" s="17">
        <v>36709</v>
      </c>
      <c r="K108" s="5" t="s">
        <v>81</v>
      </c>
      <c r="L108" s="5" t="s">
        <v>116</v>
      </c>
      <c r="M108" s="5" t="s">
        <v>762</v>
      </c>
      <c r="N108" s="5" t="s">
        <v>763</v>
      </c>
      <c r="O108" s="2"/>
      <c r="P108" s="1"/>
    </row>
    <row r="109" spans="1:16" ht="24">
      <c r="A109" s="4">
        <v>0.15590498165930153</v>
      </c>
      <c r="B109" s="4">
        <v>0</v>
      </c>
      <c r="C109" s="4">
        <v>5605.6962950828201</v>
      </c>
      <c r="D109" s="4">
        <v>158.53213504193494</v>
      </c>
      <c r="E109" s="4">
        <v>3536000</v>
      </c>
      <c r="F109" s="4">
        <v>0.36968269288539801</v>
      </c>
      <c r="G109" s="4">
        <v>5.5</v>
      </c>
      <c r="H109" s="5" t="s">
        <v>52</v>
      </c>
      <c r="I109" s="4">
        <v>3.5253780970940789</v>
      </c>
      <c r="J109" s="17">
        <v>36739</v>
      </c>
      <c r="K109" s="5" t="s">
        <v>81</v>
      </c>
      <c r="L109" s="5" t="s">
        <v>116</v>
      </c>
      <c r="M109" s="5" t="s">
        <v>764</v>
      </c>
      <c r="N109" s="5" t="s">
        <v>765</v>
      </c>
      <c r="O109" s="2"/>
      <c r="P109" s="1"/>
    </row>
    <row r="110" spans="1:16" ht="24">
      <c r="A110" s="4">
        <v>6.5623090873353496E-2</v>
      </c>
      <c r="B110" s="4">
        <v>0</v>
      </c>
      <c r="C110" s="4">
        <v>2359.5340794467402</v>
      </c>
      <c r="D110" s="4">
        <v>157.7228662731778</v>
      </c>
      <c r="E110" s="4">
        <v>1496000</v>
      </c>
      <c r="F110" s="4">
        <v>0.42554411518573698</v>
      </c>
      <c r="G110" s="4">
        <v>5.5</v>
      </c>
      <c r="H110" s="5" t="s">
        <v>52</v>
      </c>
      <c r="I110" s="4">
        <v>3.6067076632208033</v>
      </c>
      <c r="J110" s="17">
        <v>36770</v>
      </c>
      <c r="K110" s="5" t="s">
        <v>81</v>
      </c>
      <c r="L110" s="5" t="s">
        <v>116</v>
      </c>
      <c r="M110" s="5" t="s">
        <v>766</v>
      </c>
      <c r="N110" s="5" t="s">
        <v>767</v>
      </c>
      <c r="O110" s="2"/>
      <c r="P110" s="1"/>
    </row>
    <row r="111" spans="1:16" ht="24">
      <c r="A111" s="4">
        <v>8.9997373807019873E-2</v>
      </c>
      <c r="B111" s="4">
        <v>0</v>
      </c>
      <c r="C111" s="4">
        <v>3235.9321655267699</v>
      </c>
      <c r="D111" s="4">
        <v>158.62412576111618</v>
      </c>
      <c r="E111" s="4">
        <v>2040000</v>
      </c>
      <c r="F111" s="4">
        <v>0.41321788585185898</v>
      </c>
      <c r="G111" s="4">
        <v>5.5</v>
      </c>
      <c r="H111" s="5" t="s">
        <v>52</v>
      </c>
      <c r="I111" s="4">
        <v>3.6925250874457034</v>
      </c>
      <c r="J111" s="17">
        <v>36801</v>
      </c>
      <c r="K111" s="5" t="s">
        <v>81</v>
      </c>
      <c r="L111" s="5" t="s">
        <v>116</v>
      </c>
      <c r="M111" s="5" t="s">
        <v>768</v>
      </c>
      <c r="N111" s="5" t="s">
        <v>769</v>
      </c>
      <c r="O111" s="2"/>
      <c r="P111" s="1"/>
    </row>
    <row r="112" spans="1:16" ht="24">
      <c r="A112" s="4">
        <v>0.12068559222448566</v>
      </c>
      <c r="B112" s="4">
        <v>0</v>
      </c>
      <c r="C112" s="4">
        <v>4339.3531752634199</v>
      </c>
      <c r="D112" s="4">
        <v>159.53504320821395</v>
      </c>
      <c r="E112" s="4">
        <v>2720000</v>
      </c>
      <c r="F112" s="4">
        <v>0.40194069731235399</v>
      </c>
      <c r="G112" s="4">
        <v>5.5</v>
      </c>
      <c r="H112" s="5" t="s">
        <v>52</v>
      </c>
      <c r="I112" s="4">
        <v>3.77508502381523</v>
      </c>
      <c r="J112" s="17">
        <v>36831</v>
      </c>
      <c r="K112" s="5" t="s">
        <v>81</v>
      </c>
      <c r="L112" s="5" t="s">
        <v>116</v>
      </c>
      <c r="M112" s="5" t="s">
        <v>770</v>
      </c>
      <c r="N112" s="5" t="s">
        <v>771</v>
      </c>
      <c r="O112" s="2"/>
      <c r="P112" s="1"/>
    </row>
    <row r="113" spans="1:16" ht="24">
      <c r="A113" s="4">
        <v>0.14959384543499846</v>
      </c>
      <c r="B113" s="4">
        <v>0</v>
      </c>
      <c r="C113" s="4">
        <v>5378.7740211836399</v>
      </c>
      <c r="D113" s="4">
        <v>158.19923591716588</v>
      </c>
      <c r="E113" s="4">
        <v>3400000</v>
      </c>
      <c r="F113" s="4">
        <v>0.46540766537189399</v>
      </c>
      <c r="G113" s="4">
        <v>5.5</v>
      </c>
      <c r="H113" s="5" t="s">
        <v>52</v>
      </c>
      <c r="I113" s="4">
        <v>3.8541409272070672</v>
      </c>
      <c r="J113" s="17">
        <v>36861</v>
      </c>
      <c r="K113" s="5" t="s">
        <v>81</v>
      </c>
      <c r="L113" s="5" t="s">
        <v>116</v>
      </c>
      <c r="M113" s="5" t="s">
        <v>772</v>
      </c>
      <c r="N113" s="5" t="s">
        <v>773</v>
      </c>
      <c r="O113" s="2"/>
      <c r="P113" s="1"/>
    </row>
    <row r="114" spans="1:16" ht="24">
      <c r="A114" s="4">
        <v>0.15299573187613003</v>
      </c>
      <c r="B114" s="4">
        <v>0</v>
      </c>
      <c r="C114" s="4">
        <v>5501.0917432755296</v>
      </c>
      <c r="D114" s="4">
        <v>161.79681597869205</v>
      </c>
      <c r="E114" s="4">
        <v>3400000</v>
      </c>
      <c r="F114" s="4">
        <v>0.45622855842113402</v>
      </c>
      <c r="G114" s="4">
        <v>5.5</v>
      </c>
      <c r="H114" s="5" t="s">
        <v>52</v>
      </c>
      <c r="I114" s="4">
        <v>3.8516735070086159</v>
      </c>
      <c r="J114" s="17">
        <v>36892</v>
      </c>
      <c r="K114" s="5" t="s">
        <v>81</v>
      </c>
      <c r="L114" s="5" t="s">
        <v>116</v>
      </c>
      <c r="M114" s="5" t="s">
        <v>774</v>
      </c>
      <c r="N114" s="5" t="s">
        <v>775</v>
      </c>
      <c r="O114" s="2"/>
      <c r="P114" s="1"/>
    </row>
    <row r="115" spans="1:16" ht="24">
      <c r="A115" s="4">
        <v>9.188461895916912E-2</v>
      </c>
      <c r="B115" s="4">
        <v>0</v>
      </c>
      <c r="C115" s="4">
        <v>3303.7896710709801</v>
      </c>
      <c r="D115" s="4">
        <v>161.95047407210686</v>
      </c>
      <c r="E115" s="4">
        <v>2040000</v>
      </c>
      <c r="F115" s="4">
        <v>0.44600041067600099</v>
      </c>
      <c r="G115" s="4">
        <v>5.5</v>
      </c>
      <c r="H115" s="5" t="s">
        <v>52</v>
      </c>
      <c r="I115" s="4">
        <v>3.9371806482402252</v>
      </c>
      <c r="J115" s="17">
        <v>36923</v>
      </c>
      <c r="K115" s="5" t="s">
        <v>81</v>
      </c>
      <c r="L115" s="5" t="s">
        <v>116</v>
      </c>
      <c r="M115" s="5" t="s">
        <v>776</v>
      </c>
      <c r="N115" s="5" t="s">
        <v>777</v>
      </c>
      <c r="O115" s="2"/>
      <c r="P115" s="1"/>
    </row>
    <row r="116" spans="1:16" ht="24">
      <c r="A116" s="4">
        <v>0.19045825468708358</v>
      </c>
      <c r="B116" s="4">
        <v>0</v>
      </c>
      <c r="C116" s="4">
        <v>6848.0886326035297</v>
      </c>
      <c r="D116" s="4">
        <v>162.43094479609888</v>
      </c>
      <c r="E116" s="4">
        <v>4216000</v>
      </c>
      <c r="F116" s="4">
        <v>0.510516419529914</v>
      </c>
      <c r="G116" s="4">
        <v>5.5</v>
      </c>
      <c r="H116" s="5" t="s">
        <v>52</v>
      </c>
      <c r="I116" s="4">
        <v>4.0118102302451852</v>
      </c>
      <c r="J116" s="17">
        <v>36951</v>
      </c>
      <c r="K116" s="5" t="s">
        <v>81</v>
      </c>
      <c r="L116" s="5" t="s">
        <v>116</v>
      </c>
      <c r="M116" s="5" t="s">
        <v>778</v>
      </c>
      <c r="N116" s="5" t="s">
        <v>779</v>
      </c>
      <c r="O116" s="2"/>
      <c r="P116" s="1"/>
    </row>
    <row r="117" spans="1:16" ht="24">
      <c r="A117" s="4">
        <v>0.14758691286557532</v>
      </c>
      <c r="B117" s="4">
        <v>0</v>
      </c>
      <c r="C117" s="4">
        <v>5306.6130526939896</v>
      </c>
      <c r="D117" s="4">
        <v>162.58005676145802</v>
      </c>
      <c r="E117" s="4">
        <v>3264000</v>
      </c>
      <c r="F117" s="4">
        <v>0.50212409317493301</v>
      </c>
      <c r="G117" s="4">
        <v>5.5</v>
      </c>
      <c r="H117" s="5" t="s">
        <v>52</v>
      </c>
      <c r="I117" s="4">
        <v>4.0969123690090159</v>
      </c>
      <c r="J117" s="17">
        <v>36982</v>
      </c>
      <c r="K117" s="5" t="s">
        <v>81</v>
      </c>
      <c r="L117" s="5" t="s">
        <v>116</v>
      </c>
      <c r="M117" s="5" t="s">
        <v>780</v>
      </c>
      <c r="N117" s="5" t="s">
        <v>781</v>
      </c>
      <c r="O117" s="2"/>
      <c r="P117" s="1"/>
    </row>
    <row r="118" spans="1:16" ht="24">
      <c r="A118" s="4">
        <v>0.11352748753854093</v>
      </c>
      <c r="B118" s="4">
        <v>0</v>
      </c>
      <c r="C118" s="4">
        <v>4081.9774295319398</v>
      </c>
      <c r="D118" s="4">
        <v>162.24075634069712</v>
      </c>
      <c r="E118" s="4">
        <v>2516000</v>
      </c>
      <c r="F118" s="4">
        <v>0.493994027018546</v>
      </c>
      <c r="G118" s="4">
        <v>5.5</v>
      </c>
      <c r="H118" s="5" t="s">
        <v>52</v>
      </c>
      <c r="I118" s="4">
        <v>4.1798627502172705</v>
      </c>
      <c r="J118" s="17">
        <v>37012</v>
      </c>
      <c r="K118" s="5" t="s">
        <v>81</v>
      </c>
      <c r="L118" s="5" t="s">
        <v>116</v>
      </c>
      <c r="M118" s="5" t="s">
        <v>782</v>
      </c>
      <c r="N118" s="5" t="s">
        <v>783</v>
      </c>
      <c r="O118" s="2"/>
      <c r="P118" s="1"/>
    </row>
    <row r="119" spans="1:16" ht="24">
      <c r="A119" s="4">
        <v>0.15158596757032383</v>
      </c>
      <c r="B119" s="4">
        <v>0</v>
      </c>
      <c r="C119" s="4">
        <v>5450.4024679112099</v>
      </c>
      <c r="D119" s="4">
        <v>160.30595493856501</v>
      </c>
      <c r="E119" s="4">
        <v>3400000</v>
      </c>
      <c r="F119" s="4">
        <v>0.55510065329074698</v>
      </c>
      <c r="G119" s="4">
        <v>5.5</v>
      </c>
      <c r="H119" s="5" t="s">
        <v>52</v>
      </c>
      <c r="I119" s="4">
        <v>4.2611449373389183</v>
      </c>
      <c r="J119" s="17">
        <v>37043</v>
      </c>
      <c r="K119" s="5" t="s">
        <v>81</v>
      </c>
      <c r="L119" s="5" t="s">
        <v>116</v>
      </c>
      <c r="M119" s="5" t="s">
        <v>784</v>
      </c>
      <c r="N119" s="5" t="s">
        <v>785</v>
      </c>
      <c r="O119" s="2"/>
      <c r="P119" s="1"/>
    </row>
    <row r="120" spans="1:16" ht="24">
      <c r="A120" s="4">
        <v>0.16920983505667006</v>
      </c>
      <c r="B120" s="4">
        <v>0</v>
      </c>
      <c r="C120" s="4">
        <v>6084.0836217895103</v>
      </c>
      <c r="D120" s="4">
        <v>160.10746373130289</v>
      </c>
      <c r="E120" s="4">
        <v>3800000</v>
      </c>
      <c r="F120" s="4">
        <v>0.54801962792873304</v>
      </c>
      <c r="G120" s="4">
        <v>5.5</v>
      </c>
      <c r="H120" s="5" t="s">
        <v>52</v>
      </c>
      <c r="I120" s="4">
        <v>3.8758661255123084</v>
      </c>
      <c r="J120" s="17">
        <v>37073</v>
      </c>
      <c r="K120" s="5" t="s">
        <v>81</v>
      </c>
      <c r="L120" s="5" t="s">
        <v>116</v>
      </c>
      <c r="M120" s="5" t="s">
        <v>786</v>
      </c>
      <c r="N120" s="5" t="s">
        <v>787</v>
      </c>
      <c r="O120" s="2"/>
      <c r="P120" s="1"/>
    </row>
    <row r="121" spans="1:16" ht="24">
      <c r="A121" s="4">
        <v>0.13497267128518461</v>
      </c>
      <c r="B121" s="4">
        <v>0</v>
      </c>
      <c r="C121" s="4">
        <v>4853.0572615968103</v>
      </c>
      <c r="D121" s="4">
        <v>159.64004149989506</v>
      </c>
      <c r="E121" s="4">
        <v>3040000</v>
      </c>
      <c r="F121" s="4">
        <v>0.53516887819766901</v>
      </c>
      <c r="G121" s="4">
        <v>5.5</v>
      </c>
      <c r="H121" s="5" t="s">
        <v>52</v>
      </c>
      <c r="I121" s="4">
        <v>3.961662134464385</v>
      </c>
      <c r="J121" s="17">
        <v>37104</v>
      </c>
      <c r="K121" s="5" t="s">
        <v>81</v>
      </c>
      <c r="L121" s="5" t="s">
        <v>116</v>
      </c>
      <c r="M121" s="5" t="s">
        <v>788</v>
      </c>
      <c r="N121" s="5" t="s">
        <v>789</v>
      </c>
      <c r="O121" s="2"/>
      <c r="P121" s="1"/>
    </row>
    <row r="122" spans="1:16" ht="24">
      <c r="A122" s="4">
        <v>0.16761525544287037</v>
      </c>
      <c r="B122" s="4">
        <v>0</v>
      </c>
      <c r="C122" s="4">
        <v>6026.7491547432601</v>
      </c>
      <c r="D122" s="4">
        <v>158.59866196692789</v>
      </c>
      <c r="E122" s="4">
        <v>3800000</v>
      </c>
      <c r="F122" s="4">
        <v>0.58840769851207597</v>
      </c>
      <c r="G122" s="4">
        <v>5.5</v>
      </c>
      <c r="H122" s="5" t="s">
        <v>52</v>
      </c>
      <c r="I122" s="4">
        <v>4.0450368689135736</v>
      </c>
      <c r="J122" s="17">
        <v>37136</v>
      </c>
      <c r="K122" s="5" t="s">
        <v>81</v>
      </c>
      <c r="L122" s="5" t="s">
        <v>116</v>
      </c>
      <c r="M122" s="5" t="s">
        <v>790</v>
      </c>
      <c r="N122" s="5" t="s">
        <v>791</v>
      </c>
      <c r="O122" s="2"/>
      <c r="P122" s="1"/>
    </row>
    <row r="123" spans="1:16" ht="24">
      <c r="A123" s="4">
        <v>0.14639713712712932</v>
      </c>
      <c r="B123" s="4">
        <v>0</v>
      </c>
      <c r="C123" s="4">
        <v>5263.8336534855598</v>
      </c>
      <c r="D123" s="4">
        <v>158.13006649499999</v>
      </c>
      <c r="E123" s="4">
        <v>3328800</v>
      </c>
      <c r="F123" s="4">
        <v>0.57739277017116397</v>
      </c>
      <c r="G123" s="4">
        <v>5.5</v>
      </c>
      <c r="H123" s="5" t="s">
        <v>52</v>
      </c>
      <c r="I123" s="4">
        <v>4.1254732618659817</v>
      </c>
      <c r="J123" s="17">
        <v>37165</v>
      </c>
      <c r="K123" s="5" t="s">
        <v>81</v>
      </c>
      <c r="L123" s="5" t="s">
        <v>116</v>
      </c>
      <c r="M123" s="5" t="s">
        <v>792</v>
      </c>
      <c r="N123" s="5" t="s">
        <v>793</v>
      </c>
      <c r="O123" s="2"/>
      <c r="P123" s="1"/>
    </row>
    <row r="124" spans="1:16" ht="24">
      <c r="A124" s="4">
        <v>0.23350680270622148</v>
      </c>
      <c r="B124" s="4">
        <v>0</v>
      </c>
      <c r="C124" s="4">
        <v>8395.9358121563</v>
      </c>
      <c r="D124" s="4">
        <v>157.81834233376503</v>
      </c>
      <c r="E124" s="4">
        <v>5320000</v>
      </c>
      <c r="F124" s="4">
        <v>0.56611558163165898</v>
      </c>
      <c r="G124" s="4">
        <v>5.5</v>
      </c>
      <c r="H124" s="5" t="s">
        <v>52</v>
      </c>
      <c r="I124" s="4">
        <v>4.2109056431585232</v>
      </c>
      <c r="J124" s="17">
        <v>37196</v>
      </c>
      <c r="K124" s="5" t="s">
        <v>81</v>
      </c>
      <c r="L124" s="5" t="s">
        <v>116</v>
      </c>
      <c r="M124" s="5" t="s">
        <v>794</v>
      </c>
      <c r="N124" s="5" t="s">
        <v>795</v>
      </c>
      <c r="O124" s="2"/>
      <c r="P124" s="1"/>
    </row>
    <row r="125" spans="1:16" ht="24">
      <c r="A125" s="4">
        <v>0.2790904687796687</v>
      </c>
      <c r="B125" s="4">
        <v>0</v>
      </c>
      <c r="C125" s="4">
        <v>10034.935318808501</v>
      </c>
      <c r="D125" s="4">
        <v>157.18883644750156</v>
      </c>
      <c r="E125" s="4">
        <v>6384000</v>
      </c>
      <c r="F125" s="4">
        <v>0.62538638651370904</v>
      </c>
      <c r="G125" s="4">
        <v>5.5</v>
      </c>
      <c r="H125" s="5" t="s">
        <v>52</v>
      </c>
      <c r="I125" s="4">
        <v>4.2921377140719015</v>
      </c>
      <c r="J125" s="17">
        <v>37227</v>
      </c>
      <c r="K125" s="5" t="s">
        <v>81</v>
      </c>
      <c r="L125" s="5" t="s">
        <v>116</v>
      </c>
      <c r="M125" s="5" t="s">
        <v>796</v>
      </c>
      <c r="N125" s="5" t="s">
        <v>797</v>
      </c>
      <c r="O125" s="2"/>
      <c r="P125" s="1"/>
    </row>
    <row r="126" spans="1:16" ht="24">
      <c r="A126" s="4">
        <v>0.11275364742006053</v>
      </c>
      <c r="B126" s="4">
        <v>0</v>
      </c>
      <c r="C126" s="4">
        <v>4054.1533495122799</v>
      </c>
      <c r="D126" s="4">
        <v>161.64885763605582</v>
      </c>
      <c r="E126" s="4">
        <v>2508000</v>
      </c>
      <c r="F126" s="4">
        <v>0.61646953976154195</v>
      </c>
      <c r="G126" s="4">
        <v>5.5</v>
      </c>
      <c r="H126" s="5" t="s">
        <v>52</v>
      </c>
      <c r="I126" s="4">
        <v>4.2786050950378485</v>
      </c>
      <c r="J126" s="17">
        <v>37257</v>
      </c>
      <c r="K126" s="5" t="s">
        <v>81</v>
      </c>
      <c r="L126" s="5" t="s">
        <v>116</v>
      </c>
      <c r="M126" s="5" t="s">
        <v>798</v>
      </c>
      <c r="N126" s="5" t="s">
        <v>799</v>
      </c>
      <c r="O126" s="2"/>
      <c r="P126" s="1"/>
    </row>
    <row r="127" spans="1:16" ht="24">
      <c r="A127" s="4">
        <v>0.17099264703412501</v>
      </c>
      <c r="B127" s="4">
        <v>0</v>
      </c>
      <c r="C127" s="4">
        <v>6148.1861436620202</v>
      </c>
      <c r="D127" s="4">
        <v>161.79437220163209</v>
      </c>
      <c r="E127" s="4">
        <v>3800000</v>
      </c>
      <c r="F127" s="4">
        <v>0.60650365221500302</v>
      </c>
      <c r="G127" s="4">
        <v>5.5</v>
      </c>
      <c r="H127" s="5" t="s">
        <v>52</v>
      </c>
      <c r="I127" s="4">
        <v>4.3642077994103623</v>
      </c>
      <c r="J127" s="17">
        <v>37288</v>
      </c>
      <c r="K127" s="5" t="s">
        <v>81</v>
      </c>
      <c r="L127" s="5" t="s">
        <v>116</v>
      </c>
      <c r="M127" s="5" t="s">
        <v>800</v>
      </c>
      <c r="N127" s="5" t="s">
        <v>801</v>
      </c>
      <c r="O127" s="2"/>
      <c r="P127" s="1"/>
    </row>
    <row r="128" spans="1:16" ht="24">
      <c r="A128" s="4">
        <v>0.15176749175728543</v>
      </c>
      <c r="B128" s="4">
        <v>0</v>
      </c>
      <c r="C128" s="4">
        <v>5456.9293245356002</v>
      </c>
      <c r="D128" s="4">
        <v>159.55933697472514</v>
      </c>
      <c r="E128" s="4">
        <v>3420000</v>
      </c>
      <c r="F128" s="4">
        <v>0.66682349789142503</v>
      </c>
      <c r="G128" s="4">
        <v>5.5</v>
      </c>
      <c r="H128" s="5" t="s">
        <v>52</v>
      </c>
      <c r="I128" s="4">
        <v>4.4381889901583973</v>
      </c>
      <c r="J128" s="17">
        <v>37316</v>
      </c>
      <c r="K128" s="5" t="s">
        <v>81</v>
      </c>
      <c r="L128" s="5" t="s">
        <v>116</v>
      </c>
      <c r="M128" s="5" t="s">
        <v>802</v>
      </c>
      <c r="N128" s="5" t="s">
        <v>803</v>
      </c>
      <c r="O128" s="2"/>
      <c r="P128" s="1"/>
    </row>
    <row r="129" spans="1:16" ht="24">
      <c r="A129" s="4">
        <v>0.14722182945191323</v>
      </c>
      <c r="B129" s="4">
        <v>0</v>
      </c>
      <c r="C129" s="4">
        <v>5293.4861678595198</v>
      </c>
      <c r="D129" s="4">
        <v>158.29803133551195</v>
      </c>
      <c r="E129" s="4">
        <v>3344000</v>
      </c>
      <c r="F129" s="4">
        <v>0.65843117153644504</v>
      </c>
      <c r="G129" s="4">
        <v>5.5</v>
      </c>
      <c r="H129" s="5" t="s">
        <v>52</v>
      </c>
      <c r="I129" s="4">
        <v>4.523357694553674</v>
      </c>
      <c r="J129" s="17">
        <v>37347</v>
      </c>
      <c r="K129" s="5" t="s">
        <v>81</v>
      </c>
      <c r="L129" s="5" t="s">
        <v>116</v>
      </c>
      <c r="M129" s="5" t="s">
        <v>804</v>
      </c>
      <c r="N129" s="5" t="s">
        <v>805</v>
      </c>
      <c r="O129" s="2"/>
      <c r="P129" s="1"/>
    </row>
    <row r="130" spans="1:16" ht="24">
      <c r="A130" s="4">
        <v>0.14316005514427735</v>
      </c>
      <c r="B130" s="4">
        <v>0</v>
      </c>
      <c r="C130" s="4">
        <v>5147.4416159443399</v>
      </c>
      <c r="D130" s="4">
        <v>157.51045336426986</v>
      </c>
      <c r="E130" s="4">
        <v>3268000</v>
      </c>
      <c r="F130" s="4">
        <v>0.65003884518146404</v>
      </c>
      <c r="G130" s="4">
        <v>5.5</v>
      </c>
      <c r="H130" s="5" t="s">
        <v>52</v>
      </c>
      <c r="I130" s="4">
        <v>4.6064957087140463</v>
      </c>
      <c r="J130" s="17">
        <v>37377</v>
      </c>
      <c r="K130" s="5" t="s">
        <v>81</v>
      </c>
      <c r="L130" s="5" t="s">
        <v>116</v>
      </c>
      <c r="M130" s="5" t="s">
        <v>806</v>
      </c>
      <c r="N130" s="5" t="s">
        <v>807</v>
      </c>
      <c r="O130" s="2"/>
      <c r="P130" s="1"/>
    </row>
    <row r="131" spans="1:16" ht="24">
      <c r="A131" s="4">
        <v>0.16341062620679811</v>
      </c>
      <c r="B131" s="4">
        <v>0</v>
      </c>
      <c r="C131" s="4">
        <v>5875.5681323025901</v>
      </c>
      <c r="D131" s="4">
        <v>154.62021400796289</v>
      </c>
      <c r="E131" s="4">
        <v>3800000</v>
      </c>
      <c r="F131" s="4">
        <v>0.70773608887195505</v>
      </c>
      <c r="G131" s="4">
        <v>5.5</v>
      </c>
      <c r="H131" s="5" t="s">
        <v>52</v>
      </c>
      <c r="I131" s="4">
        <v>4.6898204618774404</v>
      </c>
      <c r="J131" s="17">
        <v>37409</v>
      </c>
      <c r="K131" s="5" t="s">
        <v>81</v>
      </c>
      <c r="L131" s="5" t="s">
        <v>116</v>
      </c>
      <c r="M131" s="5" t="s">
        <v>808</v>
      </c>
      <c r="N131" s="5" t="s">
        <v>809</v>
      </c>
      <c r="O131" s="2"/>
      <c r="P131" s="1"/>
    </row>
    <row r="132" spans="1:16" ht="24">
      <c r="A132" s="4">
        <v>5.3851840688137372E-2</v>
      </c>
      <c r="B132" s="4">
        <v>0</v>
      </c>
      <c r="C132" s="4">
        <v>1936.2887613724399</v>
      </c>
      <c r="D132" s="4">
        <v>153.67371122003493</v>
      </c>
      <c r="E132" s="4">
        <v>1260000</v>
      </c>
      <c r="F132" s="4">
        <v>0.70065506350994</v>
      </c>
      <c r="G132" s="4">
        <v>5.5</v>
      </c>
      <c r="H132" s="5" t="s">
        <v>52</v>
      </c>
      <c r="I132" s="4">
        <v>4.3009234620570433</v>
      </c>
      <c r="J132" s="17">
        <v>37438</v>
      </c>
      <c r="K132" s="5" t="s">
        <v>81</v>
      </c>
      <c r="L132" s="5" t="s">
        <v>116</v>
      </c>
      <c r="M132" s="5" t="s">
        <v>810</v>
      </c>
      <c r="N132" s="5" t="s">
        <v>811</v>
      </c>
      <c r="O132" s="2"/>
      <c r="P132" s="1"/>
    </row>
    <row r="133" spans="1:16" ht="24">
      <c r="A133" s="4">
        <v>0.14882242946984464</v>
      </c>
      <c r="B133" s="4">
        <v>0</v>
      </c>
      <c r="C133" s="4">
        <v>5351.0371036598599</v>
      </c>
      <c r="D133" s="4">
        <v>151.67338729194614</v>
      </c>
      <c r="E133" s="4">
        <v>3528000</v>
      </c>
      <c r="F133" s="4">
        <v>0.68832883417606205</v>
      </c>
      <c r="G133" s="4">
        <v>5.5</v>
      </c>
      <c r="H133" s="5" t="s">
        <v>52</v>
      </c>
      <c r="I133" s="4">
        <v>4.3868700160308869</v>
      </c>
      <c r="J133" s="17">
        <v>37469</v>
      </c>
      <c r="K133" s="5" t="s">
        <v>81</v>
      </c>
      <c r="L133" s="5" t="s">
        <v>116</v>
      </c>
      <c r="M133" s="5" t="s">
        <v>812</v>
      </c>
      <c r="N133" s="5" t="s">
        <v>813</v>
      </c>
      <c r="O133" s="2"/>
      <c r="P133" s="1"/>
    </row>
    <row r="134" spans="1:16" ht="24">
      <c r="A134" s="4">
        <v>0.26679948844421308</v>
      </c>
      <c r="B134" s="4">
        <v>0</v>
      </c>
      <c r="C134" s="4">
        <v>9593.0026608773696</v>
      </c>
      <c r="D134" s="4">
        <v>150.26633240722697</v>
      </c>
      <c r="E134" s="4">
        <v>6384000</v>
      </c>
      <c r="F134" s="4">
        <v>0.73973183310031798</v>
      </c>
      <c r="G134" s="4">
        <v>5.5</v>
      </c>
      <c r="H134" s="5" t="s">
        <v>52</v>
      </c>
      <c r="I134" s="4">
        <v>4.4667710876792448</v>
      </c>
      <c r="J134" s="17">
        <v>37500</v>
      </c>
      <c r="K134" s="5" t="s">
        <v>81</v>
      </c>
      <c r="L134" s="5" t="s">
        <v>116</v>
      </c>
      <c r="M134" s="5" t="s">
        <v>814</v>
      </c>
      <c r="N134" s="5" t="s">
        <v>815</v>
      </c>
      <c r="O134" s="2"/>
      <c r="P134" s="1"/>
    </row>
    <row r="135" spans="1:16" ht="24">
      <c r="A135" s="4">
        <v>0.19729411740894576</v>
      </c>
      <c r="B135" s="4">
        <v>0</v>
      </c>
      <c r="C135" s="4">
        <v>7093.8778942794497</v>
      </c>
      <c r="D135" s="4">
        <v>150.80522734437608</v>
      </c>
      <c r="E135" s="4">
        <v>4704000</v>
      </c>
      <c r="F135" s="4">
        <v>0.72871690475940598</v>
      </c>
      <c r="G135" s="4">
        <v>5.5</v>
      </c>
      <c r="H135" s="5" t="s">
        <v>52</v>
      </c>
      <c r="I135" s="4">
        <v>4.5501392377848511</v>
      </c>
      <c r="J135" s="17">
        <v>37530</v>
      </c>
      <c r="K135" s="5" t="s">
        <v>81</v>
      </c>
      <c r="L135" s="5" t="s">
        <v>116</v>
      </c>
      <c r="M135" s="5" t="s">
        <v>816</v>
      </c>
      <c r="N135" s="5" t="s">
        <v>817</v>
      </c>
      <c r="O135" s="2"/>
      <c r="P135" s="1"/>
    </row>
    <row r="136" spans="1:16" ht="24">
      <c r="A136" s="4">
        <v>7.0195177821406163E-2</v>
      </c>
      <c r="B136" s="4">
        <v>0</v>
      </c>
      <c r="C136" s="4">
        <v>2523.92735663851</v>
      </c>
      <c r="D136" s="4">
        <v>150.23377122848274</v>
      </c>
      <c r="E136" s="4">
        <v>1680000</v>
      </c>
      <c r="F136" s="4">
        <v>0.71770197641849398</v>
      </c>
      <c r="G136" s="4">
        <v>5.5</v>
      </c>
      <c r="H136" s="5" t="s">
        <v>52</v>
      </c>
      <c r="I136" s="4">
        <v>4.6357145697566384</v>
      </c>
      <c r="J136" s="17">
        <v>37561</v>
      </c>
      <c r="K136" s="5" t="s">
        <v>81</v>
      </c>
      <c r="L136" s="5" t="s">
        <v>116</v>
      </c>
      <c r="M136" s="5" t="s">
        <v>818</v>
      </c>
      <c r="N136" s="5" t="s">
        <v>819</v>
      </c>
      <c r="O136" s="2"/>
      <c r="P136" s="1"/>
    </row>
    <row r="137" spans="1:16" ht="24">
      <c r="A137" s="4">
        <v>9.7328671352947288E-2</v>
      </c>
      <c r="B137" s="4">
        <v>0</v>
      </c>
      <c r="C137" s="4">
        <v>3499.53520793092</v>
      </c>
      <c r="D137" s="4">
        <v>148.78976224196089</v>
      </c>
      <c r="E137" s="4">
        <v>2352000</v>
      </c>
      <c r="F137" s="4">
        <v>0.77435017931461203</v>
      </c>
      <c r="G137" s="4">
        <v>5.5</v>
      </c>
      <c r="H137" s="5" t="s">
        <v>52</v>
      </c>
      <c r="I137" s="4">
        <v>4.7134805841362768</v>
      </c>
      <c r="J137" s="17">
        <v>37591</v>
      </c>
      <c r="K137" s="5" t="s">
        <v>81</v>
      </c>
      <c r="L137" s="5" t="s">
        <v>116</v>
      </c>
      <c r="M137" s="5" t="s">
        <v>820</v>
      </c>
      <c r="N137" s="5" t="s">
        <v>821</v>
      </c>
      <c r="O137" s="2"/>
      <c r="P137" s="1"/>
    </row>
    <row r="138" spans="1:16" ht="24">
      <c r="A138" s="4">
        <v>0.17955876717146635</v>
      </c>
      <c r="B138" s="4">
        <v>0</v>
      </c>
      <c r="C138" s="4">
        <v>6456.1882832091997</v>
      </c>
      <c r="D138" s="4">
        <v>153.71876864783809</v>
      </c>
      <c r="E138" s="4">
        <v>4200000</v>
      </c>
      <c r="F138" s="4">
        <v>0.75468066442012705</v>
      </c>
      <c r="G138" s="4">
        <v>5.5</v>
      </c>
      <c r="H138" s="5" t="s">
        <v>52</v>
      </c>
      <c r="I138" s="4">
        <v>4.7833505416292121</v>
      </c>
      <c r="J138" s="17">
        <v>37654</v>
      </c>
      <c r="K138" s="5" t="s">
        <v>81</v>
      </c>
      <c r="L138" s="5" t="s">
        <v>116</v>
      </c>
      <c r="M138" s="5" t="s">
        <v>822</v>
      </c>
      <c r="N138" s="5" t="s">
        <v>823</v>
      </c>
      <c r="O138" s="2"/>
      <c r="P138" s="1"/>
    </row>
    <row r="139" spans="1:16" ht="24">
      <c r="A139" s="4">
        <v>0.17862534536543215</v>
      </c>
      <c r="B139" s="4">
        <v>0</v>
      </c>
      <c r="C139" s="4">
        <v>6422.6263078050397</v>
      </c>
      <c r="D139" s="4">
        <v>152.9196739953581</v>
      </c>
      <c r="E139" s="4">
        <v>4200000</v>
      </c>
      <c r="F139" s="4">
        <v>0.81185338771343096</v>
      </c>
      <c r="G139" s="4">
        <v>5.5</v>
      </c>
      <c r="H139" s="5" t="s">
        <v>52</v>
      </c>
      <c r="I139" s="4">
        <v>4.8566423709034288</v>
      </c>
      <c r="J139" s="17">
        <v>37682</v>
      </c>
      <c r="K139" s="5" t="s">
        <v>81</v>
      </c>
      <c r="L139" s="5" t="s">
        <v>116</v>
      </c>
      <c r="M139" s="5" t="s">
        <v>824</v>
      </c>
      <c r="N139" s="5" t="s">
        <v>825</v>
      </c>
      <c r="O139" s="2"/>
      <c r="P139" s="1"/>
    </row>
    <row r="140" spans="1:16" ht="24">
      <c r="A140" s="4">
        <v>0.32018289858035381</v>
      </c>
      <c r="B140" s="4">
        <v>0</v>
      </c>
      <c r="C140" s="4">
        <v>11512.4486031052</v>
      </c>
      <c r="D140" s="4">
        <v>152.2810661786402</v>
      </c>
      <c r="E140" s="4">
        <v>7560000</v>
      </c>
      <c r="F140" s="4">
        <v>0.80372332155704396</v>
      </c>
      <c r="G140" s="4">
        <v>5.5</v>
      </c>
      <c r="H140" s="5" t="s">
        <v>52</v>
      </c>
      <c r="I140" s="4">
        <v>4.9391385671111259</v>
      </c>
      <c r="J140" s="17">
        <v>37712</v>
      </c>
      <c r="K140" s="5" t="s">
        <v>81</v>
      </c>
      <c r="L140" s="5" t="s">
        <v>116</v>
      </c>
      <c r="M140" s="5" t="s">
        <v>826</v>
      </c>
      <c r="N140" s="5" t="s">
        <v>827</v>
      </c>
      <c r="O140" s="2"/>
      <c r="P140" s="1"/>
    </row>
    <row r="141" spans="1:16" ht="24">
      <c r="A141" s="4">
        <v>0.20203179364023424</v>
      </c>
      <c r="B141" s="4">
        <v>0</v>
      </c>
      <c r="C141" s="4">
        <v>7264.2250750711</v>
      </c>
      <c r="D141" s="4">
        <v>151.7173156865309</v>
      </c>
      <c r="E141" s="4">
        <v>4788000</v>
      </c>
      <c r="F141" s="4">
        <v>0.85040563690662296</v>
      </c>
      <c r="G141" s="4">
        <v>5.5</v>
      </c>
      <c r="H141" s="5" t="s">
        <v>52</v>
      </c>
      <c r="I141" s="4">
        <v>5.1022950173278501</v>
      </c>
      <c r="J141" s="17">
        <v>37773</v>
      </c>
      <c r="K141" s="5" t="s">
        <v>81</v>
      </c>
      <c r="L141" s="5" t="s">
        <v>116</v>
      </c>
      <c r="M141" s="5" t="s">
        <v>828</v>
      </c>
      <c r="N141" s="5" t="s">
        <v>829</v>
      </c>
      <c r="O141" s="2"/>
      <c r="P141" s="1"/>
    </row>
    <row r="142" spans="1:16" ht="24">
      <c r="A142" s="4">
        <v>0.19188247149285209</v>
      </c>
      <c r="B142" s="4">
        <v>0</v>
      </c>
      <c r="C142" s="4">
        <v>6899.2975599034799</v>
      </c>
      <c r="D142" s="4">
        <v>153.04564241134605</v>
      </c>
      <c r="E142" s="4">
        <v>4508000</v>
      </c>
      <c r="F142" s="4">
        <v>0.84306235134601504</v>
      </c>
      <c r="G142" s="4">
        <v>5.5</v>
      </c>
      <c r="H142" s="5" t="s">
        <v>52</v>
      </c>
      <c r="I142" s="4">
        <v>4.7153279059861308</v>
      </c>
      <c r="J142" s="17">
        <v>37803</v>
      </c>
      <c r="K142" s="5" t="s">
        <v>81</v>
      </c>
      <c r="L142" s="5" t="s">
        <v>116</v>
      </c>
      <c r="M142" s="5" t="s">
        <v>830</v>
      </c>
      <c r="N142" s="5" t="s">
        <v>831</v>
      </c>
      <c r="O142" s="2"/>
      <c r="P142" s="1"/>
    </row>
    <row r="143" spans="1:16" ht="24">
      <c r="A143" s="4">
        <v>0.18905821628581676</v>
      </c>
      <c r="B143" s="4">
        <v>0</v>
      </c>
      <c r="C143" s="4">
        <v>6797.7490604139402</v>
      </c>
      <c r="D143" s="4">
        <v>153.93453488256202</v>
      </c>
      <c r="E143" s="4">
        <v>4416000</v>
      </c>
      <c r="F143" s="4">
        <v>0.83099838221072997</v>
      </c>
      <c r="G143" s="4">
        <v>5.5</v>
      </c>
      <c r="H143" s="5" t="s">
        <v>52</v>
      </c>
      <c r="I143" s="4">
        <v>4.8014884074130819</v>
      </c>
      <c r="J143" s="17">
        <v>37834</v>
      </c>
      <c r="K143" s="5" t="s">
        <v>81</v>
      </c>
      <c r="L143" s="5" t="s">
        <v>116</v>
      </c>
      <c r="M143" s="5" t="s">
        <v>832</v>
      </c>
      <c r="N143" s="5" t="s">
        <v>833</v>
      </c>
      <c r="O143" s="2"/>
      <c r="P143" s="1"/>
    </row>
    <row r="144" spans="1:16">
      <c r="A144" s="9">
        <v>13.269312690836117</v>
      </c>
      <c r="B144" s="10"/>
      <c r="C144" s="9">
        <v>477109.43035717687</v>
      </c>
      <c r="D144" s="10"/>
      <c r="E144" s="9">
        <v>289666560</v>
      </c>
      <c r="F144" s="9">
        <v>0.20448522758349905</v>
      </c>
      <c r="G144" s="10"/>
      <c r="H144" s="10"/>
      <c r="I144" s="9">
        <v>3.2612270196584627</v>
      </c>
      <c r="J144" s="10"/>
      <c r="K144" s="10"/>
      <c r="L144" s="10"/>
      <c r="M144" s="10"/>
      <c r="N144" s="11" t="s">
        <v>834</v>
      </c>
      <c r="O144" s="2"/>
      <c r="P144" s="1"/>
    </row>
    <row r="145" spans="1:16" ht="15.2" customHeight="1">
      <c r="A145" s="24" t="s">
        <v>835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"/>
      <c r="P145" s="1"/>
    </row>
    <row r="146" spans="1:16">
      <c r="A146" s="4">
        <v>2.7811885170457332E-10</v>
      </c>
      <c r="B146" s="4">
        <v>0</v>
      </c>
      <c r="C146" s="4">
        <v>1.0000000000000001E-5</v>
      </c>
      <c r="D146" s="4">
        <v>0</v>
      </c>
      <c r="E146" s="4">
        <v>0</v>
      </c>
      <c r="F146" s="4">
        <v>0</v>
      </c>
      <c r="G146" s="4">
        <v>0</v>
      </c>
      <c r="H146" s="5" t="s">
        <v>54</v>
      </c>
      <c r="I146" s="4">
        <v>0</v>
      </c>
      <c r="J146" s="14"/>
      <c r="K146" s="5"/>
      <c r="L146" s="5" t="s">
        <v>54</v>
      </c>
      <c r="M146" s="5" t="s">
        <v>54</v>
      </c>
      <c r="N146" s="5" t="s">
        <v>54</v>
      </c>
      <c r="O146" s="2"/>
      <c r="P146" s="1"/>
    </row>
    <row r="147" spans="1:16" ht="25.5">
      <c r="A147" s="9">
        <v>2.7811885170457332E-10</v>
      </c>
      <c r="B147" s="10"/>
      <c r="C147" s="9">
        <v>1.0000000000000001E-5</v>
      </c>
      <c r="D147" s="10"/>
      <c r="E147" s="9">
        <v>0</v>
      </c>
      <c r="F147" s="9">
        <v>0</v>
      </c>
      <c r="G147" s="10"/>
      <c r="H147" s="10"/>
      <c r="I147" s="9">
        <v>0</v>
      </c>
      <c r="J147" s="10"/>
      <c r="K147" s="10"/>
      <c r="L147" s="10"/>
      <c r="M147" s="10"/>
      <c r="N147" s="11" t="s">
        <v>836</v>
      </c>
      <c r="O147" s="2"/>
      <c r="P147" s="1"/>
    </row>
    <row r="148" spans="1:16" ht="15.2" customHeight="1">
      <c r="A148" s="24" t="s">
        <v>426</v>
      </c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"/>
      <c r="P148" s="1"/>
    </row>
    <row r="149" spans="1:16" ht="36">
      <c r="A149" s="4">
        <v>49.02977795777845</v>
      </c>
      <c r="B149" s="4">
        <v>0</v>
      </c>
      <c r="C149" s="4">
        <v>1762907.3921914301</v>
      </c>
      <c r="D149" s="4">
        <v>92.923746149683367</v>
      </c>
      <c r="E149" s="4">
        <v>1897154888</v>
      </c>
      <c r="F149" s="4">
        <v>2.1325957478284798</v>
      </c>
      <c r="G149" s="4">
        <v>0</v>
      </c>
      <c r="H149" s="5" t="s">
        <v>52</v>
      </c>
      <c r="I149" s="4">
        <v>11.985370364820241</v>
      </c>
      <c r="J149" s="14">
        <v>41425</v>
      </c>
      <c r="K149" s="5" t="s">
        <v>81</v>
      </c>
      <c r="L149" s="5" t="s">
        <v>116</v>
      </c>
      <c r="M149" s="5" t="s">
        <v>837</v>
      </c>
      <c r="N149" s="5" t="s">
        <v>838</v>
      </c>
      <c r="O149" s="2"/>
      <c r="P149" s="1"/>
    </row>
    <row r="150" spans="1:16">
      <c r="A150" s="9">
        <v>49.02977795777845</v>
      </c>
      <c r="B150" s="10"/>
      <c r="C150" s="9">
        <v>1762907.3921914301</v>
      </c>
      <c r="D150" s="10"/>
      <c r="E150" s="9">
        <v>1897154888</v>
      </c>
      <c r="F150" s="9">
        <v>2.1325957478284798</v>
      </c>
      <c r="G150" s="10"/>
      <c r="H150" s="10"/>
      <c r="I150" s="9">
        <v>11.985370364820241</v>
      </c>
      <c r="J150" s="10"/>
      <c r="K150" s="10"/>
      <c r="L150" s="10"/>
      <c r="M150" s="10"/>
      <c r="N150" s="11" t="s">
        <v>427</v>
      </c>
      <c r="O150" s="2"/>
      <c r="P150" s="1"/>
    </row>
    <row r="151" spans="1:16">
      <c r="A151" s="9">
        <v>65.653593028975862</v>
      </c>
      <c r="B151" s="10"/>
      <c r="C151" s="9">
        <v>2360630.8104103343</v>
      </c>
      <c r="D151" s="10"/>
      <c r="E151" s="9">
        <v>2304968448</v>
      </c>
      <c r="F151" s="9">
        <v>1.8808826148398137</v>
      </c>
      <c r="G151" s="10"/>
      <c r="H151" s="10"/>
      <c r="I151" s="9">
        <v>10.145720009281426</v>
      </c>
      <c r="J151" s="10"/>
      <c r="K151" s="10"/>
      <c r="L151" s="10"/>
      <c r="M151" s="10"/>
      <c r="N151" s="11" t="s">
        <v>101</v>
      </c>
      <c r="O151" s="2"/>
      <c r="P151" s="1"/>
    </row>
    <row r="152" spans="1:16" ht="15.2" customHeight="1">
      <c r="A152" s="24" t="s">
        <v>102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"/>
      <c r="P152" s="1"/>
    </row>
    <row r="153" spans="1:16" ht="15.2" customHeight="1">
      <c r="A153" s="24" t="s">
        <v>839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"/>
      <c r="P153" s="1"/>
    </row>
    <row r="154" spans="1:16">
      <c r="A154" s="4">
        <v>2.7811885170457332E-10</v>
      </c>
      <c r="B154" s="4">
        <v>0</v>
      </c>
      <c r="C154" s="4">
        <v>1.0000000000000001E-5</v>
      </c>
      <c r="D154" s="4">
        <v>0</v>
      </c>
      <c r="E154" s="4">
        <v>0</v>
      </c>
      <c r="F154" s="4">
        <v>0</v>
      </c>
      <c r="G154" s="4">
        <v>0</v>
      </c>
      <c r="H154" s="5" t="s">
        <v>54</v>
      </c>
      <c r="I154" s="4">
        <v>0</v>
      </c>
      <c r="J154" s="14"/>
      <c r="K154" s="5"/>
      <c r="L154" s="5" t="s">
        <v>54</v>
      </c>
      <c r="M154" s="5" t="s">
        <v>54</v>
      </c>
      <c r="N154" s="5" t="s">
        <v>54</v>
      </c>
      <c r="O154" s="2"/>
      <c r="P154" s="1"/>
    </row>
    <row r="155" spans="1:16" ht="51">
      <c r="A155" s="9">
        <v>2.7811885170457332E-10</v>
      </c>
      <c r="B155" s="10"/>
      <c r="C155" s="9">
        <v>1.0000000000000001E-5</v>
      </c>
      <c r="D155" s="10"/>
      <c r="E155" s="9">
        <v>0</v>
      </c>
      <c r="F155" s="9">
        <v>0</v>
      </c>
      <c r="G155" s="10"/>
      <c r="H155" s="10"/>
      <c r="I155" s="9">
        <v>0</v>
      </c>
      <c r="J155" s="10"/>
      <c r="K155" s="10"/>
      <c r="L155" s="10"/>
      <c r="M155" s="10"/>
      <c r="N155" s="11" t="s">
        <v>840</v>
      </c>
      <c r="O155" s="2"/>
      <c r="P155" s="1"/>
    </row>
    <row r="156" spans="1:16" ht="15.2" customHeight="1">
      <c r="A156" s="24" t="s">
        <v>841</v>
      </c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"/>
      <c r="P156" s="1"/>
    </row>
    <row r="157" spans="1:16">
      <c r="A157" s="4">
        <v>2.7811885170457332E-10</v>
      </c>
      <c r="B157" s="4">
        <v>0</v>
      </c>
      <c r="C157" s="4">
        <v>1.0000000000000001E-5</v>
      </c>
      <c r="D157" s="4">
        <v>0</v>
      </c>
      <c r="E157" s="4">
        <v>0</v>
      </c>
      <c r="F157" s="4">
        <v>0</v>
      </c>
      <c r="G157" s="4">
        <v>0</v>
      </c>
      <c r="H157" s="5" t="s">
        <v>54</v>
      </c>
      <c r="I157" s="4">
        <v>0</v>
      </c>
      <c r="J157" s="14"/>
      <c r="K157" s="5"/>
      <c r="L157" s="5" t="s">
        <v>54</v>
      </c>
      <c r="M157" s="5" t="s">
        <v>54</v>
      </c>
      <c r="N157" s="5" t="s">
        <v>54</v>
      </c>
      <c r="O157" s="2"/>
      <c r="P157" s="1"/>
    </row>
    <row r="158" spans="1:16" ht="63.75">
      <c r="A158" s="9">
        <v>2.7811885170457332E-10</v>
      </c>
      <c r="B158" s="10"/>
      <c r="C158" s="9">
        <v>1.0000000000000001E-5</v>
      </c>
      <c r="D158" s="10"/>
      <c r="E158" s="9">
        <v>0</v>
      </c>
      <c r="F158" s="9">
        <v>0</v>
      </c>
      <c r="G158" s="10"/>
      <c r="H158" s="10"/>
      <c r="I158" s="9">
        <v>0</v>
      </c>
      <c r="J158" s="10"/>
      <c r="K158" s="10"/>
      <c r="L158" s="10"/>
      <c r="M158" s="10"/>
      <c r="N158" s="11" t="s">
        <v>842</v>
      </c>
      <c r="O158" s="2"/>
      <c r="P158" s="1"/>
    </row>
    <row r="159" spans="1:16">
      <c r="A159" s="9">
        <v>5.5623770340914665E-10</v>
      </c>
      <c r="B159" s="10"/>
      <c r="C159" s="9">
        <v>2.0000000000000002E-5</v>
      </c>
      <c r="D159" s="10"/>
      <c r="E159" s="9">
        <v>0</v>
      </c>
      <c r="F159" s="9">
        <v>0</v>
      </c>
      <c r="G159" s="10"/>
      <c r="H159" s="10"/>
      <c r="I159" s="9">
        <v>0</v>
      </c>
      <c r="J159" s="10"/>
      <c r="K159" s="10"/>
      <c r="L159" s="10"/>
      <c r="M159" s="10"/>
      <c r="N159" s="11" t="s">
        <v>107</v>
      </c>
      <c r="O159" s="2"/>
      <c r="P159" s="1"/>
    </row>
    <row r="160" spans="1:16" ht="38.25">
      <c r="A160" s="6">
        <v>65.653593029532104</v>
      </c>
      <c r="B160" s="12"/>
      <c r="C160" s="6">
        <v>2360630.8104303339</v>
      </c>
      <c r="D160" s="12"/>
      <c r="E160" s="6">
        <v>2304968448</v>
      </c>
      <c r="F160" s="6">
        <v>1.8808826148238784</v>
      </c>
      <c r="G160" s="12"/>
      <c r="H160" s="12"/>
      <c r="I160" s="6">
        <v>10.145720009195468</v>
      </c>
      <c r="J160" s="12"/>
      <c r="K160" s="12"/>
      <c r="L160" s="12"/>
      <c r="M160" s="12"/>
      <c r="N160" s="7" t="s">
        <v>151</v>
      </c>
      <c r="O160" s="2"/>
      <c r="P160" s="1"/>
    </row>
    <row r="161" spans="1:16" ht="20.100000000000001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ht="36" customHeight="1">
      <c r="A162" s="23" t="s">
        <v>33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1"/>
    </row>
  </sheetData>
  <mergeCells count="13">
    <mergeCell ref="A11:N11"/>
    <mergeCell ref="A162:O162"/>
    <mergeCell ref="A23:N23"/>
    <mergeCell ref="A145:N145"/>
    <mergeCell ref="A148:N148"/>
    <mergeCell ref="A152:N152"/>
    <mergeCell ref="A153:N153"/>
    <mergeCell ref="A156:N156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843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559</v>
      </c>
      <c r="K6" s="3" t="s">
        <v>46</v>
      </c>
      <c r="L6" s="3" t="s">
        <v>47</v>
      </c>
      <c r="M6" s="3" t="s">
        <v>153</v>
      </c>
      <c r="N6" s="3" t="s">
        <v>48</v>
      </c>
      <c r="O6" s="3" t="s">
        <v>49</v>
      </c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1"/>
    </row>
    <row r="8" spans="1:16" ht="15.2" customHeight="1">
      <c r="A8" s="24" t="s">
        <v>154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1"/>
    </row>
    <row r="9" spans="1:16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13"/>
      <c r="K9" s="5"/>
      <c r="L9" s="5" t="s">
        <v>54</v>
      </c>
      <c r="M9" s="5" t="s">
        <v>54</v>
      </c>
      <c r="N9" s="5" t="s">
        <v>54</v>
      </c>
      <c r="O9" s="5" t="s">
        <v>54</v>
      </c>
      <c r="P9" s="1"/>
    </row>
    <row r="10" spans="1:16">
      <c r="A10" s="9">
        <v>2.7811885170457332E-10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155</v>
      </c>
      <c r="P10" s="1"/>
    </row>
    <row r="11" spans="1:16" ht="15.2" customHeight="1">
      <c r="A11" s="24" t="s">
        <v>124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"/>
    </row>
    <row r="12" spans="1:16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13"/>
      <c r="K12" s="5"/>
      <c r="L12" s="5" t="s">
        <v>54</v>
      </c>
      <c r="M12" s="5" t="s">
        <v>54</v>
      </c>
      <c r="N12" s="5" t="s">
        <v>54</v>
      </c>
      <c r="O12" s="5" t="s">
        <v>54</v>
      </c>
      <c r="P12" s="1"/>
    </row>
    <row r="13" spans="1:16" ht="25.5">
      <c r="A13" s="9">
        <v>2.7811885170457332E-10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129</v>
      </c>
      <c r="P13" s="1"/>
    </row>
    <row r="14" spans="1:16" ht="15.2" customHeight="1">
      <c r="A14" s="24" t="s">
        <v>156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"/>
    </row>
    <row r="15" spans="1:16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3"/>
      <c r="K15" s="5"/>
      <c r="L15" s="5" t="s">
        <v>54</v>
      </c>
      <c r="M15" s="5" t="s">
        <v>54</v>
      </c>
      <c r="N15" s="5" t="s">
        <v>54</v>
      </c>
      <c r="O15" s="5" t="s">
        <v>54</v>
      </c>
      <c r="P15" s="1"/>
    </row>
    <row r="16" spans="1:16" ht="25.5">
      <c r="A16" s="9">
        <v>2.7811885170457332E-10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157</v>
      </c>
      <c r="P16" s="1"/>
    </row>
    <row r="17" spans="1:16" ht="15.2" customHeight="1">
      <c r="A17" s="24" t="s">
        <v>426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1"/>
    </row>
    <row r="18" spans="1:16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13"/>
      <c r="K18" s="5"/>
      <c r="L18" s="5" t="s">
        <v>54</v>
      </c>
      <c r="M18" s="5" t="s">
        <v>54</v>
      </c>
      <c r="N18" s="5" t="s">
        <v>54</v>
      </c>
      <c r="O18" s="5" t="s">
        <v>54</v>
      </c>
      <c r="P18" s="1"/>
    </row>
    <row r="19" spans="1:16">
      <c r="A19" s="9">
        <v>2.7811885170457332E-10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427</v>
      </c>
      <c r="P19" s="1"/>
    </row>
    <row r="20" spans="1:16">
      <c r="A20" s="9">
        <v>1.1124754068182933E-9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101</v>
      </c>
      <c r="P20" s="1"/>
    </row>
    <row r="21" spans="1:16" ht="15.2" customHeight="1">
      <c r="A21" s="24" t="s">
        <v>102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1"/>
    </row>
    <row r="22" spans="1:16" ht="15.2" customHeight="1">
      <c r="A22" s="24" t="s">
        <v>844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1"/>
    </row>
    <row r="23" spans="1:16">
      <c r="A23" s="4">
        <v>2.7811885170457332E-10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13"/>
      <c r="K23" s="5"/>
      <c r="L23" s="5" t="s">
        <v>54</v>
      </c>
      <c r="M23" s="5" t="s">
        <v>54</v>
      </c>
      <c r="N23" s="5" t="s">
        <v>54</v>
      </c>
      <c r="O23" s="5" t="s">
        <v>54</v>
      </c>
      <c r="P23" s="1"/>
    </row>
    <row r="24" spans="1:16" ht="51">
      <c r="A24" s="9">
        <v>2.7811885170457332E-10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845</v>
      </c>
      <c r="P24" s="1"/>
    </row>
    <row r="25" spans="1:16" ht="15.2" customHeight="1">
      <c r="A25" s="24" t="s">
        <v>846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1"/>
    </row>
    <row r="26" spans="1:16">
      <c r="A26" s="4">
        <v>2.7811885170457332E-10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54</v>
      </c>
      <c r="I26" s="4">
        <v>0</v>
      </c>
      <c r="J26" s="13"/>
      <c r="K26" s="5"/>
      <c r="L26" s="5" t="s">
        <v>54</v>
      </c>
      <c r="M26" s="5" t="s">
        <v>54</v>
      </c>
      <c r="N26" s="5" t="s">
        <v>54</v>
      </c>
      <c r="O26" s="5" t="s">
        <v>54</v>
      </c>
      <c r="P26" s="1"/>
    </row>
    <row r="27" spans="1:16" ht="51">
      <c r="A27" s="9">
        <v>2.7811885170457332E-10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847</v>
      </c>
      <c r="P27" s="1"/>
    </row>
    <row r="28" spans="1:16">
      <c r="A28" s="9">
        <v>5.5623770340914665E-10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107</v>
      </c>
      <c r="P28" s="1"/>
    </row>
    <row r="29" spans="1:16" ht="25.5">
      <c r="A29" s="6">
        <v>1.6687131102274403E-9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162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23" t="s">
        <v>33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1"/>
  <sheetViews>
    <sheetView showGridLines="0" topLeftCell="A7" workbookViewId="0">
      <selection activeCell="J19" sqref="J1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848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559</v>
      </c>
      <c r="K6" s="3" t="s">
        <v>46</v>
      </c>
      <c r="L6" s="3" t="s">
        <v>47</v>
      </c>
      <c r="M6" s="3" t="s">
        <v>153</v>
      </c>
      <c r="N6" s="3" t="s">
        <v>48</v>
      </c>
      <c r="O6" s="3" t="s">
        <v>49</v>
      </c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1"/>
    </row>
    <row r="8" spans="1:16" ht="15.2" customHeight="1">
      <c r="A8" s="24" t="s">
        <v>849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1"/>
    </row>
    <row r="9" spans="1:16" ht="24">
      <c r="A9" s="4">
        <v>1.567552940296936E-2</v>
      </c>
      <c r="B9" s="4">
        <v>6.8333333333333399E-2</v>
      </c>
      <c r="C9" s="4">
        <v>563.62699999999995</v>
      </c>
      <c r="D9" s="4">
        <v>137.47</v>
      </c>
      <c r="E9" s="4">
        <v>410000</v>
      </c>
      <c r="F9" s="4">
        <v>2.3416171261072098</v>
      </c>
      <c r="G9" s="4">
        <v>4.9000000000000004</v>
      </c>
      <c r="H9" s="5" t="s">
        <v>52</v>
      </c>
      <c r="I9" s="4">
        <v>5.2778771561948776</v>
      </c>
      <c r="J9" s="14">
        <v>39313</v>
      </c>
      <c r="K9" s="5" t="s">
        <v>81</v>
      </c>
      <c r="L9" s="5" t="s">
        <v>82</v>
      </c>
      <c r="M9" s="5" t="s">
        <v>179</v>
      </c>
      <c r="N9" s="5" t="s">
        <v>850</v>
      </c>
      <c r="O9" s="5" t="s">
        <v>851</v>
      </c>
      <c r="P9" s="1"/>
    </row>
    <row r="10" spans="1:16" ht="24">
      <c r="A10" s="4">
        <v>0.10138057912048035</v>
      </c>
      <c r="B10" s="4">
        <v>0</v>
      </c>
      <c r="C10" s="4">
        <v>3645.2249999999999</v>
      </c>
      <c r="D10" s="4">
        <v>162.01</v>
      </c>
      <c r="E10" s="4">
        <v>2250000</v>
      </c>
      <c r="F10" s="4">
        <v>1.6786233440637599</v>
      </c>
      <c r="G10" s="4">
        <v>6.5</v>
      </c>
      <c r="H10" s="5" t="s">
        <v>52</v>
      </c>
      <c r="I10" s="4">
        <v>4.0759133226029673</v>
      </c>
      <c r="J10" s="14">
        <v>38717</v>
      </c>
      <c r="K10" s="5" t="s">
        <v>81</v>
      </c>
      <c r="L10" s="5" t="s">
        <v>168</v>
      </c>
      <c r="M10" s="5" t="s">
        <v>165</v>
      </c>
      <c r="N10" s="5" t="s">
        <v>852</v>
      </c>
      <c r="O10" s="5" t="s">
        <v>853</v>
      </c>
      <c r="P10" s="1"/>
    </row>
    <row r="11" spans="1:16" ht="24">
      <c r="A11" s="4">
        <v>6.7136589722559106E-2</v>
      </c>
      <c r="B11" s="4">
        <v>0</v>
      </c>
      <c r="C11" s="4">
        <v>2413.9532186000001</v>
      </c>
      <c r="D11" s="4">
        <v>160.93</v>
      </c>
      <c r="E11" s="4">
        <v>1500002</v>
      </c>
      <c r="F11" s="4">
        <v>1.69357217538357</v>
      </c>
      <c r="G11" s="4">
        <v>6.35</v>
      </c>
      <c r="H11" s="5" t="s">
        <v>52</v>
      </c>
      <c r="I11" s="4">
        <v>4.1572139315119365</v>
      </c>
      <c r="J11" s="14">
        <v>38717</v>
      </c>
      <c r="K11" s="5" t="s">
        <v>81</v>
      </c>
      <c r="L11" s="5" t="s">
        <v>168</v>
      </c>
      <c r="M11" s="5" t="s">
        <v>165</v>
      </c>
      <c r="N11" s="5" t="s">
        <v>854</v>
      </c>
      <c r="O11" s="5" t="s">
        <v>855</v>
      </c>
      <c r="P11" s="1"/>
    </row>
    <row r="12" spans="1:16" ht="36">
      <c r="A12" s="4">
        <v>0.13549950455046814</v>
      </c>
      <c r="B12" s="4">
        <v>0</v>
      </c>
      <c r="C12" s="4">
        <v>4872</v>
      </c>
      <c r="D12" s="4">
        <v>121.8</v>
      </c>
      <c r="E12" s="4">
        <v>4000000</v>
      </c>
      <c r="F12" s="4">
        <v>1.0772607086896899</v>
      </c>
      <c r="G12" s="4">
        <v>5.6</v>
      </c>
      <c r="H12" s="5" t="s">
        <v>52</v>
      </c>
      <c r="I12" s="4">
        <v>1.4532327244913692</v>
      </c>
      <c r="J12" s="14">
        <v>39813</v>
      </c>
      <c r="K12" s="5" t="s">
        <v>81</v>
      </c>
      <c r="L12" s="5" t="s">
        <v>168</v>
      </c>
      <c r="M12" s="5" t="s">
        <v>165</v>
      </c>
      <c r="N12" s="5" t="s">
        <v>856</v>
      </c>
      <c r="O12" s="5" t="s">
        <v>857</v>
      </c>
      <c r="P12" s="1"/>
    </row>
    <row r="13" spans="1:16" ht="48">
      <c r="A13" s="4">
        <v>4.9473171935468033E-3</v>
      </c>
      <c r="B13" s="4">
        <v>0</v>
      </c>
      <c r="C13" s="4">
        <v>177.88499999999999</v>
      </c>
      <c r="D13" s="4">
        <v>118.59</v>
      </c>
      <c r="E13" s="4">
        <v>150000</v>
      </c>
      <c r="F13" s="4">
        <v>-0.73443274319172003</v>
      </c>
      <c r="G13" s="4">
        <v>4.5999999999999996</v>
      </c>
      <c r="H13" s="5" t="s">
        <v>52</v>
      </c>
      <c r="I13" s="4">
        <v>0.36279167811845858</v>
      </c>
      <c r="J13" s="14">
        <v>39492</v>
      </c>
      <c r="K13" s="5" t="s">
        <v>81</v>
      </c>
      <c r="L13" s="5" t="s">
        <v>168</v>
      </c>
      <c r="M13" s="5" t="s">
        <v>169</v>
      </c>
      <c r="N13" s="5" t="s">
        <v>858</v>
      </c>
      <c r="O13" s="5" t="s">
        <v>859</v>
      </c>
      <c r="P13" s="1"/>
    </row>
    <row r="14" spans="1:16" ht="24">
      <c r="A14" s="4">
        <v>0.16912073629533061</v>
      </c>
      <c r="B14" s="4">
        <v>0</v>
      </c>
      <c r="C14" s="4">
        <v>6080.88</v>
      </c>
      <c r="D14" s="4">
        <v>116.94</v>
      </c>
      <c r="E14" s="4">
        <v>5200000</v>
      </c>
      <c r="F14" s="4">
        <v>3.33033807480335</v>
      </c>
      <c r="G14" s="4">
        <v>4.0999999999999996</v>
      </c>
      <c r="H14" s="5" t="s">
        <v>52</v>
      </c>
      <c r="I14" s="4">
        <v>12.825007004176944</v>
      </c>
      <c r="J14" s="14">
        <v>41080</v>
      </c>
      <c r="K14" s="5" t="s">
        <v>178</v>
      </c>
      <c r="L14" s="5" t="s">
        <v>168</v>
      </c>
      <c r="M14" s="5" t="s">
        <v>364</v>
      </c>
      <c r="N14" s="5" t="s">
        <v>860</v>
      </c>
      <c r="O14" s="5" t="s">
        <v>861</v>
      </c>
      <c r="P14" s="1"/>
    </row>
    <row r="15" spans="1:16" ht="24">
      <c r="A15" s="4">
        <v>0.30597523589130349</v>
      </c>
      <c r="B15" s="4">
        <v>1.12023344903319</v>
      </c>
      <c r="C15" s="4">
        <v>11001.6</v>
      </c>
      <c r="D15" s="4">
        <v>137.52000000000001</v>
      </c>
      <c r="E15" s="4">
        <v>8000000</v>
      </c>
      <c r="F15" s="4">
        <v>1.09666796338558</v>
      </c>
      <c r="G15" s="4">
        <v>4.9000000000000004</v>
      </c>
      <c r="H15" s="5" t="s">
        <v>52</v>
      </c>
      <c r="I15" s="4">
        <v>3.268028302052147</v>
      </c>
      <c r="J15" s="14">
        <v>38714</v>
      </c>
      <c r="K15" s="5" t="s">
        <v>178</v>
      </c>
      <c r="L15" s="5" t="s">
        <v>168</v>
      </c>
      <c r="M15" s="5" t="s">
        <v>364</v>
      </c>
      <c r="N15" s="5" t="s">
        <v>862</v>
      </c>
      <c r="O15" s="5" t="s">
        <v>863</v>
      </c>
      <c r="P15" s="1"/>
    </row>
    <row r="16" spans="1:16" ht="36">
      <c r="A16" s="4">
        <v>0.44156095728579997</v>
      </c>
      <c r="B16" s="4">
        <v>0</v>
      </c>
      <c r="C16" s="4">
        <v>15876.7</v>
      </c>
      <c r="D16" s="4">
        <v>226.81</v>
      </c>
      <c r="E16" s="4">
        <v>7000000</v>
      </c>
      <c r="F16" s="4">
        <v>1.48323949611187</v>
      </c>
      <c r="G16" s="4">
        <v>5.4</v>
      </c>
      <c r="H16" s="5" t="s">
        <v>52</v>
      </c>
      <c r="I16" s="4">
        <v>4.4602729530139396</v>
      </c>
      <c r="J16" s="14">
        <v>38335</v>
      </c>
      <c r="K16" s="5" t="s">
        <v>81</v>
      </c>
      <c r="L16" s="5" t="s">
        <v>168</v>
      </c>
      <c r="M16" s="5" t="s">
        <v>165</v>
      </c>
      <c r="N16" s="5" t="s">
        <v>864</v>
      </c>
      <c r="O16" s="5" t="s">
        <v>865</v>
      </c>
      <c r="P16" s="1"/>
    </row>
    <row r="17" spans="1:16" ht="24">
      <c r="A17" s="4">
        <v>8.9929619451133119E-2</v>
      </c>
      <c r="B17" s="4">
        <v>0</v>
      </c>
      <c r="C17" s="4">
        <v>3233.4960000000001</v>
      </c>
      <c r="D17" s="4">
        <v>141.82</v>
      </c>
      <c r="E17" s="4">
        <v>2280000</v>
      </c>
      <c r="F17" s="4">
        <v>1.1055848101377499</v>
      </c>
      <c r="G17" s="4">
        <v>5.3</v>
      </c>
      <c r="H17" s="5" t="s">
        <v>52</v>
      </c>
      <c r="I17" s="4">
        <v>2.8650164801698348</v>
      </c>
      <c r="J17" s="14">
        <v>38717</v>
      </c>
      <c r="K17" s="5" t="s">
        <v>81</v>
      </c>
      <c r="L17" s="5" t="s">
        <v>168</v>
      </c>
      <c r="M17" s="5" t="s">
        <v>165</v>
      </c>
      <c r="N17" s="5" t="s">
        <v>866</v>
      </c>
      <c r="O17" s="5" t="s">
        <v>867</v>
      </c>
      <c r="P17" s="1"/>
    </row>
    <row r="18" spans="1:16" ht="36">
      <c r="A18" s="4">
        <v>5.9294939183415045E-2</v>
      </c>
      <c r="B18" s="4">
        <v>0</v>
      </c>
      <c r="C18" s="4">
        <v>2132</v>
      </c>
      <c r="D18" s="4">
        <v>133.25</v>
      </c>
      <c r="E18" s="4">
        <v>1600000</v>
      </c>
      <c r="F18" s="4">
        <v>3.5300939679144702E-2</v>
      </c>
      <c r="G18" s="4">
        <v>5.3</v>
      </c>
      <c r="H18" s="5" t="s">
        <v>52</v>
      </c>
      <c r="I18" s="4">
        <v>0.97256891449614913</v>
      </c>
      <c r="J18" s="14">
        <v>38717</v>
      </c>
      <c r="K18" s="5" t="s">
        <v>81</v>
      </c>
      <c r="L18" s="5" t="s">
        <v>168</v>
      </c>
      <c r="M18" s="5" t="s">
        <v>165</v>
      </c>
      <c r="N18" s="5" t="s">
        <v>868</v>
      </c>
      <c r="O18" s="5" t="s">
        <v>869</v>
      </c>
      <c r="P18" s="1"/>
    </row>
    <row r="19" spans="1:16" ht="36">
      <c r="A19" s="4">
        <v>4.2469082397910397E-2</v>
      </c>
      <c r="B19" s="4">
        <v>0</v>
      </c>
      <c r="C19" s="4">
        <v>1527.0119999999999</v>
      </c>
      <c r="D19" s="4">
        <v>141.38999999999999</v>
      </c>
      <c r="E19" s="4">
        <v>1080000</v>
      </c>
      <c r="F19" s="4">
        <v>1.10768289172649</v>
      </c>
      <c r="G19" s="4">
        <v>5.15</v>
      </c>
      <c r="H19" s="5" t="s">
        <v>52</v>
      </c>
      <c r="I19" s="4">
        <v>2.9146552065587565</v>
      </c>
      <c r="J19" s="14">
        <v>38717</v>
      </c>
      <c r="K19" s="5" t="s">
        <v>81</v>
      </c>
      <c r="L19" s="5" t="s">
        <v>168</v>
      </c>
      <c r="M19" s="5" t="s">
        <v>165</v>
      </c>
      <c r="N19" s="5" t="s">
        <v>870</v>
      </c>
      <c r="O19" s="5" t="s">
        <v>871</v>
      </c>
      <c r="P19" s="1"/>
    </row>
    <row r="20" spans="1:16" ht="36">
      <c r="A20" s="4">
        <v>5.1774674244432814E-2</v>
      </c>
      <c r="B20" s="4">
        <v>0.65154783500000002</v>
      </c>
      <c r="C20" s="4">
        <v>1861.6024741619999</v>
      </c>
      <c r="D20" s="4">
        <v>142.86000000000001</v>
      </c>
      <c r="E20" s="4">
        <v>1303095.67</v>
      </c>
      <c r="F20" s="4">
        <v>1.1598726712465299</v>
      </c>
      <c r="G20" s="4">
        <v>5.55</v>
      </c>
      <c r="H20" s="5" t="s">
        <v>52</v>
      </c>
      <c r="I20" s="4">
        <v>3.0834437521578906</v>
      </c>
      <c r="J20" s="14">
        <v>38717</v>
      </c>
      <c r="K20" s="5" t="s">
        <v>81</v>
      </c>
      <c r="L20" s="5" t="s">
        <v>168</v>
      </c>
      <c r="M20" s="5" t="s">
        <v>169</v>
      </c>
      <c r="N20" s="5" t="s">
        <v>872</v>
      </c>
      <c r="O20" s="5" t="s">
        <v>873</v>
      </c>
      <c r="P20" s="1"/>
    </row>
    <row r="21" spans="1:16" ht="24">
      <c r="A21" s="4">
        <v>2.4447982035320181E-2</v>
      </c>
      <c r="B21" s="4">
        <v>3.8115287763022997E-2</v>
      </c>
      <c r="C21" s="4">
        <v>879.048</v>
      </c>
      <c r="D21" s="4">
        <v>151.56</v>
      </c>
      <c r="E21" s="4">
        <v>580000</v>
      </c>
      <c r="F21" s="4">
        <v>2.8924946732521</v>
      </c>
      <c r="G21" s="4">
        <v>4.9000000000000004</v>
      </c>
      <c r="H21" s="5" t="s">
        <v>52</v>
      </c>
      <c r="I21" s="4">
        <v>11.413916572688636</v>
      </c>
      <c r="J21" s="14">
        <v>40975</v>
      </c>
      <c r="K21" s="5" t="s">
        <v>178</v>
      </c>
      <c r="L21" s="5" t="s">
        <v>168</v>
      </c>
      <c r="M21" s="5" t="s">
        <v>364</v>
      </c>
      <c r="N21" s="5" t="s">
        <v>874</v>
      </c>
      <c r="O21" s="5" t="s">
        <v>875</v>
      </c>
      <c r="P21" s="1"/>
    </row>
    <row r="22" spans="1:16" ht="24">
      <c r="A22" s="4">
        <v>0.31609598090483287</v>
      </c>
      <c r="B22" s="4">
        <v>0</v>
      </c>
      <c r="C22" s="4">
        <v>11365.5</v>
      </c>
      <c r="D22" s="4">
        <v>227.31</v>
      </c>
      <c r="E22" s="4">
        <v>5000000</v>
      </c>
      <c r="F22" s="4">
        <v>2.1079432891607301</v>
      </c>
      <c r="G22" s="4">
        <v>5.25</v>
      </c>
      <c r="H22" s="5" t="s">
        <v>52</v>
      </c>
      <c r="I22" s="4">
        <v>5.9582171664411865</v>
      </c>
      <c r="J22" s="14">
        <v>38312</v>
      </c>
      <c r="K22" s="5" t="s">
        <v>81</v>
      </c>
      <c r="L22" s="5" t="s">
        <v>168</v>
      </c>
      <c r="M22" s="5" t="s">
        <v>165</v>
      </c>
      <c r="N22" s="5" t="s">
        <v>876</v>
      </c>
      <c r="O22" s="5" t="s">
        <v>877</v>
      </c>
      <c r="P22" s="1"/>
    </row>
    <row r="23" spans="1:16" ht="36">
      <c r="A23" s="4">
        <v>3.2136633314463453E-2</v>
      </c>
      <c r="B23" s="4">
        <v>0</v>
      </c>
      <c r="C23" s="4">
        <v>1155.5</v>
      </c>
      <c r="D23" s="4">
        <v>115.55</v>
      </c>
      <c r="E23" s="4">
        <v>1000000</v>
      </c>
      <c r="F23" s="4">
        <v>2.5440819994211199</v>
      </c>
      <c r="G23" s="4">
        <v>3.95</v>
      </c>
      <c r="H23" s="5" t="s">
        <v>52</v>
      </c>
      <c r="I23" s="4">
        <v>7.1446278693301943</v>
      </c>
      <c r="J23" s="14">
        <v>40625</v>
      </c>
      <c r="K23" s="5" t="s">
        <v>188</v>
      </c>
      <c r="L23" s="5" t="s">
        <v>189</v>
      </c>
      <c r="M23" s="5" t="s">
        <v>165</v>
      </c>
      <c r="N23" s="5" t="s">
        <v>878</v>
      </c>
      <c r="O23" s="5" t="s">
        <v>879</v>
      </c>
      <c r="P23" s="1"/>
    </row>
    <row r="24" spans="1:16" ht="48">
      <c r="A24" s="4">
        <v>5.1362989532800614E-2</v>
      </c>
      <c r="B24" s="4">
        <v>0</v>
      </c>
      <c r="C24" s="4">
        <v>1846.8</v>
      </c>
      <c r="D24" s="4">
        <v>123.12</v>
      </c>
      <c r="E24" s="4">
        <v>1500000</v>
      </c>
      <c r="F24" s="4">
        <v>2.3109326828718202</v>
      </c>
      <c r="G24" s="4">
        <v>4.6500000000000004</v>
      </c>
      <c r="H24" s="5" t="s">
        <v>52</v>
      </c>
      <c r="I24" s="4">
        <v>6.9877892496839404</v>
      </c>
      <c r="J24" s="14">
        <v>40822</v>
      </c>
      <c r="K24" s="5" t="s">
        <v>188</v>
      </c>
      <c r="L24" s="5" t="s">
        <v>189</v>
      </c>
      <c r="M24" s="5" t="s">
        <v>169</v>
      </c>
      <c r="N24" s="5" t="s">
        <v>880</v>
      </c>
      <c r="O24" s="5" t="s">
        <v>881</v>
      </c>
      <c r="P24" s="1"/>
    </row>
    <row r="25" spans="1:16" ht="24">
      <c r="A25" s="4">
        <v>6.0792082448412672E-2</v>
      </c>
      <c r="B25" s="4">
        <v>0.21750625200343801</v>
      </c>
      <c r="C25" s="4">
        <v>2185.8310602040001</v>
      </c>
      <c r="D25" s="4">
        <v>143.33000000000001</v>
      </c>
      <c r="E25" s="4">
        <v>1525033.88</v>
      </c>
      <c r="F25" s="4">
        <v>2.91701600182056</v>
      </c>
      <c r="G25" s="4">
        <v>5.6</v>
      </c>
      <c r="H25" s="5" t="s">
        <v>52</v>
      </c>
      <c r="I25" s="4">
        <v>7.0652769613749493</v>
      </c>
      <c r="J25" s="14">
        <v>39084</v>
      </c>
      <c r="K25" s="5" t="s">
        <v>178</v>
      </c>
      <c r="L25" s="5" t="s">
        <v>87</v>
      </c>
      <c r="M25" s="5" t="s">
        <v>364</v>
      </c>
      <c r="N25" s="5" t="s">
        <v>882</v>
      </c>
      <c r="O25" s="5" t="s">
        <v>883</v>
      </c>
      <c r="P25" s="1"/>
    </row>
    <row r="26" spans="1:16">
      <c r="A26" s="4">
        <v>3.8651634164167496E-2</v>
      </c>
      <c r="B26" s="4">
        <v>0</v>
      </c>
      <c r="C26" s="4">
        <v>1389.7524000000001</v>
      </c>
      <c r="D26" s="4">
        <v>115.62</v>
      </c>
      <c r="E26" s="4">
        <v>1202000</v>
      </c>
      <c r="F26" s="4">
        <v>3.58263238584995</v>
      </c>
      <c r="G26" s="4">
        <v>4.8</v>
      </c>
      <c r="H26" s="5" t="s">
        <v>52</v>
      </c>
      <c r="I26" s="4">
        <v>10.314727376972474</v>
      </c>
      <c r="J26" s="14">
        <v>40918</v>
      </c>
      <c r="K26" s="5" t="s">
        <v>178</v>
      </c>
      <c r="L26" s="5" t="s">
        <v>87</v>
      </c>
      <c r="M26" s="5" t="s">
        <v>364</v>
      </c>
      <c r="N26" s="5" t="s">
        <v>884</v>
      </c>
      <c r="O26" s="5" t="s">
        <v>885</v>
      </c>
      <c r="P26" s="1"/>
    </row>
    <row r="27" spans="1:16" ht="24">
      <c r="A27" s="4">
        <v>1.4125576290847959E-2</v>
      </c>
      <c r="B27" s="4">
        <v>0.102952136987289</v>
      </c>
      <c r="C27" s="4">
        <v>507.89711679999999</v>
      </c>
      <c r="D27" s="4">
        <v>136.41999999999999</v>
      </c>
      <c r="E27" s="4">
        <v>372304</v>
      </c>
      <c r="F27" s="4">
        <v>1.80870440256596</v>
      </c>
      <c r="G27" s="4">
        <v>4.95</v>
      </c>
      <c r="H27" s="5" t="s">
        <v>52</v>
      </c>
      <c r="I27" s="4">
        <v>3.8862529084466146</v>
      </c>
      <c r="J27" s="14">
        <v>39154</v>
      </c>
      <c r="K27" s="5" t="s">
        <v>81</v>
      </c>
      <c r="L27" s="5" t="s">
        <v>87</v>
      </c>
      <c r="M27" s="5" t="s">
        <v>219</v>
      </c>
      <c r="N27" s="5" t="s">
        <v>886</v>
      </c>
      <c r="O27" s="5" t="s">
        <v>887</v>
      </c>
      <c r="P27" s="1"/>
    </row>
    <row r="28" spans="1:16" ht="24">
      <c r="A28" s="4">
        <v>1.5567380106295516E-2</v>
      </c>
      <c r="B28" s="4">
        <v>0.15656207247214399</v>
      </c>
      <c r="C28" s="4">
        <v>559.73839999999996</v>
      </c>
      <c r="D28" s="4">
        <v>130.78</v>
      </c>
      <c r="E28" s="4">
        <v>428000</v>
      </c>
      <c r="F28" s="4">
        <v>2.9406194196939501</v>
      </c>
      <c r="G28" s="4">
        <v>5</v>
      </c>
      <c r="H28" s="5" t="s">
        <v>52</v>
      </c>
      <c r="I28" s="4">
        <v>3.8999330778432038</v>
      </c>
      <c r="J28" s="14">
        <v>40983</v>
      </c>
      <c r="K28" s="5" t="s">
        <v>188</v>
      </c>
      <c r="L28" s="5" t="s">
        <v>139</v>
      </c>
      <c r="M28" s="5" t="s">
        <v>219</v>
      </c>
      <c r="N28" s="5" t="s">
        <v>888</v>
      </c>
      <c r="O28" s="5" t="s">
        <v>889</v>
      </c>
      <c r="P28" s="1"/>
    </row>
    <row r="29" spans="1:16" ht="36">
      <c r="A29" s="4">
        <v>4.2124715635729795E-2</v>
      </c>
      <c r="B29" s="4">
        <v>0</v>
      </c>
      <c r="C29" s="4">
        <v>1514.63</v>
      </c>
      <c r="D29" s="4">
        <v>116.51</v>
      </c>
      <c r="E29" s="4">
        <v>1300000</v>
      </c>
      <c r="F29" s="4">
        <v>2.4313101140260698</v>
      </c>
      <c r="G29" s="4">
        <v>3.8</v>
      </c>
      <c r="H29" s="5" t="s">
        <v>52</v>
      </c>
      <c r="I29" s="4">
        <v>7.8567688696061744</v>
      </c>
      <c r="J29" s="14">
        <v>40951</v>
      </c>
      <c r="K29" s="5" t="s">
        <v>81</v>
      </c>
      <c r="L29" s="5" t="s">
        <v>135</v>
      </c>
      <c r="M29" s="5" t="s">
        <v>165</v>
      </c>
      <c r="N29" s="5" t="s">
        <v>890</v>
      </c>
      <c r="O29" s="5" t="s">
        <v>891</v>
      </c>
      <c r="P29" s="1"/>
    </row>
    <row r="30" spans="1:16" ht="24">
      <c r="A30" s="4">
        <v>3.9136973727159755E-2</v>
      </c>
      <c r="B30" s="4">
        <v>0.17688765384615401</v>
      </c>
      <c r="C30" s="4">
        <v>1407.203197025</v>
      </c>
      <c r="D30" s="4">
        <v>122.39</v>
      </c>
      <c r="E30" s="4">
        <v>1149769.75</v>
      </c>
      <c r="F30" s="4">
        <v>-0.258430482745172</v>
      </c>
      <c r="G30" s="4">
        <v>5</v>
      </c>
      <c r="H30" s="5" t="s">
        <v>52</v>
      </c>
      <c r="I30" s="4">
        <v>0.38082174307509936</v>
      </c>
      <c r="J30" s="14">
        <v>39056</v>
      </c>
      <c r="K30" s="5" t="s">
        <v>81</v>
      </c>
      <c r="L30" s="5" t="s">
        <v>135</v>
      </c>
      <c r="M30" s="5" t="s">
        <v>219</v>
      </c>
      <c r="N30" s="5" t="s">
        <v>892</v>
      </c>
      <c r="O30" s="5" t="s">
        <v>893</v>
      </c>
      <c r="P30" s="1"/>
    </row>
    <row r="31" spans="1:16" ht="36">
      <c r="A31" s="4">
        <v>3.5588922620672321E-2</v>
      </c>
      <c r="B31" s="4">
        <v>0</v>
      </c>
      <c r="C31" s="4">
        <v>1279.6300000000001</v>
      </c>
      <c r="D31" s="4">
        <v>116.33</v>
      </c>
      <c r="E31" s="4">
        <v>1100000</v>
      </c>
      <c r="F31" s="4">
        <v>2.4515041493177399</v>
      </c>
      <c r="G31" s="4">
        <v>3.8</v>
      </c>
      <c r="H31" s="5" t="s">
        <v>52</v>
      </c>
      <c r="I31" s="4">
        <v>7.8553532359328093</v>
      </c>
      <c r="J31" s="14">
        <v>40933</v>
      </c>
      <c r="K31" s="5" t="s">
        <v>81</v>
      </c>
      <c r="L31" s="5" t="s">
        <v>135</v>
      </c>
      <c r="M31" s="5" t="s">
        <v>165</v>
      </c>
      <c r="N31" s="5" t="s">
        <v>894</v>
      </c>
      <c r="O31" s="5" t="s">
        <v>895</v>
      </c>
      <c r="P31" s="1"/>
    </row>
    <row r="32" spans="1:16" ht="36">
      <c r="A32" s="4">
        <v>0.10471317927282563</v>
      </c>
      <c r="B32" s="4">
        <v>0</v>
      </c>
      <c r="C32" s="4">
        <v>3765.0514746140002</v>
      </c>
      <c r="D32" s="4">
        <v>140.78</v>
      </c>
      <c r="E32" s="4">
        <v>2674422.13</v>
      </c>
      <c r="F32" s="4">
        <v>1.56690049946308</v>
      </c>
      <c r="G32" s="4">
        <v>6.3</v>
      </c>
      <c r="H32" s="5" t="s">
        <v>52</v>
      </c>
      <c r="I32" s="4">
        <v>2.8148019731275293</v>
      </c>
      <c r="J32" s="14">
        <v>38994</v>
      </c>
      <c r="K32" s="5" t="s">
        <v>81</v>
      </c>
      <c r="L32" s="5" t="s">
        <v>135</v>
      </c>
      <c r="M32" s="5" t="s">
        <v>219</v>
      </c>
      <c r="N32" s="5" t="s">
        <v>896</v>
      </c>
      <c r="O32" s="5" t="s">
        <v>897</v>
      </c>
      <c r="P32" s="1"/>
    </row>
    <row r="33" spans="1:16" ht="24">
      <c r="A33" s="4">
        <v>5.1296241008391509E-2</v>
      </c>
      <c r="B33" s="4">
        <v>0.230769230769231</v>
      </c>
      <c r="C33" s="4">
        <v>1844.4</v>
      </c>
      <c r="D33" s="4">
        <v>122.96</v>
      </c>
      <c r="E33" s="4">
        <v>1500000</v>
      </c>
      <c r="F33" s="4">
        <v>1.37387699329853</v>
      </c>
      <c r="G33" s="4">
        <v>5.35</v>
      </c>
      <c r="H33" s="5" t="s">
        <v>52</v>
      </c>
      <c r="I33" s="4">
        <v>0.53691227616084747</v>
      </c>
      <c r="J33" s="14">
        <v>38915</v>
      </c>
      <c r="K33" s="5" t="s">
        <v>81</v>
      </c>
      <c r="L33" s="5" t="s">
        <v>135</v>
      </c>
      <c r="M33" s="5" t="s">
        <v>219</v>
      </c>
      <c r="N33" s="5" t="s">
        <v>898</v>
      </c>
      <c r="O33" s="5" t="s">
        <v>899</v>
      </c>
      <c r="P33" s="1"/>
    </row>
    <row r="34" spans="1:16" ht="48">
      <c r="A34" s="4">
        <v>6.5663860887449771E-2</v>
      </c>
      <c r="B34" s="4">
        <v>0</v>
      </c>
      <c r="C34" s="4">
        <v>2361</v>
      </c>
      <c r="D34" s="4">
        <v>118.05</v>
      </c>
      <c r="E34" s="4">
        <v>2000000</v>
      </c>
      <c r="F34" s="4">
        <v>2.83387951886654</v>
      </c>
      <c r="G34" s="4">
        <v>4.0999999999999996</v>
      </c>
      <c r="H34" s="5" t="s">
        <v>52</v>
      </c>
      <c r="I34" s="4">
        <v>9.1417193509260066</v>
      </c>
      <c r="J34" s="14">
        <v>40596</v>
      </c>
      <c r="K34" s="5" t="s">
        <v>81</v>
      </c>
      <c r="L34" s="5" t="s">
        <v>135</v>
      </c>
      <c r="M34" s="5" t="s">
        <v>165</v>
      </c>
      <c r="N34" s="5" t="s">
        <v>900</v>
      </c>
      <c r="O34" s="5" t="s">
        <v>901</v>
      </c>
      <c r="P34" s="1"/>
    </row>
    <row r="35" spans="1:16" ht="36">
      <c r="A35" s="4">
        <v>3.1073761072331917E-3</v>
      </c>
      <c r="B35" s="4">
        <v>6.7113241392021596E-3</v>
      </c>
      <c r="C35" s="4">
        <v>111.72835240000001</v>
      </c>
      <c r="D35" s="4">
        <v>128.16999999999999</v>
      </c>
      <c r="E35" s="4">
        <v>87172</v>
      </c>
      <c r="F35" s="4">
        <v>3.46094365370273</v>
      </c>
      <c r="G35" s="4">
        <v>4.9000000000000004</v>
      </c>
      <c r="H35" s="5" t="s">
        <v>52</v>
      </c>
      <c r="I35" s="4">
        <v>3.2078657419466343</v>
      </c>
      <c r="J35" s="14">
        <v>39148</v>
      </c>
      <c r="K35" s="5" t="s">
        <v>178</v>
      </c>
      <c r="L35" s="5" t="s">
        <v>208</v>
      </c>
      <c r="M35" s="5" t="s">
        <v>219</v>
      </c>
      <c r="N35" s="5" t="s">
        <v>902</v>
      </c>
      <c r="O35" s="5" t="s">
        <v>903</v>
      </c>
      <c r="P35" s="1"/>
    </row>
    <row r="36" spans="1:16" ht="24">
      <c r="A36" s="4">
        <v>8.3329970347724269E-2</v>
      </c>
      <c r="B36" s="4">
        <v>0.15360983102918599</v>
      </c>
      <c r="C36" s="4">
        <v>2996.2</v>
      </c>
      <c r="D36" s="4">
        <v>149.81</v>
      </c>
      <c r="E36" s="4">
        <v>2000000</v>
      </c>
      <c r="F36" s="4">
        <v>2.4908431791067098</v>
      </c>
      <c r="G36" s="4">
        <v>5.75</v>
      </c>
      <c r="H36" s="5" t="s">
        <v>52</v>
      </c>
      <c r="I36" s="4">
        <v>7.5148167149652894</v>
      </c>
      <c r="J36" s="14">
        <v>39408</v>
      </c>
      <c r="K36" s="5" t="s">
        <v>81</v>
      </c>
      <c r="L36" s="5" t="s">
        <v>208</v>
      </c>
      <c r="M36" s="5" t="s">
        <v>165</v>
      </c>
      <c r="N36" s="5" t="s">
        <v>904</v>
      </c>
      <c r="O36" s="5" t="s">
        <v>905</v>
      </c>
      <c r="P36" s="1"/>
    </row>
    <row r="37" spans="1:16" ht="24">
      <c r="A37" s="4">
        <v>5.0199531152764227E-3</v>
      </c>
      <c r="B37" s="4">
        <v>6.7338831111111094E-2</v>
      </c>
      <c r="C37" s="4">
        <v>180.49668638099999</v>
      </c>
      <c r="D37" s="4">
        <v>119.13</v>
      </c>
      <c r="E37" s="4">
        <v>151512.37</v>
      </c>
      <c r="F37" s="4">
        <v>6.6794008108377403</v>
      </c>
      <c r="G37" s="4">
        <v>5</v>
      </c>
      <c r="H37" s="5" t="s">
        <v>52</v>
      </c>
      <c r="I37" s="4">
        <v>1.5021944729334527</v>
      </c>
      <c r="J37" s="14">
        <v>39140</v>
      </c>
      <c r="K37" s="5" t="s">
        <v>81</v>
      </c>
      <c r="L37" s="5" t="s">
        <v>233</v>
      </c>
      <c r="M37" s="5" t="s">
        <v>219</v>
      </c>
      <c r="N37" s="5" t="s">
        <v>906</v>
      </c>
      <c r="O37" s="5" t="s">
        <v>907</v>
      </c>
      <c r="P37" s="1"/>
    </row>
    <row r="38" spans="1:16" ht="36">
      <c r="A38" s="4">
        <v>0.12584575479684429</v>
      </c>
      <c r="B38" s="4">
        <v>0</v>
      </c>
      <c r="C38" s="4">
        <v>4524.8912119959996</v>
      </c>
      <c r="D38" s="4">
        <v>119.96</v>
      </c>
      <c r="E38" s="4">
        <v>3772000.01</v>
      </c>
      <c r="F38" s="4">
        <v>2.9406194196939501</v>
      </c>
      <c r="G38" s="4">
        <v>6.4</v>
      </c>
      <c r="H38" s="5" t="s">
        <v>52</v>
      </c>
      <c r="I38" s="4">
        <v>4.5300920800097506</v>
      </c>
      <c r="J38" s="14">
        <v>41039</v>
      </c>
      <c r="K38" s="5" t="s">
        <v>81</v>
      </c>
      <c r="L38" s="5" t="s">
        <v>233</v>
      </c>
      <c r="M38" s="5" t="s">
        <v>179</v>
      </c>
      <c r="N38" s="5" t="s">
        <v>908</v>
      </c>
      <c r="O38" s="5" t="s">
        <v>909</v>
      </c>
      <c r="P38" s="1"/>
    </row>
    <row r="39" spans="1:16" ht="36">
      <c r="A39" s="4">
        <v>4.072994959443136E-2</v>
      </c>
      <c r="B39" s="4">
        <v>0</v>
      </c>
      <c r="C39" s="4">
        <v>1464.48</v>
      </c>
      <c r="D39" s="4">
        <v>108.48</v>
      </c>
      <c r="E39" s="4">
        <v>1350000</v>
      </c>
      <c r="F39" s="4">
        <v>5.1359995421171201</v>
      </c>
      <c r="G39" s="4">
        <v>5.85</v>
      </c>
      <c r="H39" s="5" t="s">
        <v>52</v>
      </c>
      <c r="I39" s="4">
        <v>3.0492291299575824</v>
      </c>
      <c r="J39" s="14">
        <v>40615</v>
      </c>
      <c r="K39" s="5" t="s">
        <v>81</v>
      </c>
      <c r="L39" s="5" t="s">
        <v>233</v>
      </c>
      <c r="M39" s="5" t="s">
        <v>179</v>
      </c>
      <c r="N39" s="5" t="s">
        <v>910</v>
      </c>
      <c r="O39" s="5" t="s">
        <v>911</v>
      </c>
      <c r="P39" s="1"/>
    </row>
    <row r="40" spans="1:16" ht="24">
      <c r="A40" s="4">
        <v>5.1908222751857809E-2</v>
      </c>
      <c r="B40" s="4">
        <v>0</v>
      </c>
      <c r="C40" s="4">
        <v>1866.4043244</v>
      </c>
      <c r="D40" s="4">
        <v>136.29</v>
      </c>
      <c r="E40" s="4">
        <v>1369436</v>
      </c>
      <c r="F40" s="4">
        <v>3.9993638414144499</v>
      </c>
      <c r="G40" s="4">
        <v>7.15</v>
      </c>
      <c r="H40" s="5" t="s">
        <v>52</v>
      </c>
      <c r="I40" s="4">
        <v>7.9700479448262787</v>
      </c>
      <c r="J40" s="14">
        <v>40618</v>
      </c>
      <c r="K40" s="5" t="s">
        <v>188</v>
      </c>
      <c r="L40" s="5" t="s">
        <v>912</v>
      </c>
      <c r="M40" s="5" t="s">
        <v>364</v>
      </c>
      <c r="N40" s="5" t="s">
        <v>913</v>
      </c>
      <c r="O40" s="5" t="s">
        <v>914</v>
      </c>
      <c r="P40" s="1"/>
    </row>
    <row r="41" spans="1:16" ht="24">
      <c r="A41" s="4">
        <v>8.9707814104521694E-2</v>
      </c>
      <c r="B41" s="4">
        <v>0</v>
      </c>
      <c r="C41" s="4">
        <v>3225.5207999999998</v>
      </c>
      <c r="D41" s="4">
        <v>126.64</v>
      </c>
      <c r="E41" s="4">
        <v>2547000</v>
      </c>
      <c r="F41" s="4">
        <v>3.4281611288785898</v>
      </c>
      <c r="G41" s="4">
        <v>6</v>
      </c>
      <c r="H41" s="5" t="s">
        <v>52</v>
      </c>
      <c r="I41" s="4">
        <v>6.6666930812059251</v>
      </c>
      <c r="J41" s="14">
        <v>40939</v>
      </c>
      <c r="K41" s="5" t="s">
        <v>178</v>
      </c>
      <c r="L41" s="5" t="s">
        <v>233</v>
      </c>
      <c r="M41" s="5" t="s">
        <v>179</v>
      </c>
      <c r="N41" s="5" t="s">
        <v>915</v>
      </c>
      <c r="O41" s="5" t="s">
        <v>916</v>
      </c>
      <c r="P41" s="1"/>
    </row>
    <row r="42" spans="1:16" ht="24">
      <c r="A42" s="4">
        <v>7.5801988329210729E-2</v>
      </c>
      <c r="B42" s="4">
        <v>0.15079368279298899</v>
      </c>
      <c r="C42" s="4">
        <v>2725.5250000000001</v>
      </c>
      <c r="D42" s="4">
        <v>145.75</v>
      </c>
      <c r="E42" s="4">
        <v>1870000</v>
      </c>
      <c r="F42" s="4">
        <v>1.4100689007043801</v>
      </c>
      <c r="G42" s="4">
        <v>6.5</v>
      </c>
      <c r="H42" s="5" t="s">
        <v>52</v>
      </c>
      <c r="I42" s="4">
        <v>2.8181185447821027</v>
      </c>
      <c r="J42" s="14">
        <v>40876</v>
      </c>
      <c r="K42" s="5" t="s">
        <v>178</v>
      </c>
      <c r="L42" s="5" t="s">
        <v>233</v>
      </c>
      <c r="M42" s="5" t="s">
        <v>179</v>
      </c>
      <c r="N42" s="5" t="s">
        <v>917</v>
      </c>
      <c r="O42" s="5" t="s">
        <v>918</v>
      </c>
      <c r="P42" s="1"/>
    </row>
    <row r="43" spans="1:16" ht="24">
      <c r="A43" s="4">
        <v>0.21496139790868521</v>
      </c>
      <c r="B43" s="4">
        <v>0</v>
      </c>
      <c r="C43" s="4">
        <v>7729.12</v>
      </c>
      <c r="D43" s="4">
        <v>138.02000000000001</v>
      </c>
      <c r="E43" s="4">
        <v>5600000</v>
      </c>
      <c r="F43" s="4">
        <v>0.294151755690574</v>
      </c>
      <c r="G43" s="4">
        <v>6.5</v>
      </c>
      <c r="H43" s="5" t="s">
        <v>52</v>
      </c>
      <c r="I43" s="4">
        <v>1.6628663622714488</v>
      </c>
      <c r="J43" s="14">
        <v>40799.958333333328</v>
      </c>
      <c r="K43" s="5" t="s">
        <v>178</v>
      </c>
      <c r="L43" s="5" t="s">
        <v>233</v>
      </c>
      <c r="M43" s="5" t="s">
        <v>179</v>
      </c>
      <c r="N43" s="5" t="s">
        <v>919</v>
      </c>
      <c r="O43" s="5" t="s">
        <v>920</v>
      </c>
      <c r="P43" s="1"/>
    </row>
    <row r="44" spans="1:16" ht="36">
      <c r="A44" s="4">
        <v>7.6779155258524323E-3</v>
      </c>
      <c r="B44" s="4">
        <v>7.7397665538872104E-2</v>
      </c>
      <c r="C44" s="4">
        <v>276.06598685400002</v>
      </c>
      <c r="D44" s="4">
        <v>131.46</v>
      </c>
      <c r="E44" s="4">
        <v>209999.99</v>
      </c>
      <c r="F44" s="4">
        <v>2.0371330355405801</v>
      </c>
      <c r="G44" s="4">
        <v>6.75</v>
      </c>
      <c r="H44" s="5" t="s">
        <v>52</v>
      </c>
      <c r="I44" s="4">
        <v>2.539194937159341</v>
      </c>
      <c r="J44" s="14">
        <v>39470</v>
      </c>
      <c r="K44" s="5" t="s">
        <v>188</v>
      </c>
      <c r="L44" s="5" t="s">
        <v>912</v>
      </c>
      <c r="M44" s="5" t="s">
        <v>201</v>
      </c>
      <c r="N44" s="5" t="s">
        <v>921</v>
      </c>
      <c r="O44" s="5" t="s">
        <v>922</v>
      </c>
      <c r="P44" s="1"/>
    </row>
    <row r="45" spans="1:16" ht="24">
      <c r="A45" s="4">
        <v>9.1325509092592433E-2</v>
      </c>
      <c r="B45" s="4">
        <v>0.40823917364777101</v>
      </c>
      <c r="C45" s="4">
        <v>3283.6864</v>
      </c>
      <c r="D45" s="4">
        <v>135.02000000000001</v>
      </c>
      <c r="E45" s="4">
        <v>2432000</v>
      </c>
      <c r="F45" s="4">
        <v>1.3418812490701699</v>
      </c>
      <c r="G45" s="4">
        <v>5.35</v>
      </c>
      <c r="H45" s="5" t="s">
        <v>52</v>
      </c>
      <c r="I45" s="4">
        <v>3.0675487130712913</v>
      </c>
      <c r="J45" s="14">
        <v>39028</v>
      </c>
      <c r="K45" s="5" t="s">
        <v>178</v>
      </c>
      <c r="L45" s="5" t="s">
        <v>236</v>
      </c>
      <c r="M45" s="5" t="s">
        <v>219</v>
      </c>
      <c r="N45" s="5" t="s">
        <v>923</v>
      </c>
      <c r="O45" s="5" t="s">
        <v>924</v>
      </c>
      <c r="P45" s="1"/>
    </row>
    <row r="46" spans="1:16" ht="24">
      <c r="A46" s="4">
        <v>1.4893264508779905E-2</v>
      </c>
      <c r="B46" s="4">
        <v>0.30488424561474797</v>
      </c>
      <c r="C46" s="4">
        <v>535.5</v>
      </c>
      <c r="D46" s="4">
        <v>35.700000000000003</v>
      </c>
      <c r="E46" s="4">
        <v>1500000</v>
      </c>
      <c r="F46" s="4">
        <v>42.627406231999402</v>
      </c>
      <c r="G46" s="4">
        <v>5.45</v>
      </c>
      <c r="H46" s="5" t="s">
        <v>52</v>
      </c>
      <c r="I46" s="4">
        <v>3.6133628128850606</v>
      </c>
      <c r="J46" s="14">
        <v>39020</v>
      </c>
      <c r="K46" s="5" t="s">
        <v>81</v>
      </c>
      <c r="L46" s="5" t="s">
        <v>925</v>
      </c>
      <c r="M46" s="5" t="s">
        <v>179</v>
      </c>
      <c r="N46" s="5" t="s">
        <v>926</v>
      </c>
      <c r="O46" s="5" t="s">
        <v>927</v>
      </c>
      <c r="P46" s="1"/>
    </row>
    <row r="47" spans="1:16" ht="25.5">
      <c r="A47" s="9">
        <v>3.1807780328717286</v>
      </c>
      <c r="B47" s="10"/>
      <c r="C47" s="9">
        <v>114367.58110343599</v>
      </c>
      <c r="D47" s="10"/>
      <c r="E47" s="9">
        <v>78993747.799999997</v>
      </c>
      <c r="F47" s="9">
        <v>2.0244909488821472</v>
      </c>
      <c r="G47" s="10"/>
      <c r="H47" s="10"/>
      <c r="I47" s="9">
        <v>4.7874868695415813</v>
      </c>
      <c r="J47" s="10"/>
      <c r="K47" s="10"/>
      <c r="L47" s="10"/>
      <c r="M47" s="10"/>
      <c r="N47" s="10"/>
      <c r="O47" s="11" t="s">
        <v>928</v>
      </c>
      <c r="P47" s="1"/>
    </row>
    <row r="48" spans="1:16" ht="15.2" customHeight="1">
      <c r="A48" s="24" t="s">
        <v>249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1"/>
    </row>
    <row r="49" spans="1:16">
      <c r="A49" s="4">
        <v>2.7811885170457332E-10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54</v>
      </c>
      <c r="I49" s="4">
        <v>0</v>
      </c>
      <c r="J49" s="14"/>
      <c r="K49" s="5"/>
      <c r="L49" s="5" t="s">
        <v>54</v>
      </c>
      <c r="M49" s="5" t="s">
        <v>54</v>
      </c>
      <c r="N49" s="5" t="s">
        <v>54</v>
      </c>
      <c r="O49" s="5" t="s">
        <v>54</v>
      </c>
      <c r="P49" s="1"/>
    </row>
    <row r="50" spans="1:16" ht="25.5">
      <c r="A50" s="9">
        <v>2.7811885170457332E-10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264</v>
      </c>
      <c r="P50" s="1"/>
    </row>
    <row r="51" spans="1:16" ht="15.2" customHeight="1">
      <c r="A51" s="24" t="s">
        <v>929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1"/>
    </row>
    <row r="52" spans="1:16" ht="24">
      <c r="A52" s="4">
        <v>5.5152466129904636E-3</v>
      </c>
      <c r="B52" s="4">
        <v>0.24374441766694299</v>
      </c>
      <c r="C52" s="4">
        <v>198.30538559999999</v>
      </c>
      <c r="D52" s="4">
        <v>24.92</v>
      </c>
      <c r="E52" s="4">
        <v>795768</v>
      </c>
      <c r="F52" s="4">
        <v>31.4021452118158</v>
      </c>
      <c r="G52" s="4">
        <v>3.9049999999999998</v>
      </c>
      <c r="H52" s="5" t="s">
        <v>52</v>
      </c>
      <c r="I52" s="4">
        <v>4.6485435132956479</v>
      </c>
      <c r="J52" s="14">
        <v>39253</v>
      </c>
      <c r="K52" s="5" t="s">
        <v>81</v>
      </c>
      <c r="L52" s="5" t="s">
        <v>925</v>
      </c>
      <c r="M52" s="5" t="s">
        <v>179</v>
      </c>
      <c r="N52" s="5" t="s">
        <v>930</v>
      </c>
      <c r="O52" s="5" t="s">
        <v>931</v>
      </c>
      <c r="P52" s="1"/>
    </row>
    <row r="53" spans="1:16" ht="25.5">
      <c r="A53" s="9">
        <v>5.5152466129904636E-3</v>
      </c>
      <c r="B53" s="10"/>
      <c r="C53" s="9">
        <v>198.30538559999999</v>
      </c>
      <c r="D53" s="10"/>
      <c r="E53" s="9">
        <v>795768</v>
      </c>
      <c r="F53" s="9">
        <v>31.4021452118158</v>
      </c>
      <c r="G53" s="10"/>
      <c r="H53" s="10"/>
      <c r="I53" s="9">
        <v>4.6485435132956479</v>
      </c>
      <c r="J53" s="10"/>
      <c r="K53" s="10"/>
      <c r="L53" s="10"/>
      <c r="M53" s="10"/>
      <c r="N53" s="10"/>
      <c r="O53" s="11" t="s">
        <v>932</v>
      </c>
      <c r="P53" s="1"/>
    </row>
    <row r="54" spans="1:16" ht="15.2" customHeight="1">
      <c r="A54" s="24" t="s">
        <v>426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1"/>
    </row>
    <row r="55" spans="1:16">
      <c r="A55" s="4">
        <v>2.7811885170457332E-10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54</v>
      </c>
      <c r="I55" s="4">
        <v>0</v>
      </c>
      <c r="J55" s="14"/>
      <c r="K55" s="5"/>
      <c r="L55" s="5" t="s">
        <v>54</v>
      </c>
      <c r="M55" s="5" t="s">
        <v>54</v>
      </c>
      <c r="N55" s="5" t="s">
        <v>54</v>
      </c>
      <c r="O55" s="5" t="s">
        <v>54</v>
      </c>
      <c r="P55" s="1"/>
    </row>
    <row r="56" spans="1:16">
      <c r="A56" s="9">
        <v>2.7811885170457332E-10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427</v>
      </c>
      <c r="P56" s="1"/>
    </row>
    <row r="57" spans="1:16">
      <c r="A57" s="9">
        <v>3.1862932800409567</v>
      </c>
      <c r="B57" s="10"/>
      <c r="C57" s="9">
        <v>114565.88650903601</v>
      </c>
      <c r="D57" s="10"/>
      <c r="E57" s="9">
        <v>79789515.799999997</v>
      </c>
      <c r="F57" s="9">
        <v>2.0753415746108206</v>
      </c>
      <c r="G57" s="10"/>
      <c r="H57" s="10"/>
      <c r="I57" s="9">
        <v>4.7872463676572403</v>
      </c>
      <c r="J57" s="10"/>
      <c r="K57" s="10"/>
      <c r="L57" s="10"/>
      <c r="M57" s="10"/>
      <c r="N57" s="10"/>
      <c r="O57" s="11" t="s">
        <v>101</v>
      </c>
      <c r="P57" s="1"/>
    </row>
    <row r="58" spans="1:16" ht="15.2" customHeight="1">
      <c r="A58" s="24" t="s">
        <v>102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1"/>
    </row>
    <row r="59" spans="1:16" ht="15.2" customHeight="1">
      <c r="A59" s="24" t="s">
        <v>933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1"/>
    </row>
    <row r="60" spans="1:16">
      <c r="A60" s="4">
        <v>2.7811885170457332E-10</v>
      </c>
      <c r="B60" s="4">
        <v>0</v>
      </c>
      <c r="C60" s="4">
        <v>1.0000000000000001E-5</v>
      </c>
      <c r="D60" s="4">
        <v>0</v>
      </c>
      <c r="E60" s="4">
        <v>0</v>
      </c>
      <c r="F60" s="4">
        <v>0</v>
      </c>
      <c r="G60" s="4">
        <v>0</v>
      </c>
      <c r="H60" s="5" t="s">
        <v>54</v>
      </c>
      <c r="I60" s="4">
        <v>0</v>
      </c>
      <c r="J60" s="14"/>
      <c r="K60" s="5"/>
      <c r="L60" s="5" t="s">
        <v>54</v>
      </c>
      <c r="M60" s="5" t="s">
        <v>54</v>
      </c>
      <c r="N60" s="5" t="s">
        <v>54</v>
      </c>
      <c r="O60" s="5" t="s">
        <v>54</v>
      </c>
      <c r="P60" s="1"/>
    </row>
    <row r="61" spans="1:16" ht="38.25">
      <c r="A61" s="9">
        <v>2.7811885170457332E-10</v>
      </c>
      <c r="B61" s="10"/>
      <c r="C61" s="9">
        <v>1.0000000000000001E-5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0"/>
      <c r="N61" s="10"/>
      <c r="O61" s="11" t="s">
        <v>934</v>
      </c>
      <c r="P61" s="1"/>
    </row>
    <row r="62" spans="1:16" ht="15.2" customHeight="1">
      <c r="A62" s="24" t="s">
        <v>935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1"/>
    </row>
    <row r="63" spans="1:16" ht="36">
      <c r="A63" s="4">
        <v>4.5225106721253905E-2</v>
      </c>
      <c r="B63" s="4">
        <v>0</v>
      </c>
      <c r="C63" s="4">
        <v>1626.1071999999999</v>
      </c>
      <c r="D63" s="4">
        <v>101.6317</v>
      </c>
      <c r="E63" s="4">
        <v>1600000</v>
      </c>
      <c r="F63" s="4">
        <v>6.1304902151823004</v>
      </c>
      <c r="G63" s="4">
        <v>6.14</v>
      </c>
      <c r="H63" s="5" t="s">
        <v>52</v>
      </c>
      <c r="I63" s="4">
        <v>9.5246995140718269</v>
      </c>
      <c r="J63" s="14">
        <v>40994</v>
      </c>
      <c r="K63" s="5" t="s">
        <v>134</v>
      </c>
      <c r="L63" s="5" t="s">
        <v>87</v>
      </c>
      <c r="M63" s="5" t="s">
        <v>165</v>
      </c>
      <c r="N63" s="5" t="s">
        <v>936</v>
      </c>
      <c r="O63" s="5" t="s">
        <v>937</v>
      </c>
      <c r="P63" s="1"/>
    </row>
    <row r="64" spans="1:16" ht="36">
      <c r="A64" s="4">
        <v>0.15310442786336764</v>
      </c>
      <c r="B64" s="4">
        <v>2.6315789473684199</v>
      </c>
      <c r="C64" s="4">
        <v>5505</v>
      </c>
      <c r="D64" s="4">
        <v>110.1</v>
      </c>
      <c r="E64" s="4">
        <v>5000000</v>
      </c>
      <c r="F64" s="4">
        <v>4.74208472383022</v>
      </c>
      <c r="G64" s="4">
        <v>6.45</v>
      </c>
      <c r="H64" s="5" t="s">
        <v>52</v>
      </c>
      <c r="I64" s="4">
        <v>5.8894316161543152</v>
      </c>
      <c r="J64" s="14">
        <v>40323</v>
      </c>
      <c r="K64" s="5" t="s">
        <v>138</v>
      </c>
      <c r="L64" s="5" t="s">
        <v>226</v>
      </c>
      <c r="M64" s="5" t="s">
        <v>165</v>
      </c>
      <c r="N64" s="5" t="s">
        <v>938</v>
      </c>
      <c r="O64" s="5" t="s">
        <v>939</v>
      </c>
      <c r="P64" s="1"/>
    </row>
    <row r="65" spans="1:16" ht="48">
      <c r="A65" s="4">
        <v>7.4451254064514166E-2</v>
      </c>
      <c r="B65" s="4">
        <v>0</v>
      </c>
      <c r="C65" s="4">
        <v>2676.9582</v>
      </c>
      <c r="D65" s="4">
        <v>105.7</v>
      </c>
      <c r="E65" s="4">
        <v>2532600</v>
      </c>
      <c r="F65" s="4">
        <v>3.4937261785268801</v>
      </c>
      <c r="G65" s="4">
        <v>4.1178499999999998</v>
      </c>
      <c r="H65" s="5" t="s">
        <v>37</v>
      </c>
      <c r="I65" s="4">
        <v>7.5725911246424777</v>
      </c>
      <c r="J65" s="14">
        <v>41044</v>
      </c>
      <c r="K65" s="5" t="s">
        <v>138</v>
      </c>
      <c r="L65" s="5" t="s">
        <v>226</v>
      </c>
      <c r="M65" s="5" t="s">
        <v>165</v>
      </c>
      <c r="N65" s="5" t="s">
        <v>940</v>
      </c>
      <c r="O65" s="5" t="s">
        <v>941</v>
      </c>
      <c r="P65" s="1"/>
    </row>
    <row r="66" spans="1:16" ht="36">
      <c r="A66" s="4">
        <v>0.16240616848239744</v>
      </c>
      <c r="B66" s="4">
        <v>0</v>
      </c>
      <c r="C66" s="4">
        <v>5839.4520000000002</v>
      </c>
      <c r="D66" s="4">
        <v>10760</v>
      </c>
      <c r="E66" s="4">
        <v>54270</v>
      </c>
      <c r="F66" s="4">
        <v>0</v>
      </c>
      <c r="G66" s="4">
        <v>0</v>
      </c>
      <c r="H66" s="5" t="s">
        <v>37</v>
      </c>
      <c r="I66" s="4">
        <v>0</v>
      </c>
      <c r="J66" s="14">
        <v>40575</v>
      </c>
      <c r="K66" s="5" t="s">
        <v>134</v>
      </c>
      <c r="L66" s="5" t="s">
        <v>208</v>
      </c>
      <c r="M66" s="5" t="s">
        <v>491</v>
      </c>
      <c r="N66" s="5" t="s">
        <v>942</v>
      </c>
      <c r="O66" s="5" t="s">
        <v>943</v>
      </c>
      <c r="P66" s="1"/>
    </row>
    <row r="67" spans="1:16" ht="48">
      <c r="A67" s="4">
        <v>0.10279686599852368</v>
      </c>
      <c r="B67" s="4">
        <v>0</v>
      </c>
      <c r="C67" s="4">
        <v>3696.1487999999999</v>
      </c>
      <c r="D67" s="4">
        <v>102.16</v>
      </c>
      <c r="E67" s="4">
        <v>3618000</v>
      </c>
      <c r="F67" s="4">
        <v>3.3560395742654801</v>
      </c>
      <c r="G67" s="4">
        <v>3.4605999999999999</v>
      </c>
      <c r="H67" s="5" t="s">
        <v>37</v>
      </c>
      <c r="I67" s="4">
        <v>6.784055499078935</v>
      </c>
      <c r="J67" s="14">
        <v>40598</v>
      </c>
      <c r="K67" s="5" t="s">
        <v>138</v>
      </c>
      <c r="L67" s="5" t="s">
        <v>226</v>
      </c>
      <c r="M67" s="5" t="s">
        <v>165</v>
      </c>
      <c r="N67" s="5" t="s">
        <v>944</v>
      </c>
      <c r="O67" s="5" t="s">
        <v>945</v>
      </c>
      <c r="P67" s="1"/>
    </row>
    <row r="68" spans="1:16" ht="36">
      <c r="A68" s="4">
        <v>8.0448167240937049E-2</v>
      </c>
      <c r="B68" s="4">
        <v>1.474</v>
      </c>
      <c r="C68" s="4">
        <v>2892.5823168000002</v>
      </c>
      <c r="D68" s="4">
        <v>108.48</v>
      </c>
      <c r="E68" s="4">
        <v>2666466</v>
      </c>
      <c r="F68" s="4">
        <v>3.3539414926767299</v>
      </c>
      <c r="G68" s="4">
        <v>4.2606000000000002</v>
      </c>
      <c r="H68" s="5" t="s">
        <v>37</v>
      </c>
      <c r="I68" s="4">
        <v>7.1630155622995497</v>
      </c>
      <c r="J68" s="14">
        <v>40975</v>
      </c>
      <c r="K68" s="5" t="s">
        <v>134</v>
      </c>
      <c r="L68" s="5" t="s">
        <v>208</v>
      </c>
      <c r="M68" s="5" t="s">
        <v>165</v>
      </c>
      <c r="N68" s="5" t="s">
        <v>946</v>
      </c>
      <c r="O68" s="5" t="s">
        <v>947</v>
      </c>
      <c r="P68" s="1"/>
    </row>
    <row r="69" spans="1:16" ht="48">
      <c r="A69" s="4">
        <v>0.11143538493545914</v>
      </c>
      <c r="B69" s="4">
        <v>0</v>
      </c>
      <c r="C69" s="4">
        <v>4006.7541000000001</v>
      </c>
      <c r="D69" s="4">
        <v>98.44</v>
      </c>
      <c r="E69" s="4">
        <v>4070250</v>
      </c>
      <c r="F69" s="4">
        <v>3.9162273584604201</v>
      </c>
      <c r="G69" s="4">
        <v>3.56785</v>
      </c>
      <c r="H69" s="5" t="s">
        <v>37</v>
      </c>
      <c r="I69" s="4">
        <v>6.9501179277628067</v>
      </c>
      <c r="J69" s="14">
        <v>41074</v>
      </c>
      <c r="K69" s="5" t="s">
        <v>134</v>
      </c>
      <c r="L69" s="5" t="s">
        <v>208</v>
      </c>
      <c r="M69" s="5" t="s">
        <v>165</v>
      </c>
      <c r="N69" s="5" t="s">
        <v>948</v>
      </c>
      <c r="O69" s="5" t="s">
        <v>949</v>
      </c>
      <c r="P69" s="1"/>
    </row>
    <row r="70" spans="1:16" ht="36">
      <c r="A70" s="4">
        <v>7.3152081794179799E-2</v>
      </c>
      <c r="B70" s="4">
        <v>0</v>
      </c>
      <c r="C70" s="4">
        <v>2630.245355388</v>
      </c>
      <c r="D70" s="4">
        <v>103.855538</v>
      </c>
      <c r="E70" s="4">
        <v>2532600</v>
      </c>
      <c r="F70" s="4">
        <v>3.2566429589986798</v>
      </c>
      <c r="G70" s="4">
        <v>3.605</v>
      </c>
      <c r="H70" s="5" t="s">
        <v>37</v>
      </c>
      <c r="I70" s="4">
        <v>7.7004759931587845</v>
      </c>
      <c r="J70" s="14">
        <v>40996</v>
      </c>
      <c r="K70" s="5" t="s">
        <v>134</v>
      </c>
      <c r="L70" s="5" t="s">
        <v>208</v>
      </c>
      <c r="M70" s="5" t="s">
        <v>165</v>
      </c>
      <c r="N70" s="5" t="s">
        <v>950</v>
      </c>
      <c r="O70" s="5" t="s">
        <v>951</v>
      </c>
      <c r="P70" s="1"/>
    </row>
    <row r="71" spans="1:16" ht="48">
      <c r="A71" s="4">
        <v>5.4760311123227851E-2</v>
      </c>
      <c r="B71" s="4">
        <v>0</v>
      </c>
      <c r="C71" s="4">
        <v>1968.953589</v>
      </c>
      <c r="D71" s="4">
        <v>108.8421</v>
      </c>
      <c r="E71" s="4">
        <v>1809000</v>
      </c>
      <c r="F71" s="4">
        <v>3.1551482621431401</v>
      </c>
      <c r="G71" s="4">
        <v>4.5418500000000002</v>
      </c>
      <c r="H71" s="5" t="s">
        <v>37</v>
      </c>
      <c r="I71" s="4">
        <v>5.3823869570825442</v>
      </c>
      <c r="J71" s="14">
        <v>41128</v>
      </c>
      <c r="K71" s="5" t="s">
        <v>138</v>
      </c>
      <c r="L71" s="5" t="s">
        <v>912</v>
      </c>
      <c r="M71" s="5" t="s">
        <v>165</v>
      </c>
      <c r="N71" s="5" t="s">
        <v>952</v>
      </c>
      <c r="O71" s="5" t="s">
        <v>953</v>
      </c>
      <c r="P71" s="1"/>
    </row>
    <row r="72" spans="1:16" ht="48">
      <c r="A72" s="4">
        <v>7.9854730673872734E-2</v>
      </c>
      <c r="B72" s="4">
        <v>0</v>
      </c>
      <c r="C72" s="4">
        <v>2871.2447999999999</v>
      </c>
      <c r="D72" s="4">
        <v>99.2</v>
      </c>
      <c r="E72" s="4">
        <v>2894400</v>
      </c>
      <c r="F72" s="4">
        <v>5.4782491012811603</v>
      </c>
      <c r="G72" s="4">
        <v>5.14785</v>
      </c>
      <c r="H72" s="5" t="s">
        <v>37</v>
      </c>
      <c r="I72" s="4">
        <v>6.3905917043946321</v>
      </c>
      <c r="J72" s="14">
        <v>40665</v>
      </c>
      <c r="K72" s="5" t="s">
        <v>138</v>
      </c>
      <c r="L72" s="5" t="s">
        <v>277</v>
      </c>
      <c r="M72" s="5" t="s">
        <v>165</v>
      </c>
      <c r="N72" s="5" t="s">
        <v>954</v>
      </c>
      <c r="O72" s="5" t="s">
        <v>955</v>
      </c>
      <c r="P72" s="1"/>
    </row>
    <row r="73" spans="1:16" ht="48">
      <c r="A73" s="4">
        <v>0.19571251406335999</v>
      </c>
      <c r="B73" s="4">
        <v>0</v>
      </c>
      <c r="C73" s="4">
        <v>7037.01</v>
      </c>
      <c r="D73" s="4">
        <v>97.25</v>
      </c>
      <c r="E73" s="4">
        <v>7236000</v>
      </c>
      <c r="F73" s="4">
        <v>4.2498223310708996</v>
      </c>
      <c r="G73" s="4">
        <v>3.6736499999999999</v>
      </c>
      <c r="H73" s="5" t="s">
        <v>37</v>
      </c>
      <c r="I73" s="4">
        <v>6.3494788899111052</v>
      </c>
      <c r="J73" s="14">
        <v>40563</v>
      </c>
      <c r="K73" s="5" t="s">
        <v>138</v>
      </c>
      <c r="L73" s="5" t="s">
        <v>277</v>
      </c>
      <c r="M73" s="5" t="s">
        <v>165</v>
      </c>
      <c r="N73" s="5" t="s">
        <v>956</v>
      </c>
      <c r="O73" s="5" t="s">
        <v>957</v>
      </c>
      <c r="P73" s="1"/>
    </row>
    <row r="74" spans="1:16" ht="60">
      <c r="A74" s="4">
        <v>0.15840986988032446</v>
      </c>
      <c r="B74" s="4">
        <v>0</v>
      </c>
      <c r="C74" s="4">
        <v>5695.7616828</v>
      </c>
      <c r="D74" s="4">
        <v>112.44889999999999</v>
      </c>
      <c r="E74" s="4">
        <v>5065200</v>
      </c>
      <c r="F74" s="4">
        <v>3.2254339953661</v>
      </c>
      <c r="G74" s="4">
        <v>7</v>
      </c>
      <c r="H74" s="5" t="s">
        <v>37</v>
      </c>
      <c r="I74" s="4">
        <v>3.5746055260933836</v>
      </c>
      <c r="J74" s="14">
        <v>40570</v>
      </c>
      <c r="K74" s="5" t="s">
        <v>178</v>
      </c>
      <c r="L74" s="5" t="s">
        <v>958</v>
      </c>
      <c r="M74" s="5" t="s">
        <v>198</v>
      </c>
      <c r="N74" s="5" t="s">
        <v>959</v>
      </c>
      <c r="O74" s="5" t="s">
        <v>960</v>
      </c>
      <c r="P74" s="1"/>
    </row>
    <row r="75" spans="1:16" ht="36">
      <c r="A75" s="4">
        <v>0.10890470641170925</v>
      </c>
      <c r="B75" s="4">
        <v>0</v>
      </c>
      <c r="C75" s="4">
        <v>3915.7613999999999</v>
      </c>
      <c r="D75" s="4">
        <v>10823</v>
      </c>
      <c r="E75" s="4">
        <v>36180</v>
      </c>
      <c r="F75" s="4">
        <v>0</v>
      </c>
      <c r="G75" s="4">
        <v>0</v>
      </c>
      <c r="H75" s="5" t="s">
        <v>37</v>
      </c>
      <c r="I75" s="4">
        <v>0</v>
      </c>
      <c r="J75" s="14">
        <v>40737</v>
      </c>
      <c r="K75" s="5" t="s">
        <v>53</v>
      </c>
      <c r="L75" s="5" t="s">
        <v>54</v>
      </c>
      <c r="M75" s="5" t="s">
        <v>491</v>
      </c>
      <c r="N75" s="5" t="s">
        <v>961</v>
      </c>
      <c r="O75" s="5" t="s">
        <v>962</v>
      </c>
      <c r="P75" s="1"/>
    </row>
    <row r="76" spans="1:16" ht="24">
      <c r="A76" s="4">
        <v>0.32357322287793422</v>
      </c>
      <c r="B76" s="4">
        <v>0</v>
      </c>
      <c r="C76" s="4">
        <v>11634.350598486</v>
      </c>
      <c r="D76" s="4">
        <v>1090</v>
      </c>
      <c r="E76" s="4">
        <v>1067371.61454</v>
      </c>
      <c r="F76" s="4">
        <v>0</v>
      </c>
      <c r="G76" s="4">
        <v>0</v>
      </c>
      <c r="H76" s="5" t="s">
        <v>37</v>
      </c>
      <c r="I76" s="4">
        <v>0</v>
      </c>
      <c r="J76" s="14">
        <v>41064</v>
      </c>
      <c r="K76" s="5" t="s">
        <v>53</v>
      </c>
      <c r="L76" s="5" t="s">
        <v>54</v>
      </c>
      <c r="M76" s="5" t="s">
        <v>491</v>
      </c>
      <c r="N76" s="5" t="s">
        <v>963</v>
      </c>
      <c r="O76" s="5" t="s">
        <v>964</v>
      </c>
      <c r="P76" s="1"/>
    </row>
    <row r="77" spans="1:16" ht="38.25">
      <c r="A77" s="9">
        <v>1.7242348121310613</v>
      </c>
      <c r="B77" s="10"/>
      <c r="C77" s="9">
        <v>61996.330042474001</v>
      </c>
      <c r="D77" s="10"/>
      <c r="E77" s="9">
        <v>40182337.614540003</v>
      </c>
      <c r="F77" s="9">
        <v>2.6131990941686256</v>
      </c>
      <c r="G77" s="10"/>
      <c r="H77" s="10"/>
      <c r="I77" s="9">
        <v>4.1303272248909284</v>
      </c>
      <c r="J77" s="10"/>
      <c r="K77" s="10"/>
      <c r="L77" s="10"/>
      <c r="M77" s="10"/>
      <c r="N77" s="10"/>
      <c r="O77" s="11" t="s">
        <v>965</v>
      </c>
      <c r="P77" s="1"/>
    </row>
    <row r="78" spans="1:16">
      <c r="A78" s="9">
        <v>1.7242348124091802</v>
      </c>
      <c r="B78" s="10"/>
      <c r="C78" s="9">
        <v>61996.330052473997</v>
      </c>
      <c r="D78" s="10"/>
      <c r="E78" s="9">
        <v>40182337.614540003</v>
      </c>
      <c r="F78" s="9">
        <v>2.613199093747117</v>
      </c>
      <c r="G78" s="10"/>
      <c r="H78" s="10"/>
      <c r="I78" s="9">
        <v>4.1303272242247067</v>
      </c>
      <c r="J78" s="10"/>
      <c r="K78" s="10"/>
      <c r="L78" s="10"/>
      <c r="M78" s="10"/>
      <c r="N78" s="10"/>
      <c r="O78" s="11" t="s">
        <v>107</v>
      </c>
      <c r="P78" s="1"/>
    </row>
    <row r="79" spans="1:16" ht="25.5">
      <c r="A79" s="6">
        <v>4.9105280924501367</v>
      </c>
      <c r="B79" s="12"/>
      <c r="C79" s="6">
        <v>176562.21656150999</v>
      </c>
      <c r="D79" s="12"/>
      <c r="E79" s="6">
        <v>119971853.41453999</v>
      </c>
      <c r="F79" s="6">
        <v>2.2641996039614098</v>
      </c>
      <c r="G79" s="12"/>
      <c r="H79" s="12"/>
      <c r="I79" s="6">
        <v>4.5565822039014368</v>
      </c>
      <c r="J79" s="12"/>
      <c r="K79" s="12"/>
      <c r="L79" s="12"/>
      <c r="M79" s="12"/>
      <c r="N79" s="12"/>
      <c r="O79" s="7" t="s">
        <v>287</v>
      </c>
      <c r="P79" s="1"/>
    </row>
    <row r="80" spans="1:16" ht="20.100000000000001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ht="36" customHeight="1">
      <c r="A81" s="23" t="s">
        <v>33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</sheetData>
  <mergeCells count="12">
    <mergeCell ref="A62:O62"/>
    <mergeCell ref="A81:P81"/>
    <mergeCell ref="A48:O48"/>
    <mergeCell ref="A51:O51"/>
    <mergeCell ref="A54:O54"/>
    <mergeCell ref="A58:O58"/>
    <mergeCell ref="A59:O5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0" t="s">
        <v>966</v>
      </c>
      <c r="B2" s="20"/>
      <c r="C2" s="20"/>
      <c r="D2" s="20"/>
      <c r="E2" s="20"/>
      <c r="F2" s="20"/>
      <c r="G2" s="20"/>
      <c r="H2" s="20"/>
      <c r="I2" s="20"/>
      <c r="J2" s="20"/>
      <c r="K2" s="1"/>
    </row>
    <row r="3" spans="1:11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1"/>
    </row>
    <row r="4" spans="1:11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36</v>
      </c>
      <c r="G6" s="3" t="s">
        <v>153</v>
      </c>
      <c r="H6" s="3" t="s">
        <v>48</v>
      </c>
      <c r="I6" s="3" t="s">
        <v>49</v>
      </c>
      <c r="J6" s="2"/>
      <c r="K6" s="1"/>
    </row>
    <row r="7" spans="1:11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"/>
      <c r="K7" s="1"/>
    </row>
    <row r="8" spans="1:11" ht="24">
      <c r="A8" s="4">
        <v>4.254359087534583E-2</v>
      </c>
      <c r="B8" s="4">
        <v>0</v>
      </c>
      <c r="C8" s="4">
        <v>1529.691015715</v>
      </c>
      <c r="D8" s="4">
        <v>109.694587</v>
      </c>
      <c r="E8" s="4">
        <v>1394500</v>
      </c>
      <c r="F8" s="5" t="s">
        <v>52</v>
      </c>
      <c r="G8" s="5" t="s">
        <v>364</v>
      </c>
      <c r="H8" s="5" t="s">
        <v>967</v>
      </c>
      <c r="I8" s="5" t="s">
        <v>968</v>
      </c>
      <c r="J8" s="2"/>
      <c r="K8" s="1"/>
    </row>
    <row r="9" spans="1:11">
      <c r="A9" s="9">
        <v>4.254359087534583E-2</v>
      </c>
      <c r="B9" s="10"/>
      <c r="C9" s="9">
        <v>1529.691015715</v>
      </c>
      <c r="D9" s="10"/>
      <c r="E9" s="9">
        <v>1394500</v>
      </c>
      <c r="F9" s="10"/>
      <c r="G9" s="10"/>
      <c r="H9" s="10"/>
      <c r="I9" s="11" t="s">
        <v>101</v>
      </c>
      <c r="J9" s="2"/>
      <c r="K9" s="1"/>
    </row>
    <row r="10" spans="1:11" ht="15.2" customHeight="1">
      <c r="A10" s="24" t="s">
        <v>102</v>
      </c>
      <c r="B10" s="24"/>
      <c r="C10" s="24"/>
      <c r="D10" s="24"/>
      <c r="E10" s="24"/>
      <c r="F10" s="24"/>
      <c r="G10" s="24"/>
      <c r="H10" s="24"/>
      <c r="I10" s="24"/>
      <c r="J10" s="2"/>
      <c r="K10" s="1"/>
    </row>
    <row r="11" spans="1:11">
      <c r="A11" s="4">
        <v>2.7811885170457332E-10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54</v>
      </c>
      <c r="G11" s="5" t="s">
        <v>54</v>
      </c>
      <c r="H11" s="5" t="s">
        <v>54</v>
      </c>
      <c r="I11" s="5" t="s">
        <v>54</v>
      </c>
      <c r="J11" s="2"/>
      <c r="K11" s="1"/>
    </row>
    <row r="12" spans="1:11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54</v>
      </c>
      <c r="G12" s="5" t="s">
        <v>54</v>
      </c>
      <c r="H12" s="5" t="s">
        <v>54</v>
      </c>
      <c r="I12" s="5" t="s">
        <v>54</v>
      </c>
      <c r="J12" s="2"/>
      <c r="K12" s="1"/>
    </row>
    <row r="13" spans="1:11">
      <c r="A13" s="9">
        <v>5.5623770340914665E-10</v>
      </c>
      <c r="B13" s="10"/>
      <c r="C13" s="9">
        <v>2.0000000000000002E-5</v>
      </c>
      <c r="D13" s="10"/>
      <c r="E13" s="9">
        <v>0</v>
      </c>
      <c r="F13" s="10"/>
      <c r="G13" s="10"/>
      <c r="H13" s="10"/>
      <c r="I13" s="11" t="s">
        <v>107</v>
      </c>
      <c r="J13" s="2"/>
      <c r="K13" s="1"/>
    </row>
    <row r="14" spans="1:11">
      <c r="A14" s="6">
        <v>4.2543591431583531E-2</v>
      </c>
      <c r="B14" s="12"/>
      <c r="C14" s="6">
        <v>1529.691035715</v>
      </c>
      <c r="D14" s="12"/>
      <c r="E14" s="6">
        <v>1394500</v>
      </c>
      <c r="F14" s="12"/>
      <c r="G14" s="12"/>
      <c r="H14" s="12"/>
      <c r="I14" s="7" t="s">
        <v>392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3" t="s">
        <v>33</v>
      </c>
      <c r="B16" s="23"/>
      <c r="C16" s="23"/>
      <c r="D16" s="23"/>
      <c r="E16" s="23"/>
      <c r="F16" s="23"/>
      <c r="G16" s="23"/>
      <c r="H16" s="23"/>
      <c r="I16" s="23"/>
      <c r="J16" s="23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7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0" t="s">
        <v>969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1"/>
    </row>
    <row r="3" spans="1:12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1"/>
    </row>
    <row r="4" spans="1:12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559</v>
      </c>
      <c r="G6" s="3" t="s">
        <v>36</v>
      </c>
      <c r="H6" s="3" t="s">
        <v>153</v>
      </c>
      <c r="I6" s="3" t="s">
        <v>48</v>
      </c>
      <c r="J6" s="3" t="s">
        <v>49</v>
      </c>
      <c r="K6" s="2"/>
      <c r="L6" s="1"/>
    </row>
    <row r="7" spans="1:12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"/>
      <c r="L7" s="1"/>
    </row>
    <row r="8" spans="1:12" ht="15.2" customHeight="1">
      <c r="A8" s="24" t="s">
        <v>970</v>
      </c>
      <c r="B8" s="24"/>
      <c r="C8" s="24"/>
      <c r="D8" s="24"/>
      <c r="E8" s="24"/>
      <c r="F8" s="24"/>
      <c r="G8" s="24"/>
      <c r="H8" s="24"/>
      <c r="I8" s="24"/>
      <c r="J8" s="24"/>
      <c r="K8" s="2"/>
      <c r="L8" s="1"/>
    </row>
    <row r="9" spans="1:12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2.7811885170457332E-10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971</v>
      </c>
      <c r="K10" s="2"/>
      <c r="L10" s="1"/>
    </row>
    <row r="11" spans="1:12" ht="15.2" customHeight="1">
      <c r="A11" s="24" t="s">
        <v>972</v>
      </c>
      <c r="B11" s="24"/>
      <c r="C11" s="24"/>
      <c r="D11" s="24"/>
      <c r="E11" s="24"/>
      <c r="F11" s="24"/>
      <c r="G11" s="24"/>
      <c r="H11" s="24"/>
      <c r="I11" s="24"/>
      <c r="J11" s="24"/>
      <c r="K11" s="2"/>
      <c r="L11" s="1"/>
    </row>
    <row r="12" spans="1:12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>
      <c r="A13" s="9">
        <v>2.7811885170457332E-10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973</v>
      </c>
      <c r="K13" s="2"/>
      <c r="L13" s="1"/>
    </row>
    <row r="14" spans="1:12" ht="15.2" customHeight="1">
      <c r="A14" s="24" t="s">
        <v>974</v>
      </c>
      <c r="B14" s="24"/>
      <c r="C14" s="24"/>
      <c r="D14" s="24"/>
      <c r="E14" s="24"/>
      <c r="F14" s="24"/>
      <c r="G14" s="24"/>
      <c r="H14" s="24"/>
      <c r="I14" s="24"/>
      <c r="J14" s="24"/>
      <c r="K14" s="2"/>
      <c r="L14" s="1"/>
    </row>
    <row r="15" spans="1:12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>
      <c r="A16" s="9">
        <v>2.7811885170457332E-10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975</v>
      </c>
      <c r="K16" s="2"/>
      <c r="L16" s="1"/>
    </row>
    <row r="17" spans="1:12" ht="15.2" customHeight="1">
      <c r="A17" s="24" t="s">
        <v>976</v>
      </c>
      <c r="B17" s="24"/>
      <c r="C17" s="24"/>
      <c r="D17" s="24"/>
      <c r="E17" s="24"/>
      <c r="F17" s="24"/>
      <c r="G17" s="24"/>
      <c r="H17" s="24"/>
      <c r="I17" s="24"/>
      <c r="J17" s="24"/>
      <c r="K17" s="2"/>
      <c r="L17" s="1"/>
    </row>
    <row r="18" spans="1:12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>
      <c r="A19" s="9">
        <v>2.7811885170457332E-10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977</v>
      </c>
      <c r="K19" s="2"/>
      <c r="L19" s="1"/>
    </row>
    <row r="20" spans="1:12">
      <c r="A20" s="9">
        <v>1.1124754068182933E-9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0"/>
      <c r="J20" s="11" t="s">
        <v>101</v>
      </c>
      <c r="K20" s="2"/>
      <c r="L20" s="1"/>
    </row>
    <row r="21" spans="1:12" ht="15.2" customHeight="1">
      <c r="A21" s="24" t="s">
        <v>102</v>
      </c>
      <c r="B21" s="24"/>
      <c r="C21" s="24"/>
      <c r="D21" s="24"/>
      <c r="E21" s="24"/>
      <c r="F21" s="24"/>
      <c r="G21" s="24"/>
      <c r="H21" s="24"/>
      <c r="I21" s="24"/>
      <c r="J21" s="24"/>
      <c r="K21" s="2"/>
      <c r="L21" s="1"/>
    </row>
    <row r="22" spans="1:12" ht="15.2" customHeight="1">
      <c r="A22" s="24" t="s">
        <v>978</v>
      </c>
      <c r="B22" s="24"/>
      <c r="C22" s="24"/>
      <c r="D22" s="24"/>
      <c r="E22" s="24"/>
      <c r="F22" s="24"/>
      <c r="G22" s="24"/>
      <c r="H22" s="24"/>
      <c r="I22" s="24"/>
      <c r="J22" s="24"/>
      <c r="K22" s="2"/>
      <c r="L22" s="1"/>
    </row>
    <row r="23" spans="1:12">
      <c r="A23" s="4">
        <v>2.7811885170457332E-10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54</v>
      </c>
      <c r="H23" s="5" t="s">
        <v>54</v>
      </c>
      <c r="I23" s="5" t="s">
        <v>54</v>
      </c>
      <c r="J23" s="5" t="s">
        <v>54</v>
      </c>
      <c r="K23" s="2"/>
      <c r="L23" s="1"/>
    </row>
    <row r="24" spans="1:12" ht="25.5">
      <c r="A24" s="9">
        <v>2.7811885170457332E-10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979</v>
      </c>
      <c r="K24" s="2"/>
      <c r="L24" s="1"/>
    </row>
    <row r="25" spans="1:12" ht="15.2" customHeight="1">
      <c r="A25" s="24" t="s">
        <v>980</v>
      </c>
      <c r="B25" s="24"/>
      <c r="C25" s="24"/>
      <c r="D25" s="24"/>
      <c r="E25" s="24"/>
      <c r="F25" s="24"/>
      <c r="G25" s="24"/>
      <c r="H25" s="24"/>
      <c r="I25" s="24"/>
      <c r="J25" s="24"/>
      <c r="K25" s="2"/>
      <c r="L25" s="1"/>
    </row>
    <row r="26" spans="1:12" ht="24">
      <c r="A26" s="4">
        <v>9.9357538043156867E-5</v>
      </c>
      <c r="B26" s="4">
        <v>0</v>
      </c>
      <c r="C26" s="4">
        <v>3.5724848364000001</v>
      </c>
      <c r="D26" s="4">
        <v>95866</v>
      </c>
      <c r="E26" s="4">
        <v>3.72654</v>
      </c>
      <c r="F26" s="14">
        <v>39948</v>
      </c>
      <c r="G26" s="5" t="s">
        <v>37</v>
      </c>
      <c r="H26" s="5" t="s">
        <v>981</v>
      </c>
      <c r="I26" s="5" t="s">
        <v>982</v>
      </c>
      <c r="J26" s="5" t="s">
        <v>983</v>
      </c>
      <c r="K26" s="2"/>
      <c r="L26" s="1"/>
    </row>
    <row r="27" spans="1:12">
      <c r="A27" s="9">
        <v>9.9357538043156867E-5</v>
      </c>
      <c r="B27" s="10"/>
      <c r="C27" s="9">
        <v>3.5724848364000001</v>
      </c>
      <c r="D27" s="10"/>
      <c r="E27" s="9">
        <v>3.72654</v>
      </c>
      <c r="F27" s="10"/>
      <c r="G27" s="10"/>
      <c r="H27" s="10"/>
      <c r="I27" s="10"/>
      <c r="J27" s="11" t="s">
        <v>984</v>
      </c>
      <c r="K27" s="2"/>
      <c r="L27" s="1"/>
    </row>
    <row r="28" spans="1:12" ht="15.2" customHeight="1">
      <c r="A28" s="24" t="s">
        <v>985</v>
      </c>
      <c r="B28" s="24"/>
      <c r="C28" s="24"/>
      <c r="D28" s="24"/>
      <c r="E28" s="24"/>
      <c r="F28" s="24"/>
      <c r="G28" s="24"/>
      <c r="H28" s="24"/>
      <c r="I28" s="24"/>
      <c r="J28" s="24"/>
      <c r="K28" s="2"/>
      <c r="L28" s="1"/>
    </row>
    <row r="29" spans="1:12">
      <c r="A29" s="4">
        <v>2.7811885170457332E-10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54</v>
      </c>
      <c r="H29" s="5" t="s">
        <v>54</v>
      </c>
      <c r="I29" s="5" t="s">
        <v>54</v>
      </c>
      <c r="J29" s="5" t="s">
        <v>54</v>
      </c>
      <c r="K29" s="2"/>
      <c r="L29" s="1"/>
    </row>
    <row r="30" spans="1:12">
      <c r="A30" s="9">
        <v>2.7811885170457332E-10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986</v>
      </c>
      <c r="K30" s="2"/>
      <c r="L30" s="1"/>
    </row>
    <row r="31" spans="1:12" ht="15.2" customHeight="1">
      <c r="A31" s="24" t="s">
        <v>987</v>
      </c>
      <c r="B31" s="24"/>
      <c r="C31" s="24"/>
      <c r="D31" s="24"/>
      <c r="E31" s="24"/>
      <c r="F31" s="24"/>
      <c r="G31" s="24"/>
      <c r="H31" s="24"/>
      <c r="I31" s="24"/>
      <c r="J31" s="24"/>
      <c r="K31" s="2"/>
      <c r="L31" s="1"/>
    </row>
    <row r="32" spans="1:12">
      <c r="A32" s="4">
        <v>2.7811885170457332E-10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54</v>
      </c>
      <c r="H32" s="5" t="s">
        <v>54</v>
      </c>
      <c r="I32" s="5" t="s">
        <v>54</v>
      </c>
      <c r="J32" s="5" t="s">
        <v>54</v>
      </c>
      <c r="K32" s="2"/>
      <c r="L32" s="1"/>
    </row>
    <row r="33" spans="1:12" ht="25.5">
      <c r="A33" s="9">
        <v>2.7811885170457332E-10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988</v>
      </c>
      <c r="K33" s="2"/>
      <c r="L33" s="1"/>
    </row>
    <row r="34" spans="1:12">
      <c r="A34" s="9">
        <v>9.9358372399711986E-5</v>
      </c>
      <c r="B34" s="10"/>
      <c r="C34" s="9">
        <v>3.5725148363999999</v>
      </c>
      <c r="D34" s="10"/>
      <c r="E34" s="9">
        <v>3.72654</v>
      </c>
      <c r="F34" s="10"/>
      <c r="G34" s="10"/>
      <c r="H34" s="10"/>
      <c r="I34" s="10"/>
      <c r="J34" s="11" t="s">
        <v>107</v>
      </c>
      <c r="K34" s="2"/>
      <c r="L34" s="1"/>
    </row>
    <row r="35" spans="1:12">
      <c r="A35" s="6">
        <v>9.9359484875118811E-5</v>
      </c>
      <c r="B35" s="12"/>
      <c r="C35" s="6">
        <v>3.5725548364000002</v>
      </c>
      <c r="D35" s="12"/>
      <c r="E35" s="6">
        <v>3.72654</v>
      </c>
      <c r="F35" s="12"/>
      <c r="G35" s="12"/>
      <c r="H35" s="12"/>
      <c r="I35" s="12"/>
      <c r="J35" s="7" t="s">
        <v>989</v>
      </c>
      <c r="K35" s="2"/>
      <c r="L35" s="1"/>
    </row>
    <row r="36" spans="1:12" ht="20.100000000000001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2" ht="36" customHeight="1">
      <c r="A37" s="23" t="s">
        <v>33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1"/>
    </row>
  </sheetData>
  <mergeCells count="14">
    <mergeCell ref="A11:J11"/>
    <mergeCell ref="A31:J31"/>
    <mergeCell ref="A37:K37"/>
    <mergeCell ref="A14:J14"/>
    <mergeCell ref="A17:J17"/>
    <mergeCell ref="A21:J21"/>
    <mergeCell ref="A22:J22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0" t="s">
        <v>990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1"/>
    </row>
    <row r="3" spans="1:12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1"/>
    </row>
    <row r="4" spans="1:12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559</v>
      </c>
      <c r="G6" s="3" t="s">
        <v>36</v>
      </c>
      <c r="H6" s="3" t="s">
        <v>153</v>
      </c>
      <c r="I6" s="3" t="s">
        <v>48</v>
      </c>
      <c r="J6" s="3" t="s">
        <v>49</v>
      </c>
      <c r="K6" s="2"/>
      <c r="L6" s="1"/>
    </row>
    <row r="7" spans="1:12" ht="15.2" customHeight="1">
      <c r="A7" s="24" t="s">
        <v>991</v>
      </c>
      <c r="B7" s="24"/>
      <c r="C7" s="24"/>
      <c r="D7" s="24"/>
      <c r="E7" s="24"/>
      <c r="F7" s="24"/>
      <c r="G7" s="24"/>
      <c r="H7" s="24"/>
      <c r="I7" s="24"/>
      <c r="J7" s="24"/>
      <c r="K7" s="2"/>
      <c r="L7" s="1"/>
    </row>
    <row r="8" spans="1:12">
      <c r="A8" s="4">
        <v>2.7811885170457332E-10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54</v>
      </c>
      <c r="H8" s="5" t="s">
        <v>54</v>
      </c>
      <c r="I8" s="5" t="s">
        <v>54</v>
      </c>
      <c r="J8" s="5" t="s">
        <v>54</v>
      </c>
      <c r="K8" s="2"/>
      <c r="L8" s="1"/>
    </row>
    <row r="9" spans="1:12">
      <c r="A9" s="9">
        <v>2.7811885170457332E-10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992</v>
      </c>
      <c r="K9" s="2"/>
      <c r="L9" s="1"/>
    </row>
    <row r="10" spans="1:12" ht="15.2" customHeight="1">
      <c r="A10" s="24" t="s">
        <v>539</v>
      </c>
      <c r="B10" s="24"/>
      <c r="C10" s="24"/>
      <c r="D10" s="24"/>
      <c r="E10" s="24"/>
      <c r="F10" s="24"/>
      <c r="G10" s="24"/>
      <c r="H10" s="24"/>
      <c r="I10" s="24"/>
      <c r="J10" s="24"/>
      <c r="K10" s="2"/>
      <c r="L10" s="1"/>
    </row>
    <row r="11" spans="1:12">
      <c r="A11" s="4">
        <v>2.7811885170457332E-10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54</v>
      </c>
      <c r="H11" s="5" t="s">
        <v>54</v>
      </c>
      <c r="I11" s="5" t="s">
        <v>54</v>
      </c>
      <c r="J11" s="5" t="s">
        <v>54</v>
      </c>
      <c r="K11" s="2"/>
      <c r="L11" s="1"/>
    </row>
    <row r="12" spans="1:12">
      <c r="A12" s="9">
        <v>2.7811885170457332E-10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540</v>
      </c>
      <c r="K12" s="2"/>
      <c r="L12" s="1"/>
    </row>
    <row r="13" spans="1:12">
      <c r="A13" s="6">
        <v>5.5623770340914665E-10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541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3" t="s">
        <v>33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3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0" t="s">
        <v>34</v>
      </c>
      <c r="B2" s="20"/>
      <c r="C2" s="20"/>
      <c r="D2" s="1"/>
    </row>
    <row r="3" spans="1:4" ht="36" customHeight="1">
      <c r="A3" s="21" t="s">
        <v>1</v>
      </c>
      <c r="B3" s="21"/>
      <c r="C3" s="21"/>
      <c r="D3" s="1"/>
    </row>
    <row r="4" spans="1:4" ht="48.95" customHeight="1">
      <c r="A4" s="22" t="s">
        <v>2</v>
      </c>
      <c r="B4" s="22"/>
      <c r="C4" s="22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3.6179999999999999</v>
      </c>
      <c r="B7" s="5" t="s">
        <v>37</v>
      </c>
      <c r="C7" s="2"/>
      <c r="D7" s="1"/>
    </row>
    <row r="8" spans="1:4">
      <c r="A8" s="4">
        <v>4.7196999999999996</v>
      </c>
      <c r="B8" s="5" t="s">
        <v>38</v>
      </c>
      <c r="C8" s="2"/>
      <c r="D8" s="1"/>
    </row>
    <row r="9" spans="1:4">
      <c r="A9" s="4">
        <v>5.5206</v>
      </c>
      <c r="B9" s="5" t="s">
        <v>39</v>
      </c>
      <c r="C9" s="2"/>
      <c r="D9" s="1"/>
    </row>
    <row r="10" spans="1:4">
      <c r="A10" s="4">
        <v>3.6589000000000003E-2</v>
      </c>
      <c r="B10" s="5" t="s">
        <v>40</v>
      </c>
      <c r="C10" s="2"/>
      <c r="D10" s="1"/>
    </row>
    <row r="11" spans="1:4">
      <c r="A11" s="4">
        <v>0.6</v>
      </c>
      <c r="B11" s="5" t="s">
        <v>41</v>
      </c>
      <c r="C11" s="2"/>
      <c r="D11" s="1"/>
    </row>
    <row r="12" spans="1:4" ht="95.85" customHeight="1">
      <c r="A12" s="1"/>
      <c r="B12" s="2"/>
      <c r="C12" s="2"/>
      <c r="D12" s="1"/>
    </row>
    <row r="13" spans="1:4" ht="36" customHeight="1">
      <c r="A13" s="23" t="s">
        <v>33</v>
      </c>
      <c r="B13" s="23"/>
      <c r="C13" s="23"/>
      <c r="D13" s="1"/>
    </row>
  </sheetData>
  <mergeCells count="4">
    <mergeCell ref="A2:C2"/>
    <mergeCell ref="A3:C3"/>
    <mergeCell ref="A4:C4"/>
    <mergeCell ref="A13:C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topLeftCell="A1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0" t="s">
        <v>993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1"/>
    </row>
    <row r="3" spans="1:12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1"/>
    </row>
    <row r="4" spans="1:12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559</v>
      </c>
      <c r="G6" s="3" t="s">
        <v>36</v>
      </c>
      <c r="H6" s="3" t="s">
        <v>153</v>
      </c>
      <c r="I6" s="3" t="s">
        <v>48</v>
      </c>
      <c r="J6" s="3" t="s">
        <v>49</v>
      </c>
      <c r="K6" s="2"/>
      <c r="L6" s="1"/>
    </row>
    <row r="7" spans="1:12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"/>
      <c r="L7" s="1"/>
    </row>
    <row r="8" spans="1:12" ht="15.2" customHeight="1">
      <c r="A8" s="24" t="s">
        <v>543</v>
      </c>
      <c r="B8" s="24"/>
      <c r="C8" s="24"/>
      <c r="D8" s="24"/>
      <c r="E8" s="24"/>
      <c r="F8" s="24"/>
      <c r="G8" s="24"/>
      <c r="H8" s="24"/>
      <c r="I8" s="24"/>
      <c r="J8" s="24"/>
      <c r="K8" s="2"/>
      <c r="L8" s="1"/>
    </row>
    <row r="9" spans="1:12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54</v>
      </c>
      <c r="H9" s="5" t="s">
        <v>54</v>
      </c>
      <c r="I9" s="5" t="s">
        <v>54</v>
      </c>
      <c r="J9" s="5" t="s">
        <v>54</v>
      </c>
      <c r="K9" s="2"/>
      <c r="L9" s="1"/>
    </row>
    <row r="10" spans="1:12">
      <c r="A10" s="9">
        <v>2.7811885170457332E-10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544</v>
      </c>
      <c r="K10" s="2"/>
      <c r="L10" s="1"/>
    </row>
    <row r="11" spans="1:12" ht="15.2" customHeight="1">
      <c r="A11" s="24" t="s">
        <v>545</v>
      </c>
      <c r="B11" s="24"/>
      <c r="C11" s="24"/>
      <c r="D11" s="24"/>
      <c r="E11" s="24"/>
      <c r="F11" s="24"/>
      <c r="G11" s="24"/>
      <c r="H11" s="24"/>
      <c r="I11" s="24"/>
      <c r="J11" s="24"/>
      <c r="K11" s="2"/>
      <c r="L11" s="1"/>
    </row>
    <row r="12" spans="1:12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54</v>
      </c>
      <c r="H12" s="5" t="s">
        <v>54</v>
      </c>
      <c r="I12" s="5" t="s">
        <v>54</v>
      </c>
      <c r="J12" s="5" t="s">
        <v>54</v>
      </c>
      <c r="K12" s="2"/>
      <c r="L12" s="1"/>
    </row>
    <row r="13" spans="1:12">
      <c r="A13" s="9">
        <v>2.7811885170457332E-10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546</v>
      </c>
      <c r="K13" s="2"/>
      <c r="L13" s="1"/>
    </row>
    <row r="14" spans="1:12" ht="15.2" customHeight="1">
      <c r="A14" s="24" t="s">
        <v>994</v>
      </c>
      <c r="B14" s="24"/>
      <c r="C14" s="24"/>
      <c r="D14" s="24"/>
      <c r="E14" s="24"/>
      <c r="F14" s="24"/>
      <c r="G14" s="24"/>
      <c r="H14" s="24"/>
      <c r="I14" s="24"/>
      <c r="J14" s="24"/>
      <c r="K14" s="2"/>
      <c r="L14" s="1"/>
    </row>
    <row r="15" spans="1:12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54</v>
      </c>
      <c r="H15" s="5" t="s">
        <v>54</v>
      </c>
      <c r="I15" s="5" t="s">
        <v>54</v>
      </c>
      <c r="J15" s="5" t="s">
        <v>54</v>
      </c>
      <c r="K15" s="2"/>
      <c r="L15" s="1"/>
    </row>
    <row r="16" spans="1:12">
      <c r="A16" s="9">
        <v>2.7811885170457332E-10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995</v>
      </c>
      <c r="K16" s="2"/>
      <c r="L16" s="1"/>
    </row>
    <row r="17" spans="1:12" ht="15.2" customHeight="1">
      <c r="A17" s="24" t="s">
        <v>547</v>
      </c>
      <c r="B17" s="24"/>
      <c r="C17" s="24"/>
      <c r="D17" s="24"/>
      <c r="E17" s="24"/>
      <c r="F17" s="24"/>
      <c r="G17" s="24"/>
      <c r="H17" s="24"/>
      <c r="I17" s="24"/>
      <c r="J17" s="24"/>
      <c r="K17" s="2"/>
      <c r="L17" s="1"/>
    </row>
    <row r="18" spans="1:12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54</v>
      </c>
      <c r="H18" s="5" t="s">
        <v>54</v>
      </c>
      <c r="I18" s="5" t="s">
        <v>54</v>
      </c>
      <c r="J18" s="5" t="s">
        <v>54</v>
      </c>
      <c r="K18" s="2"/>
      <c r="L18" s="1"/>
    </row>
    <row r="19" spans="1:12">
      <c r="A19" s="9">
        <v>2.7811885170457332E-10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548</v>
      </c>
      <c r="K19" s="2"/>
      <c r="L19" s="1"/>
    </row>
    <row r="20" spans="1:12" ht="15.2" customHeight="1">
      <c r="A20" s="24" t="s">
        <v>426</v>
      </c>
      <c r="B20" s="24"/>
      <c r="C20" s="24"/>
      <c r="D20" s="24"/>
      <c r="E20" s="24"/>
      <c r="F20" s="24"/>
      <c r="G20" s="24"/>
      <c r="H20" s="24"/>
      <c r="I20" s="24"/>
      <c r="J20" s="24"/>
      <c r="K20" s="2"/>
      <c r="L20" s="1"/>
    </row>
    <row r="21" spans="1:12">
      <c r="A21" s="4">
        <v>2.7811885170457332E-10</v>
      </c>
      <c r="B21" s="4">
        <v>0</v>
      </c>
      <c r="C21" s="4">
        <v>1.0000000000000001E-5</v>
      </c>
      <c r="D21" s="4">
        <v>0</v>
      </c>
      <c r="E21" s="4">
        <v>0</v>
      </c>
      <c r="F21" s="13"/>
      <c r="G21" s="5" t="s">
        <v>54</v>
      </c>
      <c r="H21" s="5" t="s">
        <v>54</v>
      </c>
      <c r="I21" s="5" t="s">
        <v>54</v>
      </c>
      <c r="J21" s="5" t="s">
        <v>54</v>
      </c>
      <c r="K21" s="2"/>
      <c r="L21" s="1"/>
    </row>
    <row r="22" spans="1:12">
      <c r="A22" s="9">
        <v>2.7811885170457332E-10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427</v>
      </c>
      <c r="K22" s="2"/>
      <c r="L22" s="1"/>
    </row>
    <row r="23" spans="1:12">
      <c r="A23" s="9">
        <v>1.390594258522867E-9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101</v>
      </c>
      <c r="K23" s="2"/>
      <c r="L23" s="1"/>
    </row>
    <row r="24" spans="1:12" ht="15.2" customHeight="1">
      <c r="A24" s="24" t="s">
        <v>102</v>
      </c>
      <c r="B24" s="24"/>
      <c r="C24" s="24"/>
      <c r="D24" s="24"/>
      <c r="E24" s="24"/>
      <c r="F24" s="24"/>
      <c r="G24" s="24"/>
      <c r="H24" s="24"/>
      <c r="I24" s="24"/>
      <c r="J24" s="24"/>
      <c r="K24" s="2"/>
      <c r="L24" s="1"/>
    </row>
    <row r="25" spans="1:12" ht="15.2" customHeight="1">
      <c r="A25" s="24" t="s">
        <v>543</v>
      </c>
      <c r="B25" s="24"/>
      <c r="C25" s="24"/>
      <c r="D25" s="24"/>
      <c r="E25" s="24"/>
      <c r="F25" s="24"/>
      <c r="G25" s="24"/>
      <c r="H25" s="24"/>
      <c r="I25" s="24"/>
      <c r="J25" s="24"/>
      <c r="K25" s="2"/>
      <c r="L25" s="1"/>
    </row>
    <row r="26" spans="1:12">
      <c r="A26" s="4">
        <v>2.7811885170457332E-10</v>
      </c>
      <c r="B26" s="4">
        <v>0</v>
      </c>
      <c r="C26" s="4">
        <v>1.0000000000000001E-5</v>
      </c>
      <c r="D26" s="4">
        <v>0</v>
      </c>
      <c r="E26" s="4">
        <v>0</v>
      </c>
      <c r="F26" s="13"/>
      <c r="G26" s="5" t="s">
        <v>54</v>
      </c>
      <c r="H26" s="5" t="s">
        <v>54</v>
      </c>
      <c r="I26" s="5" t="s">
        <v>54</v>
      </c>
      <c r="J26" s="5" t="s">
        <v>54</v>
      </c>
      <c r="K26" s="2"/>
      <c r="L26" s="1"/>
    </row>
    <row r="27" spans="1:12">
      <c r="A27" s="9">
        <v>2.7811885170457332E-10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544</v>
      </c>
      <c r="K27" s="2"/>
      <c r="L27" s="1"/>
    </row>
    <row r="28" spans="1:12" ht="15.2" customHeight="1">
      <c r="A28" s="24" t="s">
        <v>549</v>
      </c>
      <c r="B28" s="24"/>
      <c r="C28" s="24"/>
      <c r="D28" s="24"/>
      <c r="E28" s="24"/>
      <c r="F28" s="24"/>
      <c r="G28" s="24"/>
      <c r="H28" s="24"/>
      <c r="I28" s="24"/>
      <c r="J28" s="24"/>
      <c r="K28" s="2"/>
      <c r="L28" s="1"/>
    </row>
    <row r="29" spans="1:12">
      <c r="A29" s="4">
        <v>2.7811885170457332E-10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54</v>
      </c>
      <c r="H29" s="5" t="s">
        <v>54</v>
      </c>
      <c r="I29" s="5" t="s">
        <v>54</v>
      </c>
      <c r="J29" s="5" t="s">
        <v>54</v>
      </c>
      <c r="K29" s="2"/>
      <c r="L29" s="1"/>
    </row>
    <row r="30" spans="1:12">
      <c r="A30" s="9">
        <v>2.7811885170457332E-10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550</v>
      </c>
      <c r="K30" s="2"/>
      <c r="L30" s="1"/>
    </row>
    <row r="31" spans="1:12" ht="15.2" customHeight="1">
      <c r="A31" s="24" t="s">
        <v>547</v>
      </c>
      <c r="B31" s="24"/>
      <c r="C31" s="24"/>
      <c r="D31" s="24"/>
      <c r="E31" s="24"/>
      <c r="F31" s="24"/>
      <c r="G31" s="24"/>
      <c r="H31" s="24"/>
      <c r="I31" s="24"/>
      <c r="J31" s="24"/>
      <c r="K31" s="2"/>
      <c r="L31" s="1"/>
    </row>
    <row r="32" spans="1:12">
      <c r="A32" s="4">
        <v>2.7811885170457332E-10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54</v>
      </c>
      <c r="H32" s="5" t="s">
        <v>54</v>
      </c>
      <c r="I32" s="5" t="s">
        <v>54</v>
      </c>
      <c r="J32" s="5" t="s">
        <v>54</v>
      </c>
      <c r="K32" s="2"/>
      <c r="L32" s="1"/>
    </row>
    <row r="33" spans="1:12">
      <c r="A33" s="9">
        <v>2.7811885170457332E-10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548</v>
      </c>
      <c r="K33" s="2"/>
      <c r="L33" s="1"/>
    </row>
    <row r="34" spans="1:12" ht="15.2" customHeight="1">
      <c r="A34" s="24" t="s">
        <v>551</v>
      </c>
      <c r="B34" s="24"/>
      <c r="C34" s="24"/>
      <c r="D34" s="24"/>
      <c r="E34" s="24"/>
      <c r="F34" s="24"/>
      <c r="G34" s="24"/>
      <c r="H34" s="24"/>
      <c r="I34" s="24"/>
      <c r="J34" s="24"/>
      <c r="K34" s="2"/>
      <c r="L34" s="1"/>
    </row>
    <row r="35" spans="1:12">
      <c r="A35" s="4">
        <v>2.7811885170457332E-10</v>
      </c>
      <c r="B35" s="4">
        <v>0</v>
      </c>
      <c r="C35" s="4">
        <v>1.0000000000000001E-5</v>
      </c>
      <c r="D35" s="4">
        <v>0</v>
      </c>
      <c r="E35" s="4">
        <v>0</v>
      </c>
      <c r="F35" s="13"/>
      <c r="G35" s="5" t="s">
        <v>54</v>
      </c>
      <c r="H35" s="5" t="s">
        <v>54</v>
      </c>
      <c r="I35" s="5" t="s">
        <v>54</v>
      </c>
      <c r="J35" s="5" t="s">
        <v>54</v>
      </c>
      <c r="K35" s="2"/>
      <c r="L35" s="1"/>
    </row>
    <row r="36" spans="1:12">
      <c r="A36" s="9">
        <v>2.7811885170457332E-10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552</v>
      </c>
      <c r="K36" s="2"/>
      <c r="L36" s="1"/>
    </row>
    <row r="37" spans="1:12" ht="15.2" customHeight="1">
      <c r="A37" s="24" t="s">
        <v>426</v>
      </c>
      <c r="B37" s="24"/>
      <c r="C37" s="24"/>
      <c r="D37" s="24"/>
      <c r="E37" s="24"/>
      <c r="F37" s="24"/>
      <c r="G37" s="24"/>
      <c r="H37" s="24"/>
      <c r="I37" s="24"/>
      <c r="J37" s="24"/>
      <c r="K37" s="2"/>
      <c r="L37" s="1"/>
    </row>
    <row r="38" spans="1:12">
      <c r="A38" s="4">
        <v>2.7811885170457332E-10</v>
      </c>
      <c r="B38" s="4">
        <v>0</v>
      </c>
      <c r="C38" s="4">
        <v>1.0000000000000001E-5</v>
      </c>
      <c r="D38" s="4">
        <v>0</v>
      </c>
      <c r="E38" s="4">
        <v>0</v>
      </c>
      <c r="F38" s="13"/>
      <c r="G38" s="5" t="s">
        <v>54</v>
      </c>
      <c r="H38" s="5" t="s">
        <v>54</v>
      </c>
      <c r="I38" s="5" t="s">
        <v>54</v>
      </c>
      <c r="J38" s="5" t="s">
        <v>54</v>
      </c>
      <c r="K38" s="2"/>
      <c r="L38" s="1"/>
    </row>
    <row r="39" spans="1:12">
      <c r="A39" s="9">
        <v>2.7811885170457332E-10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427</v>
      </c>
      <c r="K39" s="2"/>
      <c r="L39" s="1"/>
    </row>
    <row r="40" spans="1:12">
      <c r="A40" s="9">
        <v>1.390594258522867E-9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107</v>
      </c>
      <c r="K40" s="2"/>
      <c r="L40" s="1"/>
    </row>
    <row r="41" spans="1:12">
      <c r="A41" s="6">
        <v>2.781188517045734E-9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553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23" t="s">
        <v>33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1"/>
    </row>
  </sheetData>
  <mergeCells count="16"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85"/>
  <sheetViews>
    <sheetView showGridLines="0" topLeftCell="A19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0" t="s">
        <v>996</v>
      </c>
      <c r="B2" s="20"/>
      <c r="C2" s="20"/>
      <c r="D2" s="20"/>
      <c r="E2" s="20"/>
      <c r="F2" s="20"/>
      <c r="G2" s="20"/>
      <c r="H2" s="20"/>
      <c r="I2" s="20"/>
      <c r="J2" s="20"/>
      <c r="K2" s="1"/>
    </row>
    <row r="3" spans="1:11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1"/>
    </row>
    <row r="4" spans="1:11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112</v>
      </c>
      <c r="D6" s="3" t="s">
        <v>113</v>
      </c>
      <c r="E6" s="3" t="s">
        <v>559</v>
      </c>
      <c r="F6" s="3" t="s">
        <v>36</v>
      </c>
      <c r="G6" s="3" t="s">
        <v>153</v>
      </c>
      <c r="H6" s="3" t="s">
        <v>48</v>
      </c>
      <c r="I6" s="3" t="s">
        <v>49</v>
      </c>
      <c r="J6" s="2"/>
      <c r="K6" s="1"/>
    </row>
    <row r="7" spans="1:11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"/>
      <c r="K7" s="1"/>
    </row>
    <row r="8" spans="1:11" ht="15.2" customHeight="1">
      <c r="A8" s="24" t="s">
        <v>543</v>
      </c>
      <c r="B8" s="24"/>
      <c r="C8" s="24"/>
      <c r="D8" s="24"/>
      <c r="E8" s="24"/>
      <c r="F8" s="24"/>
      <c r="G8" s="24"/>
      <c r="H8" s="24"/>
      <c r="I8" s="24"/>
      <c r="J8" s="2"/>
      <c r="K8" s="1"/>
    </row>
    <row r="9" spans="1:11">
      <c r="A9" s="4">
        <v>2.7811885170457332E-10</v>
      </c>
      <c r="B9" s="4">
        <v>1.0000000000000001E-5</v>
      </c>
      <c r="C9" s="4">
        <v>0</v>
      </c>
      <c r="D9" s="4">
        <v>0</v>
      </c>
      <c r="E9" s="14"/>
      <c r="F9" s="5" t="s">
        <v>54</v>
      </c>
      <c r="G9" s="5" t="s">
        <v>54</v>
      </c>
      <c r="H9" s="5" t="s">
        <v>54</v>
      </c>
      <c r="I9" s="5" t="s">
        <v>54</v>
      </c>
      <c r="J9" s="2"/>
      <c r="K9" s="1"/>
    </row>
    <row r="10" spans="1:11">
      <c r="A10" s="9">
        <v>2.7811885170457332E-10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544</v>
      </c>
      <c r="J10" s="2"/>
      <c r="K10" s="1"/>
    </row>
    <row r="11" spans="1:11" ht="15.2" customHeight="1">
      <c r="A11" s="24" t="s">
        <v>545</v>
      </c>
      <c r="B11" s="24"/>
      <c r="C11" s="24"/>
      <c r="D11" s="24"/>
      <c r="E11" s="24"/>
      <c r="F11" s="24"/>
      <c r="G11" s="24"/>
      <c r="H11" s="24"/>
      <c r="I11" s="24"/>
      <c r="J11" s="2"/>
      <c r="K11" s="1"/>
    </row>
    <row r="12" spans="1:11" ht="24">
      <c r="A12" s="4">
        <v>5.9287135168436212E-3</v>
      </c>
      <c r="B12" s="4">
        <v>213.17194000000001</v>
      </c>
      <c r="C12" s="4">
        <v>-21.317194000000001</v>
      </c>
      <c r="D12" s="4">
        <v>-3618000</v>
      </c>
      <c r="E12" s="14">
        <v>41018</v>
      </c>
      <c r="F12" s="5" t="s">
        <v>37</v>
      </c>
      <c r="G12" s="5" t="s">
        <v>165</v>
      </c>
      <c r="H12" s="5" t="s">
        <v>997</v>
      </c>
      <c r="I12" s="5" t="s">
        <v>998</v>
      </c>
      <c r="J12" s="2"/>
      <c r="K12" s="1"/>
    </row>
    <row r="13" spans="1:11" ht="24">
      <c r="A13" s="4">
        <v>4.5587426055312035E-3</v>
      </c>
      <c r="B13" s="4">
        <v>163.91346999999999</v>
      </c>
      <c r="C13" s="4">
        <v>16.391347</v>
      </c>
      <c r="D13" s="4">
        <v>3618000</v>
      </c>
      <c r="E13" s="14">
        <v>40308</v>
      </c>
      <c r="F13" s="5" t="s">
        <v>37</v>
      </c>
      <c r="G13" s="5" t="s">
        <v>165</v>
      </c>
      <c r="H13" s="5" t="s">
        <v>999</v>
      </c>
      <c r="I13" s="5" t="s">
        <v>1000</v>
      </c>
      <c r="J13" s="2"/>
      <c r="K13" s="1"/>
    </row>
    <row r="14" spans="1:11" ht="24">
      <c r="A14" s="4">
        <v>-1.0162458113264631E-3</v>
      </c>
      <c r="B14" s="4">
        <v>-36.539982999999999</v>
      </c>
      <c r="C14" s="4">
        <v>-9.6157850000000007</v>
      </c>
      <c r="D14" s="4">
        <v>1793486</v>
      </c>
      <c r="E14" s="14">
        <v>40549</v>
      </c>
      <c r="F14" s="5" t="s">
        <v>38</v>
      </c>
      <c r="G14" s="5" t="s">
        <v>165</v>
      </c>
      <c r="H14" s="5" t="s">
        <v>1001</v>
      </c>
      <c r="I14" s="5" t="s">
        <v>1002</v>
      </c>
      <c r="J14" s="2"/>
      <c r="K14" s="1"/>
    </row>
    <row r="15" spans="1:11" ht="24">
      <c r="A15" s="4">
        <v>1.416906665904359E-2</v>
      </c>
      <c r="B15" s="4">
        <v>509.46084999999999</v>
      </c>
      <c r="C15" s="4">
        <v>50.946084999999997</v>
      </c>
      <c r="D15" s="4">
        <v>3618000</v>
      </c>
      <c r="E15" s="14">
        <v>40440.958333333328</v>
      </c>
      <c r="F15" s="5" t="s">
        <v>37</v>
      </c>
      <c r="G15" s="5" t="s">
        <v>165</v>
      </c>
      <c r="H15" s="5" t="s">
        <v>1003</v>
      </c>
      <c r="I15" s="5" t="s">
        <v>1004</v>
      </c>
      <c r="J15" s="2"/>
      <c r="K15" s="1"/>
    </row>
    <row r="16" spans="1:11" ht="24">
      <c r="A16" s="4">
        <v>4.8183203302442704E-3</v>
      </c>
      <c r="B16" s="4">
        <v>173.24680799999999</v>
      </c>
      <c r="C16" s="4">
        <v>28.874468</v>
      </c>
      <c r="D16" s="4">
        <v>2831820</v>
      </c>
      <c r="E16" s="14">
        <v>40296</v>
      </c>
      <c r="F16" s="5" t="s">
        <v>38</v>
      </c>
      <c r="G16" s="5" t="s">
        <v>165</v>
      </c>
      <c r="H16" s="5" t="s">
        <v>1005</v>
      </c>
      <c r="I16" s="5" t="s">
        <v>1006</v>
      </c>
      <c r="J16" s="2"/>
      <c r="K16" s="1"/>
    </row>
    <row r="17" spans="1:11" ht="24">
      <c r="A17" s="4">
        <v>1.4000275215468677E-2</v>
      </c>
      <c r="B17" s="4">
        <v>503.39181000000002</v>
      </c>
      <c r="C17" s="4">
        <v>50.339181000000004</v>
      </c>
      <c r="D17" s="4">
        <v>3618000</v>
      </c>
      <c r="E17" s="14">
        <v>40555</v>
      </c>
      <c r="F17" s="5" t="s">
        <v>37</v>
      </c>
      <c r="G17" s="5" t="s">
        <v>165</v>
      </c>
      <c r="H17" s="5" t="s">
        <v>1007</v>
      </c>
      <c r="I17" s="5" t="s">
        <v>1008</v>
      </c>
      <c r="J17" s="2"/>
      <c r="K17" s="1"/>
    </row>
    <row r="18" spans="1:11" ht="24">
      <c r="A18" s="4">
        <v>7.3868402611947702E-3</v>
      </c>
      <c r="B18" s="4">
        <v>265.60012799999998</v>
      </c>
      <c r="C18" s="4">
        <v>33.200015999999998</v>
      </c>
      <c r="D18" s="4">
        <v>800000</v>
      </c>
      <c r="E18" s="14">
        <v>40631</v>
      </c>
      <c r="F18" s="5" t="s">
        <v>52</v>
      </c>
      <c r="G18" s="5" t="s">
        <v>165</v>
      </c>
      <c r="H18" s="5" t="s">
        <v>1009</v>
      </c>
      <c r="I18" s="5" t="s">
        <v>1010</v>
      </c>
      <c r="J18" s="2"/>
      <c r="K18" s="1"/>
    </row>
    <row r="19" spans="1:11" ht="24">
      <c r="A19" s="4">
        <v>4.6817768787720433E-3</v>
      </c>
      <c r="B19" s="4">
        <v>168.33727200000001</v>
      </c>
      <c r="C19" s="4">
        <v>42.084318000000003</v>
      </c>
      <c r="D19" s="4">
        <v>1447200</v>
      </c>
      <c r="E19" s="14">
        <v>40963</v>
      </c>
      <c r="F19" s="5" t="s">
        <v>37</v>
      </c>
      <c r="G19" s="5" t="s">
        <v>165</v>
      </c>
      <c r="H19" s="5" t="s">
        <v>1011</v>
      </c>
      <c r="I19" s="5" t="s">
        <v>1012</v>
      </c>
      <c r="J19" s="2"/>
      <c r="K19" s="1"/>
    </row>
    <row r="20" spans="1:11" ht="36">
      <c r="A20" s="4">
        <v>4.0399451228790998E-3</v>
      </c>
      <c r="B20" s="4">
        <v>145.25966500000001</v>
      </c>
      <c r="C20" s="4">
        <v>29.051932999999998</v>
      </c>
      <c r="D20" s="4">
        <v>1809000</v>
      </c>
      <c r="E20" s="14">
        <v>40913</v>
      </c>
      <c r="F20" s="5" t="s">
        <v>37</v>
      </c>
      <c r="G20" s="5" t="s">
        <v>165</v>
      </c>
      <c r="H20" s="5" t="s">
        <v>1013</v>
      </c>
      <c r="I20" s="5" t="s">
        <v>1014</v>
      </c>
      <c r="J20" s="2"/>
      <c r="K20" s="1"/>
    </row>
    <row r="21" spans="1:11" ht="24">
      <c r="A21" s="4">
        <v>-2.3412929354439407E-3</v>
      </c>
      <c r="B21" s="4">
        <v>-84.183179999999993</v>
      </c>
      <c r="C21" s="4">
        <v>-16.836635999999999</v>
      </c>
      <c r="D21" s="4">
        <v>1809000</v>
      </c>
      <c r="E21" s="14">
        <v>40660</v>
      </c>
      <c r="F21" s="5" t="s">
        <v>37</v>
      </c>
      <c r="G21" s="5" t="s">
        <v>165</v>
      </c>
      <c r="H21" s="5" t="s">
        <v>1015</v>
      </c>
      <c r="I21" s="5" t="s">
        <v>1016</v>
      </c>
      <c r="J21" s="2"/>
      <c r="K21" s="1"/>
    </row>
    <row r="22" spans="1:11" ht="24">
      <c r="A22" s="4">
        <v>4.223157167974321E-3</v>
      </c>
      <c r="B22" s="4">
        <v>151.84720999999999</v>
      </c>
      <c r="C22" s="4">
        <v>15.184721</v>
      </c>
      <c r="D22" s="4">
        <v>3618000</v>
      </c>
      <c r="E22" s="14">
        <v>40309</v>
      </c>
      <c r="F22" s="5" t="s">
        <v>37</v>
      </c>
      <c r="G22" s="5" t="s">
        <v>165</v>
      </c>
      <c r="H22" s="5" t="s">
        <v>1017</v>
      </c>
      <c r="I22" s="5" t="s">
        <v>1018</v>
      </c>
      <c r="J22" s="2"/>
      <c r="K22" s="1"/>
    </row>
    <row r="23" spans="1:11" ht="24">
      <c r="A23" s="4">
        <v>3.9177519088577006E-3</v>
      </c>
      <c r="B23" s="4">
        <v>140.86610400000001</v>
      </c>
      <c r="C23" s="4">
        <v>23.477684</v>
      </c>
      <c r="D23" s="4">
        <v>2831820</v>
      </c>
      <c r="E23" s="14">
        <v>40574</v>
      </c>
      <c r="F23" s="5" t="s">
        <v>38</v>
      </c>
      <c r="G23" s="5" t="s">
        <v>165</v>
      </c>
      <c r="H23" s="5" t="s">
        <v>1019</v>
      </c>
      <c r="I23" s="5" t="s">
        <v>1020</v>
      </c>
      <c r="J23" s="2"/>
      <c r="K23" s="1"/>
    </row>
    <row r="24" spans="1:11" ht="24">
      <c r="A24" s="4">
        <v>4.1129773255641853E-3</v>
      </c>
      <c r="B24" s="4">
        <v>147.88560000000001</v>
      </c>
      <c r="C24" s="4">
        <v>36.971400000000003</v>
      </c>
      <c r="D24" s="4">
        <v>1887880</v>
      </c>
      <c r="E24" s="14">
        <v>40582</v>
      </c>
      <c r="F24" s="5" t="s">
        <v>38</v>
      </c>
      <c r="G24" s="5" t="s">
        <v>165</v>
      </c>
      <c r="H24" s="5" t="s">
        <v>1021</v>
      </c>
      <c r="I24" s="5" t="s">
        <v>1022</v>
      </c>
      <c r="J24" s="2"/>
      <c r="K24" s="1"/>
    </row>
    <row r="25" spans="1:11" ht="24">
      <c r="A25" s="4">
        <v>9.7481403993450941E-3</v>
      </c>
      <c r="B25" s="4">
        <v>350.50268399999999</v>
      </c>
      <c r="C25" s="4">
        <v>29.208556999999999</v>
      </c>
      <c r="D25" s="4">
        <v>5663640</v>
      </c>
      <c r="E25" s="14">
        <v>40262</v>
      </c>
      <c r="F25" s="5" t="s">
        <v>38</v>
      </c>
      <c r="G25" s="5" t="s">
        <v>165</v>
      </c>
      <c r="H25" s="5" t="s">
        <v>1023</v>
      </c>
      <c r="I25" s="5" t="s">
        <v>1024</v>
      </c>
      <c r="J25" s="2"/>
      <c r="K25" s="1"/>
    </row>
    <row r="26" spans="1:11" ht="24">
      <c r="A26" s="4">
        <v>3.9944474096217835E-3</v>
      </c>
      <c r="B26" s="4">
        <v>143.62375599999999</v>
      </c>
      <c r="C26" s="4">
        <v>35.905938999999996</v>
      </c>
      <c r="D26" s="4">
        <v>1447200</v>
      </c>
      <c r="E26" s="14">
        <v>40952</v>
      </c>
      <c r="F26" s="5" t="s">
        <v>37</v>
      </c>
      <c r="G26" s="5" t="s">
        <v>165</v>
      </c>
      <c r="H26" s="5" t="s">
        <v>1025</v>
      </c>
      <c r="I26" s="5" t="s">
        <v>1026</v>
      </c>
      <c r="J26" s="2"/>
      <c r="K26" s="1"/>
    </row>
    <row r="27" spans="1:11" ht="24">
      <c r="A27" s="4">
        <v>-8.0205918579010253E-4</v>
      </c>
      <c r="B27" s="4">
        <v>-28.838720599999998</v>
      </c>
      <c r="C27" s="4">
        <v>-7.589137</v>
      </c>
      <c r="D27" s="4">
        <v>1793486</v>
      </c>
      <c r="E27" s="14">
        <v>40548</v>
      </c>
      <c r="F27" s="5" t="s">
        <v>38</v>
      </c>
      <c r="G27" s="5" t="s">
        <v>165</v>
      </c>
      <c r="H27" s="5" t="s">
        <v>1027</v>
      </c>
      <c r="I27" s="5" t="s">
        <v>1028</v>
      </c>
      <c r="J27" s="2"/>
      <c r="K27" s="1"/>
    </row>
    <row r="28" spans="1:11" ht="24">
      <c r="A28" s="4">
        <v>1.9794144015956986E-3</v>
      </c>
      <c r="B28" s="4">
        <v>71.171529346680003</v>
      </c>
      <c r="C28" s="4">
        <v>29.599059</v>
      </c>
      <c r="D28" s="4">
        <v>1134861.3044</v>
      </c>
      <c r="E28" s="14">
        <v>40918</v>
      </c>
      <c r="F28" s="5" t="s">
        <v>38</v>
      </c>
      <c r="G28" s="5" t="s">
        <v>165</v>
      </c>
      <c r="H28" s="5" t="s">
        <v>1029</v>
      </c>
      <c r="I28" s="5" t="s">
        <v>1030</v>
      </c>
      <c r="J28" s="2"/>
      <c r="K28" s="1"/>
    </row>
    <row r="29" spans="1:11" ht="24">
      <c r="A29" s="4">
        <v>6.73202366454156E-4</v>
      </c>
      <c r="B29" s="4">
        <v>24.205563999999999</v>
      </c>
      <c r="C29" s="4">
        <v>6.0513909999999997</v>
      </c>
      <c r="D29" s="4">
        <v>1447200</v>
      </c>
      <c r="E29" s="14">
        <v>39703</v>
      </c>
      <c r="F29" s="5" t="s">
        <v>37</v>
      </c>
      <c r="G29" s="5" t="s">
        <v>165</v>
      </c>
      <c r="H29" s="5" t="s">
        <v>1031</v>
      </c>
      <c r="I29" s="5" t="s">
        <v>1032</v>
      </c>
      <c r="J29" s="2"/>
      <c r="K29" s="1"/>
    </row>
    <row r="30" spans="1:11" ht="24">
      <c r="A30" s="4">
        <v>1.5854173929974919E-2</v>
      </c>
      <c r="B30" s="4">
        <v>570.05031599999995</v>
      </c>
      <c r="C30" s="4">
        <v>95.008386000000002</v>
      </c>
      <c r="D30" s="4">
        <v>2170800</v>
      </c>
      <c r="E30" s="14">
        <v>39566</v>
      </c>
      <c r="F30" s="5" t="s">
        <v>37</v>
      </c>
      <c r="G30" s="5" t="s">
        <v>165</v>
      </c>
      <c r="H30" s="5" t="s">
        <v>1033</v>
      </c>
      <c r="I30" s="5" t="s">
        <v>1034</v>
      </c>
      <c r="J30" s="2"/>
      <c r="K30" s="1"/>
    </row>
    <row r="31" spans="1:11" ht="24">
      <c r="A31" s="4">
        <v>2.4698536719534323E-3</v>
      </c>
      <c r="B31" s="4">
        <v>88.805690690000006</v>
      </c>
      <c r="C31" s="4">
        <v>26.351837</v>
      </c>
      <c r="D31" s="4">
        <v>1219266</v>
      </c>
      <c r="E31" s="14">
        <v>40861</v>
      </c>
      <c r="F31" s="5" t="s">
        <v>37</v>
      </c>
      <c r="G31" s="5" t="s">
        <v>165</v>
      </c>
      <c r="H31" s="5" t="s">
        <v>1035</v>
      </c>
      <c r="I31" s="5" t="s">
        <v>1036</v>
      </c>
      <c r="J31" s="2"/>
      <c r="K31" s="1"/>
    </row>
    <row r="32" spans="1:11" ht="24">
      <c r="A32" s="4">
        <v>1.3121934163957879E-2</v>
      </c>
      <c r="B32" s="4">
        <v>471.81031000000002</v>
      </c>
      <c r="C32" s="4">
        <v>47.181030999999997</v>
      </c>
      <c r="D32" s="4">
        <v>3618000</v>
      </c>
      <c r="E32" s="14">
        <v>40606</v>
      </c>
      <c r="F32" s="5" t="s">
        <v>37</v>
      </c>
      <c r="G32" s="5" t="s">
        <v>165</v>
      </c>
      <c r="H32" s="5" t="s">
        <v>1037</v>
      </c>
      <c r="I32" s="5" t="s">
        <v>1038</v>
      </c>
      <c r="J32" s="2"/>
      <c r="K32" s="1"/>
    </row>
    <row r="33" spans="1:11" ht="24">
      <c r="A33" s="4">
        <v>2.3614294356044813E-3</v>
      </c>
      <c r="B33" s="4">
        <v>84.907205000000005</v>
      </c>
      <c r="C33" s="4">
        <v>16.981441</v>
      </c>
      <c r="D33" s="4">
        <v>1809000</v>
      </c>
      <c r="E33" s="14">
        <v>40689</v>
      </c>
      <c r="F33" s="5" t="s">
        <v>37</v>
      </c>
      <c r="G33" s="5" t="s">
        <v>165</v>
      </c>
      <c r="H33" s="5" t="s">
        <v>1039</v>
      </c>
      <c r="I33" s="5" t="s">
        <v>1040</v>
      </c>
      <c r="J33" s="2"/>
      <c r="K33" s="1"/>
    </row>
    <row r="34" spans="1:11" ht="24">
      <c r="A34" s="4">
        <v>2.7099508206275022E-3</v>
      </c>
      <c r="B34" s="4">
        <v>97.438587999999996</v>
      </c>
      <c r="C34" s="4">
        <v>-7.4952759999999996</v>
      </c>
      <c r="D34" s="4">
        <v>-4703400</v>
      </c>
      <c r="E34" s="14">
        <v>40849</v>
      </c>
      <c r="F34" s="5" t="s">
        <v>37</v>
      </c>
      <c r="G34" s="5" t="s">
        <v>165</v>
      </c>
      <c r="H34" s="5" t="s">
        <v>1041</v>
      </c>
      <c r="I34" s="5" t="s">
        <v>1042</v>
      </c>
      <c r="J34" s="2"/>
      <c r="K34" s="1"/>
    </row>
    <row r="35" spans="1:11" ht="24">
      <c r="A35" s="4">
        <v>7.7036060079182789E-3</v>
      </c>
      <c r="B35" s="4">
        <v>276.98971</v>
      </c>
      <c r="C35" s="4">
        <v>27.698971</v>
      </c>
      <c r="D35" s="4">
        <v>4719700</v>
      </c>
      <c r="E35" s="14">
        <v>40255</v>
      </c>
      <c r="F35" s="5" t="s">
        <v>38</v>
      </c>
      <c r="G35" s="5" t="s">
        <v>165</v>
      </c>
      <c r="H35" s="5" t="s">
        <v>1043</v>
      </c>
      <c r="I35" s="5" t="s">
        <v>1044</v>
      </c>
      <c r="J35" s="2"/>
      <c r="K35" s="1"/>
    </row>
    <row r="36" spans="1:11" ht="24">
      <c r="A36" s="4">
        <v>6.0879510216247778E-3</v>
      </c>
      <c r="B36" s="4">
        <v>218.89746</v>
      </c>
      <c r="C36" s="4">
        <v>36.482909999999997</v>
      </c>
      <c r="D36" s="4">
        <v>2831820</v>
      </c>
      <c r="E36" s="14">
        <v>40578</v>
      </c>
      <c r="F36" s="5" t="s">
        <v>38</v>
      </c>
      <c r="G36" s="5" t="s">
        <v>165</v>
      </c>
      <c r="H36" s="5" t="s">
        <v>1045</v>
      </c>
      <c r="I36" s="5" t="s">
        <v>1046</v>
      </c>
      <c r="J36" s="2"/>
      <c r="K36" s="1"/>
    </row>
    <row r="37" spans="1:11" ht="36">
      <c r="A37" s="4">
        <v>5.8628616476124199E-3</v>
      </c>
      <c r="B37" s="4">
        <v>210.80418</v>
      </c>
      <c r="C37" s="4">
        <v>105.40209</v>
      </c>
      <c r="D37" s="4">
        <v>200000</v>
      </c>
      <c r="E37" s="14">
        <v>39898</v>
      </c>
      <c r="F37" s="5" t="s">
        <v>52</v>
      </c>
      <c r="G37" s="5" t="s">
        <v>165</v>
      </c>
      <c r="H37" s="5" t="s">
        <v>1047</v>
      </c>
      <c r="I37" s="5" t="s">
        <v>1048</v>
      </c>
      <c r="J37" s="2"/>
      <c r="K37" s="1"/>
    </row>
    <row r="38" spans="1:11" ht="36">
      <c r="A38" s="4">
        <v>2.5797925330002499E-3</v>
      </c>
      <c r="B38" s="4">
        <v>92.758635999999996</v>
      </c>
      <c r="C38" s="4">
        <v>23.189658999999999</v>
      </c>
      <c r="D38" s="4">
        <v>1447200</v>
      </c>
      <c r="E38" s="14">
        <v>40934</v>
      </c>
      <c r="F38" s="5" t="s">
        <v>37</v>
      </c>
      <c r="G38" s="5" t="s">
        <v>165</v>
      </c>
      <c r="H38" s="5" t="s">
        <v>1049</v>
      </c>
      <c r="I38" s="5" t="s">
        <v>1050</v>
      </c>
      <c r="J38" s="2"/>
      <c r="K38" s="1"/>
    </row>
    <row r="39" spans="1:11" ht="24">
      <c r="A39" s="4">
        <v>1.4278657862904093E-3</v>
      </c>
      <c r="B39" s="4">
        <v>51.340129500000003</v>
      </c>
      <c r="C39" s="4">
        <v>10.854150000000001</v>
      </c>
      <c r="D39" s="4">
        <v>1711314</v>
      </c>
      <c r="E39" s="14">
        <v>40850</v>
      </c>
      <c r="F39" s="5" t="s">
        <v>37</v>
      </c>
      <c r="G39" s="5" t="s">
        <v>165</v>
      </c>
      <c r="H39" s="5" t="s">
        <v>1051</v>
      </c>
      <c r="I39" s="5" t="s">
        <v>1052</v>
      </c>
      <c r="J39" s="2"/>
      <c r="K39" s="1"/>
    </row>
    <row r="40" spans="1:11" ht="24">
      <c r="A40" s="4">
        <v>4.2302526835219997E-3</v>
      </c>
      <c r="B40" s="4">
        <v>152.10233529999999</v>
      </c>
      <c r="C40" s="4">
        <v>32.362198999999997</v>
      </c>
      <c r="D40" s="4">
        <v>1700460</v>
      </c>
      <c r="E40" s="14">
        <v>40914</v>
      </c>
      <c r="F40" s="5" t="s">
        <v>37</v>
      </c>
      <c r="G40" s="5" t="s">
        <v>165</v>
      </c>
      <c r="H40" s="5" t="s">
        <v>1053</v>
      </c>
      <c r="I40" s="5" t="s">
        <v>1054</v>
      </c>
      <c r="J40" s="2"/>
      <c r="K40" s="1"/>
    </row>
    <row r="41" spans="1:11" ht="24">
      <c r="A41" s="4">
        <v>2.0124108575102677E-3</v>
      </c>
      <c r="B41" s="4">
        <v>72.357945000000001</v>
      </c>
      <c r="C41" s="4">
        <v>14.471589</v>
      </c>
      <c r="D41" s="4">
        <v>1809000</v>
      </c>
      <c r="E41" s="14">
        <v>40570</v>
      </c>
      <c r="F41" s="5" t="s">
        <v>37</v>
      </c>
      <c r="G41" s="5" t="s">
        <v>165</v>
      </c>
      <c r="H41" s="5" t="s">
        <v>1055</v>
      </c>
      <c r="I41" s="5" t="s">
        <v>1056</v>
      </c>
      <c r="J41" s="2"/>
      <c r="K41" s="1"/>
    </row>
    <row r="42" spans="1:11">
      <c r="A42" s="9">
        <v>0.15049525619642631</v>
      </c>
      <c r="B42" s="9">
        <v>5411.1850122366804</v>
      </c>
      <c r="C42" s="10"/>
      <c r="D42" s="9">
        <v>56083753.304399997</v>
      </c>
      <c r="E42" s="10"/>
      <c r="F42" s="10"/>
      <c r="G42" s="10"/>
      <c r="H42" s="10"/>
      <c r="I42" s="11" t="s">
        <v>546</v>
      </c>
      <c r="J42" s="2"/>
      <c r="K42" s="1"/>
    </row>
    <row r="43" spans="1:11" ht="15.2" customHeight="1">
      <c r="A43" s="24" t="s">
        <v>994</v>
      </c>
      <c r="B43" s="24"/>
      <c r="C43" s="24"/>
      <c r="D43" s="24"/>
      <c r="E43" s="24"/>
      <c r="F43" s="24"/>
      <c r="G43" s="24"/>
      <c r="H43" s="24"/>
      <c r="I43" s="24"/>
      <c r="J43" s="2"/>
      <c r="K43" s="1"/>
    </row>
    <row r="44" spans="1:11">
      <c r="A44" s="4">
        <v>2.7811885170457332E-10</v>
      </c>
      <c r="B44" s="4">
        <v>1.0000000000000001E-5</v>
      </c>
      <c r="C44" s="4">
        <v>0</v>
      </c>
      <c r="D44" s="4">
        <v>0</v>
      </c>
      <c r="E44" s="14"/>
      <c r="F44" s="5" t="s">
        <v>54</v>
      </c>
      <c r="G44" s="5" t="s">
        <v>54</v>
      </c>
      <c r="H44" s="5" t="s">
        <v>54</v>
      </c>
      <c r="I44" s="5" t="s">
        <v>54</v>
      </c>
      <c r="J44" s="2"/>
      <c r="K44" s="1"/>
    </row>
    <row r="45" spans="1:11">
      <c r="A45" s="9">
        <v>2.7811885170457332E-10</v>
      </c>
      <c r="B45" s="9">
        <v>1.0000000000000001E-5</v>
      </c>
      <c r="C45" s="10"/>
      <c r="D45" s="9">
        <v>0</v>
      </c>
      <c r="E45" s="10"/>
      <c r="F45" s="10"/>
      <c r="G45" s="10"/>
      <c r="H45" s="10"/>
      <c r="I45" s="11" t="s">
        <v>995</v>
      </c>
      <c r="J45" s="2"/>
      <c r="K45" s="1"/>
    </row>
    <row r="46" spans="1:11" ht="15.2" customHeight="1">
      <c r="A46" s="24" t="s">
        <v>547</v>
      </c>
      <c r="B46" s="24"/>
      <c r="C46" s="24"/>
      <c r="D46" s="24"/>
      <c r="E46" s="24"/>
      <c r="F46" s="24"/>
      <c r="G46" s="24"/>
      <c r="H46" s="24"/>
      <c r="I46" s="24"/>
      <c r="J46" s="2"/>
      <c r="K46" s="1"/>
    </row>
    <row r="47" spans="1:11" ht="24">
      <c r="A47" s="4">
        <v>1.10675116461251E-3</v>
      </c>
      <c r="B47" s="4">
        <v>39.794179999999997</v>
      </c>
      <c r="C47" s="4">
        <v>1.9897089999999999</v>
      </c>
      <c r="D47" s="4">
        <v>2000000</v>
      </c>
      <c r="E47" s="14">
        <v>40519</v>
      </c>
      <c r="F47" s="5" t="s">
        <v>52</v>
      </c>
      <c r="G47" s="5" t="s">
        <v>165</v>
      </c>
      <c r="H47" s="5" t="s">
        <v>1057</v>
      </c>
      <c r="I47" s="5" t="s">
        <v>1058</v>
      </c>
      <c r="J47" s="2"/>
      <c r="K47" s="1"/>
    </row>
    <row r="48" spans="1:11" ht="24">
      <c r="A48" s="4">
        <v>-1.8969762664403866E-3</v>
      </c>
      <c r="B48" s="4">
        <v>-68.207396040000006</v>
      </c>
      <c r="C48" s="4">
        <v>-6.1670340000000001</v>
      </c>
      <c r="D48" s="4">
        <v>1106000</v>
      </c>
      <c r="E48" s="14">
        <v>41066</v>
      </c>
      <c r="F48" s="5" t="s">
        <v>52</v>
      </c>
      <c r="G48" s="5" t="s">
        <v>165</v>
      </c>
      <c r="H48" s="5" t="s">
        <v>1059</v>
      </c>
      <c r="I48" s="5" t="s">
        <v>1060</v>
      </c>
      <c r="J48" s="2"/>
      <c r="K48" s="1"/>
    </row>
    <row r="49" spans="1:11" ht="24">
      <c r="A49" s="4">
        <v>6.8871361105142341E-4</v>
      </c>
      <c r="B49" s="4">
        <v>24.763283999999999</v>
      </c>
      <c r="C49" s="4">
        <v>1.904868</v>
      </c>
      <c r="D49" s="4">
        <v>1300000</v>
      </c>
      <c r="E49" s="14">
        <v>40973</v>
      </c>
      <c r="F49" s="5" t="s">
        <v>52</v>
      </c>
      <c r="G49" s="5" t="s">
        <v>165</v>
      </c>
      <c r="H49" s="5" t="s">
        <v>1061</v>
      </c>
      <c r="I49" s="5" t="s">
        <v>1062</v>
      </c>
      <c r="J49" s="2"/>
      <c r="K49" s="1"/>
    </row>
    <row r="50" spans="1:11">
      <c r="A50" s="9">
        <v>-1.015114907764531E-4</v>
      </c>
      <c r="B50" s="9">
        <v>-3.6499320399999999</v>
      </c>
      <c r="C50" s="10"/>
      <c r="D50" s="9">
        <v>4406000</v>
      </c>
      <c r="E50" s="10"/>
      <c r="F50" s="10"/>
      <c r="G50" s="10"/>
      <c r="H50" s="10"/>
      <c r="I50" s="11" t="s">
        <v>548</v>
      </c>
      <c r="J50" s="2"/>
      <c r="K50" s="1"/>
    </row>
    <row r="51" spans="1:11" ht="15.2" customHeight="1">
      <c r="A51" s="24" t="s">
        <v>426</v>
      </c>
      <c r="B51" s="24"/>
      <c r="C51" s="24"/>
      <c r="D51" s="24"/>
      <c r="E51" s="24"/>
      <c r="F51" s="24"/>
      <c r="G51" s="24"/>
      <c r="H51" s="24"/>
      <c r="I51" s="24"/>
      <c r="J51" s="2"/>
      <c r="K51" s="1"/>
    </row>
    <row r="52" spans="1:11" ht="24">
      <c r="A52" s="4">
        <v>-8.1958566289969023E-5</v>
      </c>
      <c r="B52" s="4">
        <v>-2.9468899999999998</v>
      </c>
      <c r="C52" s="4">
        <v>-0.29468899999999998</v>
      </c>
      <c r="D52" s="4">
        <v>1000000</v>
      </c>
      <c r="E52" s="14">
        <v>41389</v>
      </c>
      <c r="F52" s="5" t="s">
        <v>52</v>
      </c>
      <c r="G52" s="5" t="s">
        <v>165</v>
      </c>
      <c r="H52" s="5" t="s">
        <v>1063</v>
      </c>
      <c r="I52" s="5" t="s">
        <v>1064</v>
      </c>
      <c r="J52" s="2"/>
      <c r="K52" s="1"/>
    </row>
    <row r="53" spans="1:11" ht="24">
      <c r="A53" s="4">
        <v>1.5065713493373583E-2</v>
      </c>
      <c r="B53" s="4">
        <v>541.70055000000002</v>
      </c>
      <c r="C53" s="4">
        <v>10.834011</v>
      </c>
      <c r="D53" s="4">
        <v>5000000</v>
      </c>
      <c r="E53" s="14">
        <v>40199</v>
      </c>
      <c r="F53" s="5" t="s">
        <v>52</v>
      </c>
      <c r="G53" s="5" t="s">
        <v>165</v>
      </c>
      <c r="H53" s="5" t="s">
        <v>1065</v>
      </c>
      <c r="I53" s="5" t="s">
        <v>1066</v>
      </c>
      <c r="J53" s="2"/>
      <c r="K53" s="1"/>
    </row>
    <row r="54" spans="1:11">
      <c r="A54" s="9">
        <v>1.4983754927083613E-2</v>
      </c>
      <c r="B54" s="9">
        <v>538.75365999999997</v>
      </c>
      <c r="C54" s="10"/>
      <c r="D54" s="9">
        <v>6000000</v>
      </c>
      <c r="E54" s="10"/>
      <c r="F54" s="10"/>
      <c r="G54" s="10"/>
      <c r="H54" s="10"/>
      <c r="I54" s="11" t="s">
        <v>427</v>
      </c>
      <c r="J54" s="2"/>
      <c r="K54" s="1"/>
    </row>
    <row r="55" spans="1:11">
      <c r="A55" s="9">
        <v>0.16537750018897118</v>
      </c>
      <c r="B55" s="9">
        <v>5946.2887601966804</v>
      </c>
      <c r="C55" s="10"/>
      <c r="D55" s="9">
        <v>66489753.304399997</v>
      </c>
      <c r="E55" s="10"/>
      <c r="F55" s="10"/>
      <c r="G55" s="10"/>
      <c r="H55" s="10"/>
      <c r="I55" s="11" t="s">
        <v>101</v>
      </c>
      <c r="J55" s="2"/>
      <c r="K55" s="1"/>
    </row>
    <row r="56" spans="1:11" ht="15.2" customHeight="1">
      <c r="A56" s="24" t="s">
        <v>102</v>
      </c>
      <c r="B56" s="24"/>
      <c r="C56" s="24"/>
      <c r="D56" s="24"/>
      <c r="E56" s="24"/>
      <c r="F56" s="24"/>
      <c r="G56" s="24"/>
      <c r="H56" s="24"/>
      <c r="I56" s="24"/>
      <c r="J56" s="2"/>
      <c r="K56" s="1"/>
    </row>
    <row r="57" spans="1:11" ht="15.2" customHeight="1">
      <c r="A57" s="24" t="s">
        <v>543</v>
      </c>
      <c r="B57" s="24"/>
      <c r="C57" s="24"/>
      <c r="D57" s="24"/>
      <c r="E57" s="24"/>
      <c r="F57" s="24"/>
      <c r="G57" s="24"/>
      <c r="H57" s="24"/>
      <c r="I57" s="24"/>
      <c r="J57" s="2"/>
      <c r="K57" s="1"/>
    </row>
    <row r="58" spans="1:11" ht="24">
      <c r="A58" s="4">
        <v>9.4535097900285033E-4</v>
      </c>
      <c r="B58" s="4">
        <v>33.990898970308997</v>
      </c>
      <c r="C58" s="4">
        <v>2659.7235999999966</v>
      </c>
      <c r="D58" s="4">
        <v>1277.98614</v>
      </c>
      <c r="E58" s="14">
        <v>41445</v>
      </c>
      <c r="F58" s="5" t="s">
        <v>37</v>
      </c>
      <c r="G58" s="5" t="s">
        <v>165</v>
      </c>
      <c r="H58" s="5" t="s">
        <v>1067</v>
      </c>
      <c r="I58" s="5" t="s">
        <v>1068</v>
      </c>
      <c r="J58" s="2"/>
      <c r="K58" s="1"/>
    </row>
    <row r="59" spans="1:11">
      <c r="A59" s="9">
        <v>9.4535097900285033E-4</v>
      </c>
      <c r="B59" s="9">
        <v>33.990898970308997</v>
      </c>
      <c r="C59" s="10"/>
      <c r="D59" s="9">
        <v>1277.98614</v>
      </c>
      <c r="E59" s="10"/>
      <c r="F59" s="10"/>
      <c r="G59" s="10"/>
      <c r="H59" s="10"/>
      <c r="I59" s="11" t="s">
        <v>544</v>
      </c>
      <c r="J59" s="2"/>
      <c r="K59" s="1"/>
    </row>
    <row r="60" spans="1:11" ht="15.2" customHeight="1">
      <c r="A60" s="24" t="s">
        <v>549</v>
      </c>
      <c r="B60" s="24"/>
      <c r="C60" s="24"/>
      <c r="D60" s="24"/>
      <c r="E60" s="24"/>
      <c r="F60" s="24"/>
      <c r="G60" s="24"/>
      <c r="H60" s="24"/>
      <c r="I60" s="24"/>
      <c r="J60" s="2"/>
      <c r="K60" s="1"/>
    </row>
    <row r="61" spans="1:11" ht="24">
      <c r="A61" s="4">
        <v>-2.5927750931859345E-3</v>
      </c>
      <c r="B61" s="4">
        <v>-93.225435000000004</v>
      </c>
      <c r="C61" s="4">
        <v>-18.645087</v>
      </c>
      <c r="D61" s="4">
        <v>2359850</v>
      </c>
      <c r="E61" s="14">
        <v>40987</v>
      </c>
      <c r="F61" s="5" t="s">
        <v>38</v>
      </c>
      <c r="G61" s="5" t="s">
        <v>165</v>
      </c>
      <c r="H61" s="5" t="s">
        <v>1069</v>
      </c>
      <c r="I61" s="5" t="s">
        <v>1070</v>
      </c>
      <c r="J61" s="2"/>
      <c r="K61" s="1"/>
    </row>
    <row r="62" spans="1:11" ht="24">
      <c r="A62" s="4">
        <v>-7.6753068585196345E-3</v>
      </c>
      <c r="B62" s="4">
        <v>-275.97219000000001</v>
      </c>
      <c r="C62" s="4">
        <v>-27.597218999999999</v>
      </c>
      <c r="D62" s="4">
        <v>3618000</v>
      </c>
      <c r="E62" s="14">
        <v>40617</v>
      </c>
      <c r="F62" s="5" t="s">
        <v>37</v>
      </c>
      <c r="G62" s="5" t="s">
        <v>165</v>
      </c>
      <c r="H62" s="5" t="s">
        <v>1071</v>
      </c>
      <c r="I62" s="5" t="s">
        <v>1072</v>
      </c>
      <c r="J62" s="2"/>
      <c r="K62" s="1"/>
    </row>
    <row r="63" spans="1:11" ht="24">
      <c r="A63" s="4">
        <v>-3.6904909689452902E-3</v>
      </c>
      <c r="B63" s="4">
        <v>-132.69474349999999</v>
      </c>
      <c r="C63" s="4">
        <v>-24.126317</v>
      </c>
      <c r="D63" s="4">
        <v>1989900</v>
      </c>
      <c r="E63" s="14">
        <v>40989</v>
      </c>
      <c r="F63" s="5" t="s">
        <v>37</v>
      </c>
      <c r="G63" s="5" t="s">
        <v>165</v>
      </c>
      <c r="H63" s="5" t="s">
        <v>1073</v>
      </c>
      <c r="I63" s="5" t="s">
        <v>1074</v>
      </c>
      <c r="J63" s="2"/>
      <c r="K63" s="1"/>
    </row>
    <row r="64" spans="1:11" ht="24">
      <c r="A64" s="4">
        <v>5.8309505686866886E-3</v>
      </c>
      <c r="B64" s="4">
        <v>209.65679</v>
      </c>
      <c r="C64" s="4">
        <v>29.950970000000002</v>
      </c>
      <c r="D64" s="4">
        <v>2532600</v>
      </c>
      <c r="E64" s="14">
        <v>41053</v>
      </c>
      <c r="F64" s="5" t="s">
        <v>37</v>
      </c>
      <c r="G64" s="5" t="s">
        <v>165</v>
      </c>
      <c r="H64" s="5" t="s">
        <v>1075</v>
      </c>
      <c r="I64" s="5" t="s">
        <v>1076</v>
      </c>
      <c r="J64" s="2"/>
      <c r="K64" s="1"/>
    </row>
    <row r="65" spans="1:11" ht="24">
      <c r="A65" s="4">
        <v>1.1581676642123786E-2</v>
      </c>
      <c r="B65" s="4">
        <v>416.42903999999999</v>
      </c>
      <c r="C65" s="4">
        <v>27.761935999999999</v>
      </c>
      <c r="D65" s="4">
        <v>5427000</v>
      </c>
      <c r="E65" s="14">
        <v>40807.958333333328</v>
      </c>
      <c r="F65" s="5" t="s">
        <v>37</v>
      </c>
      <c r="G65" s="5" t="s">
        <v>165</v>
      </c>
      <c r="H65" s="5" t="s">
        <v>1077</v>
      </c>
      <c r="I65" s="5" t="s">
        <v>1078</v>
      </c>
      <c r="J65" s="2"/>
      <c r="K65" s="1"/>
    </row>
    <row r="66" spans="1:11" ht="24">
      <c r="A66" s="4">
        <v>1.3092939995548827E-3</v>
      </c>
      <c r="B66" s="4">
        <v>47.076779999999999</v>
      </c>
      <c r="C66" s="4">
        <v>11.769195</v>
      </c>
      <c r="D66" s="4">
        <v>1887880</v>
      </c>
      <c r="E66" s="14">
        <v>40987</v>
      </c>
      <c r="F66" s="5" t="s">
        <v>38</v>
      </c>
      <c r="G66" s="5" t="s">
        <v>165</v>
      </c>
      <c r="H66" s="5" t="s">
        <v>1079</v>
      </c>
      <c r="I66" s="5" t="s">
        <v>1080</v>
      </c>
      <c r="J66" s="2"/>
      <c r="K66" s="1"/>
    </row>
    <row r="67" spans="1:11" ht="24">
      <c r="A67" s="4">
        <v>4.6842373128174178E-3</v>
      </c>
      <c r="B67" s="4">
        <v>168.42573899999999</v>
      </c>
      <c r="C67" s="4">
        <v>18.713971000000001</v>
      </c>
      <c r="D67" s="4">
        <v>3256200</v>
      </c>
      <c r="E67" s="14">
        <v>40391</v>
      </c>
      <c r="F67" s="5" t="s">
        <v>37</v>
      </c>
      <c r="G67" s="5" t="s">
        <v>165</v>
      </c>
      <c r="H67" s="5" t="s">
        <v>1081</v>
      </c>
      <c r="I67" s="5" t="s">
        <v>1082</v>
      </c>
      <c r="J67" s="2"/>
      <c r="K67" s="1"/>
    </row>
    <row r="68" spans="1:11" ht="24">
      <c r="A68" s="4">
        <v>5.7766088984402466E-3</v>
      </c>
      <c r="B68" s="4">
        <v>207.702889</v>
      </c>
      <c r="C68" s="4">
        <v>-12.217817</v>
      </c>
      <c r="D68" s="4">
        <v>-6150600</v>
      </c>
      <c r="E68" s="14">
        <v>41276</v>
      </c>
      <c r="F68" s="5" t="s">
        <v>37</v>
      </c>
      <c r="G68" s="5" t="s">
        <v>165</v>
      </c>
      <c r="H68" s="5" t="s">
        <v>1083</v>
      </c>
      <c r="I68" s="5" t="s">
        <v>1084</v>
      </c>
      <c r="J68" s="2"/>
      <c r="K68" s="1"/>
    </row>
    <row r="69" spans="1:11" ht="24">
      <c r="A69" s="4">
        <v>4.1346879506134887E-3</v>
      </c>
      <c r="B69" s="4">
        <v>148.666224</v>
      </c>
      <c r="C69" s="4">
        <v>21.238032</v>
      </c>
      <c r="D69" s="4">
        <v>2532600</v>
      </c>
      <c r="E69" s="14">
        <v>41015</v>
      </c>
      <c r="F69" s="5" t="s">
        <v>37</v>
      </c>
      <c r="G69" s="5" t="s">
        <v>165</v>
      </c>
      <c r="H69" s="5" t="s">
        <v>1085</v>
      </c>
      <c r="I69" s="5" t="s">
        <v>1086</v>
      </c>
      <c r="J69" s="2"/>
      <c r="K69" s="1"/>
    </row>
    <row r="70" spans="1:11" ht="36">
      <c r="A70" s="4">
        <v>1.0807838749140981E-3</v>
      </c>
      <c r="B70" s="4">
        <v>38.860503999999999</v>
      </c>
      <c r="C70" s="4">
        <v>9.7151259999999997</v>
      </c>
      <c r="D70" s="4">
        <v>1447200</v>
      </c>
      <c r="E70" s="14">
        <v>40949</v>
      </c>
      <c r="F70" s="5" t="s">
        <v>37</v>
      </c>
      <c r="G70" s="5" t="s">
        <v>165</v>
      </c>
      <c r="H70" s="5" t="s">
        <v>1087</v>
      </c>
      <c r="I70" s="5" t="s">
        <v>1088</v>
      </c>
      <c r="J70" s="2"/>
      <c r="K70" s="1"/>
    </row>
    <row r="71" spans="1:11" ht="24">
      <c r="A71" s="4">
        <v>3.5815896806142681E-3</v>
      </c>
      <c r="B71" s="4">
        <v>128.77910499999999</v>
      </c>
      <c r="C71" s="4">
        <v>-3.6794030000000002</v>
      </c>
      <c r="D71" s="4">
        <v>-12663000</v>
      </c>
      <c r="E71" s="14">
        <v>41410</v>
      </c>
      <c r="F71" s="5" t="s">
        <v>37</v>
      </c>
      <c r="G71" s="5" t="s">
        <v>165</v>
      </c>
      <c r="H71" s="5" t="s">
        <v>1089</v>
      </c>
      <c r="I71" s="5" t="s">
        <v>1090</v>
      </c>
      <c r="J71" s="2"/>
      <c r="K71" s="1"/>
    </row>
    <row r="72" spans="1:11" ht="24">
      <c r="A72" s="4">
        <v>3.446788115322153E-4</v>
      </c>
      <c r="B72" s="4">
        <v>12.393219999999999</v>
      </c>
      <c r="C72" s="4">
        <v>-0.88522999999999996</v>
      </c>
      <c r="D72" s="4">
        <v>-5065200</v>
      </c>
      <c r="E72" s="14">
        <v>41387</v>
      </c>
      <c r="F72" s="5" t="s">
        <v>37</v>
      </c>
      <c r="G72" s="5" t="s">
        <v>165</v>
      </c>
      <c r="H72" s="5" t="s">
        <v>1091</v>
      </c>
      <c r="I72" s="5" t="s">
        <v>1092</v>
      </c>
      <c r="J72" s="2"/>
      <c r="K72" s="1"/>
    </row>
    <row r="73" spans="1:11" ht="24">
      <c r="A73" s="4">
        <v>5.7703909118370323E-3</v>
      </c>
      <c r="B73" s="4">
        <v>207.47931600000001</v>
      </c>
      <c r="C73" s="4">
        <v>-17.289943000000001</v>
      </c>
      <c r="D73" s="4">
        <v>-4341600</v>
      </c>
      <c r="E73" s="14">
        <v>40997</v>
      </c>
      <c r="F73" s="5" t="s">
        <v>37</v>
      </c>
      <c r="G73" s="5" t="s">
        <v>165</v>
      </c>
      <c r="H73" s="5" t="s">
        <v>1093</v>
      </c>
      <c r="I73" s="5" t="s">
        <v>1094</v>
      </c>
      <c r="J73" s="2"/>
      <c r="K73" s="1"/>
    </row>
    <row r="74" spans="1:11" ht="24">
      <c r="A74" s="4">
        <v>1.5384387636033718E-3</v>
      </c>
      <c r="B74" s="4">
        <v>55.315874999999998</v>
      </c>
      <c r="C74" s="4">
        <v>-7.3754499999999998</v>
      </c>
      <c r="D74" s="4">
        <v>-2713500</v>
      </c>
      <c r="E74" s="14">
        <v>41361</v>
      </c>
      <c r="F74" s="5" t="s">
        <v>37</v>
      </c>
      <c r="G74" s="5" t="s">
        <v>165</v>
      </c>
      <c r="H74" s="5" t="s">
        <v>1095</v>
      </c>
      <c r="I74" s="5" t="s">
        <v>1096</v>
      </c>
      <c r="J74" s="2"/>
      <c r="K74" s="1"/>
    </row>
    <row r="75" spans="1:11">
      <c r="A75" s="9">
        <v>3.1674764494086634E-2</v>
      </c>
      <c r="B75" s="9">
        <v>1138.8931135</v>
      </c>
      <c r="C75" s="10"/>
      <c r="D75" s="9">
        <v>-5882670</v>
      </c>
      <c r="E75" s="10"/>
      <c r="F75" s="10"/>
      <c r="G75" s="10"/>
      <c r="H75" s="10"/>
      <c r="I75" s="11" t="s">
        <v>550</v>
      </c>
      <c r="J75" s="2"/>
      <c r="K75" s="1"/>
    </row>
    <row r="76" spans="1:11" ht="15.2" customHeight="1">
      <c r="A76" s="24" t="s">
        <v>547</v>
      </c>
      <c r="B76" s="24"/>
      <c r="C76" s="24"/>
      <c r="D76" s="24"/>
      <c r="E76" s="24"/>
      <c r="F76" s="24"/>
      <c r="G76" s="24"/>
      <c r="H76" s="24"/>
      <c r="I76" s="24"/>
      <c r="J76" s="2"/>
      <c r="K76" s="1"/>
    </row>
    <row r="77" spans="1:11" ht="24">
      <c r="A77" s="4">
        <v>1.0135290629473574E-3</v>
      </c>
      <c r="B77" s="4">
        <v>36.442300000000003</v>
      </c>
      <c r="C77" s="4">
        <v>1.8221149999999999</v>
      </c>
      <c r="D77" s="4">
        <v>2000000</v>
      </c>
      <c r="E77" s="14">
        <v>40700</v>
      </c>
      <c r="F77" s="5" t="s">
        <v>52</v>
      </c>
      <c r="G77" s="5" t="s">
        <v>165</v>
      </c>
      <c r="H77" s="5" t="s">
        <v>1097</v>
      </c>
      <c r="I77" s="5" t="s">
        <v>1098</v>
      </c>
      <c r="J77" s="2"/>
      <c r="K77" s="1"/>
    </row>
    <row r="78" spans="1:11">
      <c r="A78" s="9">
        <v>1.0135290629473574E-3</v>
      </c>
      <c r="B78" s="9">
        <v>36.442300000000003</v>
      </c>
      <c r="C78" s="10"/>
      <c r="D78" s="9">
        <v>2000000</v>
      </c>
      <c r="E78" s="10"/>
      <c r="F78" s="10"/>
      <c r="G78" s="10"/>
      <c r="H78" s="10"/>
      <c r="I78" s="11" t="s">
        <v>548</v>
      </c>
      <c r="J78" s="2"/>
      <c r="K78" s="1"/>
    </row>
    <row r="79" spans="1:11" ht="15.2" customHeight="1">
      <c r="A79" s="24" t="s">
        <v>426</v>
      </c>
      <c r="B79" s="24"/>
      <c r="C79" s="24"/>
      <c r="D79" s="24"/>
      <c r="E79" s="24"/>
      <c r="F79" s="24"/>
      <c r="G79" s="24"/>
      <c r="H79" s="24"/>
      <c r="I79" s="24"/>
      <c r="J79" s="2"/>
      <c r="K79" s="1"/>
    </row>
    <row r="80" spans="1:11" ht="24">
      <c r="A80" s="4">
        <v>-5.8455342869135208E-4</v>
      </c>
      <c r="B80" s="4">
        <v>-21.018115999999999</v>
      </c>
      <c r="C80" s="4">
        <v>-1.5012939999999999</v>
      </c>
      <c r="D80" s="4">
        <v>1400000</v>
      </c>
      <c r="E80" s="14">
        <v>41059</v>
      </c>
      <c r="F80" s="5" t="s">
        <v>52</v>
      </c>
      <c r="G80" s="5" t="s">
        <v>165</v>
      </c>
      <c r="H80" s="5" t="s">
        <v>1099</v>
      </c>
      <c r="I80" s="5" t="s">
        <v>1100</v>
      </c>
      <c r="J80" s="2"/>
      <c r="K80" s="1"/>
    </row>
    <row r="81" spans="1:11">
      <c r="A81" s="9">
        <v>-5.8455342869135208E-4</v>
      </c>
      <c r="B81" s="9">
        <v>-21.018115999999999</v>
      </c>
      <c r="C81" s="10"/>
      <c r="D81" s="9">
        <v>1400000</v>
      </c>
      <c r="E81" s="10"/>
      <c r="F81" s="10"/>
      <c r="G81" s="10"/>
      <c r="H81" s="10"/>
      <c r="I81" s="11" t="s">
        <v>427</v>
      </c>
      <c r="J81" s="2"/>
      <c r="K81" s="1"/>
    </row>
    <row r="82" spans="1:11">
      <c r="A82" s="9">
        <v>3.3049091107345489E-2</v>
      </c>
      <c r="B82" s="9">
        <v>1188.308196470309</v>
      </c>
      <c r="C82" s="10"/>
      <c r="D82" s="9">
        <v>-2481392.0138599998</v>
      </c>
      <c r="E82" s="10"/>
      <c r="F82" s="10"/>
      <c r="G82" s="10"/>
      <c r="H82" s="10"/>
      <c r="I82" s="11" t="s">
        <v>107</v>
      </c>
      <c r="J82" s="2"/>
      <c r="K82" s="1"/>
    </row>
    <row r="83" spans="1:11">
      <c r="A83" s="6">
        <v>0.19842659129631668</v>
      </c>
      <c r="B83" s="6">
        <v>7134.5969566669892</v>
      </c>
      <c r="C83" s="12"/>
      <c r="D83" s="6">
        <v>64008361.290540002</v>
      </c>
      <c r="E83" s="12"/>
      <c r="F83" s="12"/>
      <c r="G83" s="12"/>
      <c r="H83" s="12"/>
      <c r="I83" s="7" t="s">
        <v>557</v>
      </c>
      <c r="J83" s="2"/>
      <c r="K83" s="1"/>
    </row>
    <row r="84" spans="1:11" ht="20.100000000000001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1"/>
    </row>
    <row r="85" spans="1:11" ht="36" customHeight="1">
      <c r="A85" s="23" t="s">
        <v>33</v>
      </c>
      <c r="B85" s="23"/>
      <c r="C85" s="23"/>
      <c r="D85" s="23"/>
      <c r="E85" s="23"/>
      <c r="F85" s="23"/>
      <c r="G85" s="23"/>
      <c r="H85" s="23"/>
      <c r="I85" s="23"/>
      <c r="J85" s="23"/>
      <c r="K85" s="1"/>
    </row>
  </sheetData>
  <mergeCells count="15">
    <mergeCell ref="A11:I11"/>
    <mergeCell ref="A76:I76"/>
    <mergeCell ref="A79:I79"/>
    <mergeCell ref="A85:J85"/>
    <mergeCell ref="A43:I43"/>
    <mergeCell ref="A46:I46"/>
    <mergeCell ref="A51:I51"/>
    <mergeCell ref="A56:I56"/>
    <mergeCell ref="A57:I57"/>
    <mergeCell ref="A60:I60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1"/>
  <sheetViews>
    <sheetView showGridLines="0" topLeftCell="A4" workbookViewId="0">
      <selection activeCell="M21" sqref="M21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1101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43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559</v>
      </c>
      <c r="K6" s="3" t="s">
        <v>46</v>
      </c>
      <c r="L6" s="3" t="s">
        <v>47</v>
      </c>
      <c r="M6" s="3" t="s">
        <v>560</v>
      </c>
      <c r="N6" s="3" t="s">
        <v>48</v>
      </c>
      <c r="O6" s="3" t="s">
        <v>49</v>
      </c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1"/>
    </row>
    <row r="8" spans="1:16" ht="15.2" customHeight="1">
      <c r="A8" s="24" t="s">
        <v>561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1"/>
    </row>
    <row r="9" spans="1:16" ht="15.2" customHeight="1">
      <c r="A9" s="24" t="s">
        <v>133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1"/>
    </row>
    <row r="10" spans="1:16">
      <c r="A10" s="4">
        <v>2.7811885170457332E-10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14"/>
      <c r="K10" s="5"/>
      <c r="L10" s="5" t="s">
        <v>54</v>
      </c>
      <c r="M10" s="13"/>
      <c r="N10" s="5" t="s">
        <v>54</v>
      </c>
      <c r="O10" s="5" t="s">
        <v>54</v>
      </c>
      <c r="P10" s="1"/>
    </row>
    <row r="11" spans="1:16">
      <c r="A11" s="9">
        <v>2.7811885170457332E-10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1310</v>
      </c>
      <c r="P11" s="1"/>
    </row>
    <row r="12" spans="1:16" ht="25.5">
      <c r="A12" s="9">
        <v>2.7811885170457332E-10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562</v>
      </c>
      <c r="P12" s="1"/>
    </row>
    <row r="13" spans="1:16" ht="15.2" customHeight="1">
      <c r="A13" s="24" t="s">
        <v>563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1"/>
    </row>
    <row r="14" spans="1:16" ht="15.2" customHeight="1">
      <c r="A14" s="24" t="s">
        <v>133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"/>
    </row>
    <row r="15" spans="1:16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14"/>
      <c r="K15" s="5"/>
      <c r="L15" s="5" t="s">
        <v>54</v>
      </c>
      <c r="M15" s="13"/>
      <c r="N15" s="5" t="s">
        <v>54</v>
      </c>
      <c r="O15" s="5" t="s">
        <v>54</v>
      </c>
      <c r="P15" s="1"/>
    </row>
    <row r="16" spans="1:16">
      <c r="A16" s="9">
        <v>2.7811885170457332E-10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1310</v>
      </c>
      <c r="P16" s="1"/>
    </row>
    <row r="17" spans="1:16" ht="25.5">
      <c r="A17" s="9">
        <v>2.7811885170457332E-10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564</v>
      </c>
      <c r="P17" s="1"/>
    </row>
    <row r="18" spans="1:16" ht="15.2" customHeight="1">
      <c r="A18" s="24" t="s">
        <v>565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1"/>
    </row>
    <row r="19" spans="1:16" ht="15.2" customHeight="1">
      <c r="A19" s="24" t="s">
        <v>1327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"/>
    </row>
    <row r="20" spans="1:16" ht="36">
      <c r="A20" s="4">
        <v>1.1461243310240916E-2</v>
      </c>
      <c r="B20" s="4">
        <v>0</v>
      </c>
      <c r="C20" s="4">
        <v>412.09875706000003</v>
      </c>
      <c r="D20" s="4">
        <v>106.13</v>
      </c>
      <c r="E20" s="4">
        <v>388296.2</v>
      </c>
      <c r="F20" s="4">
        <v>1.2041946448087699</v>
      </c>
      <c r="G20" s="4">
        <v>4.3</v>
      </c>
      <c r="H20" s="5" t="s">
        <v>52</v>
      </c>
      <c r="I20" s="4">
        <v>1.5940837871367954</v>
      </c>
      <c r="J20" s="14">
        <v>41221</v>
      </c>
      <c r="K20" s="5" t="s">
        <v>188</v>
      </c>
      <c r="L20" s="5" t="s">
        <v>189</v>
      </c>
      <c r="M20" s="13" t="s">
        <v>1345</v>
      </c>
      <c r="N20" s="5" t="s">
        <v>1102</v>
      </c>
      <c r="O20" s="5" t="s">
        <v>1103</v>
      </c>
      <c r="P20" s="1"/>
    </row>
    <row r="21" spans="1:16" ht="24">
      <c r="A21" s="4">
        <v>7.6584030294175294E-3</v>
      </c>
      <c r="B21" s="4">
        <v>0</v>
      </c>
      <c r="C21" s="4">
        <v>275.36439843900001</v>
      </c>
      <c r="D21" s="4">
        <v>105.79</v>
      </c>
      <c r="E21" s="4">
        <v>260293.41</v>
      </c>
      <c r="F21" s="4">
        <v>1.3749260340928999</v>
      </c>
      <c r="G21" s="4">
        <v>4.2</v>
      </c>
      <c r="H21" s="5" t="s">
        <v>52</v>
      </c>
      <c r="I21" s="4">
        <v>1.1784306089576984</v>
      </c>
      <c r="J21" s="14">
        <v>40752</v>
      </c>
      <c r="K21" s="5" t="s">
        <v>188</v>
      </c>
      <c r="L21" s="5" t="s">
        <v>189</v>
      </c>
      <c r="M21" s="13" t="s">
        <v>1345</v>
      </c>
      <c r="N21" s="5" t="s">
        <v>1104</v>
      </c>
      <c r="O21" s="5" t="s">
        <v>1105</v>
      </c>
      <c r="P21" s="1"/>
    </row>
    <row r="22" spans="1:16" ht="51">
      <c r="A22" s="9">
        <v>1.9119646339658444E-2</v>
      </c>
      <c r="B22" s="10"/>
      <c r="C22" s="9">
        <v>687.46315549899998</v>
      </c>
      <c r="D22" s="10"/>
      <c r="E22" s="9">
        <v>648589.61</v>
      </c>
      <c r="F22" s="9">
        <v>1.2725813589603876</v>
      </c>
      <c r="G22" s="10"/>
      <c r="H22" s="10"/>
      <c r="I22" s="9">
        <v>1.4275932829504774</v>
      </c>
      <c r="J22" s="10"/>
      <c r="K22" s="10"/>
      <c r="L22" s="10"/>
      <c r="M22" s="10"/>
      <c r="N22" s="10"/>
      <c r="O22" s="11" t="s">
        <v>1335</v>
      </c>
      <c r="P22" s="1"/>
    </row>
    <row r="23" spans="1:16" ht="15.2" customHeight="1">
      <c r="A23" s="24" t="s">
        <v>1336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"/>
    </row>
    <row r="24" spans="1:16">
      <c r="A24" s="4">
        <v>2.7811885170457332E-10</v>
      </c>
      <c r="B24" s="4">
        <v>0</v>
      </c>
      <c r="C24" s="4">
        <v>1.0000000000000001E-5</v>
      </c>
      <c r="D24" s="4">
        <v>0</v>
      </c>
      <c r="E24" s="4">
        <v>0</v>
      </c>
      <c r="F24" s="4">
        <v>0</v>
      </c>
      <c r="G24" s="4">
        <v>0</v>
      </c>
      <c r="H24" s="5" t="s">
        <v>54</v>
      </c>
      <c r="I24" s="4">
        <v>0</v>
      </c>
      <c r="J24" s="14"/>
      <c r="K24" s="5"/>
      <c r="L24" s="5" t="s">
        <v>54</v>
      </c>
      <c r="M24" s="13"/>
      <c r="N24" s="5" t="s">
        <v>54</v>
      </c>
      <c r="O24" s="5" t="s">
        <v>54</v>
      </c>
      <c r="P24" s="1"/>
    </row>
    <row r="25" spans="1:16" ht="51">
      <c r="A25" s="9">
        <v>2.7811885170457332E-10</v>
      </c>
      <c r="B25" s="10"/>
      <c r="C25" s="9">
        <v>1.0000000000000001E-5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0"/>
      <c r="O25" s="11" t="s">
        <v>1330</v>
      </c>
      <c r="P25" s="1"/>
    </row>
    <row r="26" spans="1:16" ht="15.2" customHeight="1">
      <c r="A26" s="24" t="s">
        <v>1331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1"/>
    </row>
    <row r="27" spans="1:16">
      <c r="A27" s="4">
        <v>2.7811885170457332E-10</v>
      </c>
      <c r="B27" s="4">
        <v>0</v>
      </c>
      <c r="C27" s="4">
        <v>1.0000000000000001E-5</v>
      </c>
      <c r="D27" s="4">
        <v>0</v>
      </c>
      <c r="E27" s="4">
        <v>0</v>
      </c>
      <c r="F27" s="4">
        <v>0</v>
      </c>
      <c r="G27" s="4">
        <v>0</v>
      </c>
      <c r="H27" s="5" t="s">
        <v>54</v>
      </c>
      <c r="I27" s="4">
        <v>0</v>
      </c>
      <c r="J27" s="14"/>
      <c r="K27" s="5"/>
      <c r="L27" s="5" t="s">
        <v>54</v>
      </c>
      <c r="M27" s="13"/>
      <c r="N27" s="5" t="s">
        <v>54</v>
      </c>
      <c r="O27" s="5" t="s">
        <v>54</v>
      </c>
      <c r="P27" s="1"/>
    </row>
    <row r="28" spans="1:16" ht="51">
      <c r="A28" s="9">
        <v>2.7811885170457332E-10</v>
      </c>
      <c r="B28" s="10"/>
      <c r="C28" s="9">
        <v>1.0000000000000001E-5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1337</v>
      </c>
      <c r="P28" s="1"/>
    </row>
    <row r="29" spans="1:16" ht="15.2" customHeight="1">
      <c r="A29" s="24" t="s">
        <v>1333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"/>
    </row>
    <row r="30" spans="1:16">
      <c r="A30" s="4">
        <v>2.7811885170457332E-10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14"/>
      <c r="K30" s="5"/>
      <c r="L30" s="5" t="s">
        <v>54</v>
      </c>
      <c r="M30" s="13"/>
      <c r="N30" s="5" t="s">
        <v>54</v>
      </c>
      <c r="O30" s="5" t="s">
        <v>54</v>
      </c>
      <c r="P30" s="1"/>
    </row>
    <row r="31" spans="1:16" ht="38.25">
      <c r="A31" s="9">
        <v>2.7811885170457332E-10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1338</v>
      </c>
      <c r="P31" s="1"/>
    </row>
    <row r="32" spans="1:16" ht="25.5">
      <c r="A32" s="9">
        <v>1.9119647174015E-2</v>
      </c>
      <c r="B32" s="10"/>
      <c r="C32" s="9">
        <v>687.46318549900002</v>
      </c>
      <c r="D32" s="10"/>
      <c r="E32" s="9">
        <v>648589.61</v>
      </c>
      <c r="F32" s="9">
        <v>1.2725813034265909</v>
      </c>
      <c r="G32" s="10"/>
      <c r="H32" s="10"/>
      <c r="I32" s="9">
        <v>1.427593220652162</v>
      </c>
      <c r="J32" s="10"/>
      <c r="K32" s="10"/>
      <c r="L32" s="10"/>
      <c r="M32" s="10"/>
      <c r="N32" s="10"/>
      <c r="O32" s="11" t="s">
        <v>566</v>
      </c>
      <c r="P32" s="1"/>
    </row>
    <row r="33" spans="1:16">
      <c r="A33" s="9">
        <v>1.9119647730252702E-2</v>
      </c>
      <c r="B33" s="10"/>
      <c r="C33" s="9">
        <v>687.46320549899997</v>
      </c>
      <c r="D33" s="10"/>
      <c r="E33" s="9">
        <v>648589.61</v>
      </c>
      <c r="F33" s="9">
        <v>1.2725812664040625</v>
      </c>
      <c r="G33" s="10"/>
      <c r="H33" s="10"/>
      <c r="I33" s="9">
        <v>1.4275931791199543</v>
      </c>
      <c r="J33" s="10"/>
      <c r="K33" s="10"/>
      <c r="L33" s="10"/>
      <c r="M33" s="10"/>
      <c r="N33" s="10"/>
      <c r="O33" s="11" t="s">
        <v>101</v>
      </c>
      <c r="P33" s="1"/>
    </row>
    <row r="34" spans="1:16" ht="15.2" customHeight="1">
      <c r="A34" s="24" t="s">
        <v>102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"/>
    </row>
    <row r="35" spans="1:16" ht="15.2" customHeight="1">
      <c r="A35" s="24" t="s">
        <v>561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"/>
    </row>
    <row r="36" spans="1:16" ht="15.2" customHeight="1">
      <c r="A36" s="24" t="s">
        <v>133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"/>
    </row>
    <row r="37" spans="1:16">
      <c r="A37" s="4">
        <v>2.7811885170457332E-10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54</v>
      </c>
      <c r="I37" s="4">
        <v>0</v>
      </c>
      <c r="J37" s="14"/>
      <c r="K37" s="5"/>
      <c r="L37" s="5" t="s">
        <v>54</v>
      </c>
      <c r="M37" s="13"/>
      <c r="N37" s="5" t="s">
        <v>54</v>
      </c>
      <c r="O37" s="5" t="s">
        <v>54</v>
      </c>
      <c r="P37" s="1"/>
    </row>
    <row r="38" spans="1:16">
      <c r="A38" s="9">
        <v>2.7811885170457332E-10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556</v>
      </c>
      <c r="P38" s="1"/>
    </row>
    <row r="39" spans="1:16" ht="25.5">
      <c r="A39" s="9">
        <v>2.7811885170457332E-10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562</v>
      </c>
      <c r="P39" s="1"/>
    </row>
    <row r="40" spans="1:16" ht="15.2" customHeight="1">
      <c r="A40" s="24" t="s">
        <v>563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"/>
    </row>
    <row r="41" spans="1:16" ht="15.2" customHeight="1">
      <c r="A41" s="24" t="s">
        <v>133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"/>
    </row>
    <row r="42" spans="1:16">
      <c r="A42" s="4">
        <v>2.7811885170457332E-10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54</v>
      </c>
      <c r="I42" s="4">
        <v>0</v>
      </c>
      <c r="J42" s="14"/>
      <c r="K42" s="5"/>
      <c r="L42" s="5" t="s">
        <v>54</v>
      </c>
      <c r="M42" s="13"/>
      <c r="N42" s="5" t="s">
        <v>54</v>
      </c>
      <c r="O42" s="5" t="s">
        <v>54</v>
      </c>
      <c r="P42" s="1"/>
    </row>
    <row r="43" spans="1:16">
      <c r="A43" s="9">
        <v>2.7811885170457332E-10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1310</v>
      </c>
      <c r="P43" s="1"/>
    </row>
    <row r="44" spans="1:16" ht="25.5">
      <c r="A44" s="9">
        <v>2.7811885170457332E-10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564</v>
      </c>
      <c r="P44" s="1"/>
    </row>
    <row r="45" spans="1:16" ht="15.2" customHeight="1">
      <c r="A45" s="24" t="s">
        <v>565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"/>
    </row>
    <row r="46" spans="1:16" ht="15.2" customHeight="1">
      <c r="A46" s="24" t="s">
        <v>1327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"/>
    </row>
    <row r="47" spans="1:16">
      <c r="A47" s="4">
        <v>2.7811885170457332E-10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54</v>
      </c>
      <c r="I47" s="4">
        <v>0</v>
      </c>
      <c r="J47" s="14"/>
      <c r="K47" s="5"/>
      <c r="L47" s="5" t="s">
        <v>54</v>
      </c>
      <c r="M47" s="13"/>
      <c r="N47" s="5" t="s">
        <v>54</v>
      </c>
      <c r="O47" s="5" t="s">
        <v>54</v>
      </c>
      <c r="P47" s="1"/>
    </row>
    <row r="48" spans="1:16" ht="51">
      <c r="A48" s="9">
        <v>2.7811885170457332E-10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0"/>
      <c r="O48" s="11" t="s">
        <v>1328</v>
      </c>
      <c r="P48" s="1"/>
    </row>
    <row r="49" spans="1:16" ht="15.2" customHeight="1">
      <c r="A49" s="24" t="s">
        <v>1336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1"/>
    </row>
    <row r="50" spans="1:16">
      <c r="A50" s="4">
        <v>2.7811885170457332E-10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54</v>
      </c>
      <c r="I50" s="4">
        <v>0</v>
      </c>
      <c r="J50" s="14"/>
      <c r="K50" s="5"/>
      <c r="L50" s="5" t="s">
        <v>54</v>
      </c>
      <c r="M50" s="13"/>
      <c r="N50" s="5" t="s">
        <v>54</v>
      </c>
      <c r="O50" s="5" t="s">
        <v>54</v>
      </c>
      <c r="P50" s="1"/>
    </row>
    <row r="51" spans="1:16" ht="51">
      <c r="A51" s="9">
        <v>2.7811885170457332E-10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0"/>
      <c r="N51" s="10"/>
      <c r="O51" s="11" t="s">
        <v>1330</v>
      </c>
      <c r="P51" s="1"/>
    </row>
    <row r="52" spans="1:16" ht="15.2" customHeight="1">
      <c r="A52" s="24" t="s">
        <v>1331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1"/>
    </row>
    <row r="53" spans="1:16">
      <c r="A53" s="4">
        <v>2.7811885170457332E-10</v>
      </c>
      <c r="B53" s="4">
        <v>0</v>
      </c>
      <c r="C53" s="4">
        <v>1.0000000000000001E-5</v>
      </c>
      <c r="D53" s="4">
        <v>0</v>
      </c>
      <c r="E53" s="4">
        <v>0</v>
      </c>
      <c r="F53" s="4">
        <v>0</v>
      </c>
      <c r="G53" s="4">
        <v>0</v>
      </c>
      <c r="H53" s="5" t="s">
        <v>54</v>
      </c>
      <c r="I53" s="4">
        <v>0</v>
      </c>
      <c r="J53" s="14"/>
      <c r="K53" s="5"/>
      <c r="L53" s="5" t="s">
        <v>54</v>
      </c>
      <c r="M53" s="13"/>
      <c r="N53" s="5" t="s">
        <v>54</v>
      </c>
      <c r="O53" s="5" t="s">
        <v>54</v>
      </c>
      <c r="P53" s="1"/>
    </row>
    <row r="54" spans="1:16" ht="51">
      <c r="A54" s="9">
        <v>2.7811885170457332E-10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0"/>
      <c r="N54" s="10"/>
      <c r="O54" s="11" t="s">
        <v>1337</v>
      </c>
      <c r="P54" s="1"/>
    </row>
    <row r="55" spans="1:16" ht="15.2" customHeight="1">
      <c r="A55" s="24" t="s">
        <v>1339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1"/>
    </row>
    <row r="56" spans="1:16">
      <c r="A56" s="4">
        <v>2.7811885170457332E-10</v>
      </c>
      <c r="B56" s="4">
        <v>0</v>
      </c>
      <c r="C56" s="4">
        <v>1.0000000000000001E-5</v>
      </c>
      <c r="D56" s="4">
        <v>0</v>
      </c>
      <c r="E56" s="4">
        <v>0</v>
      </c>
      <c r="F56" s="4">
        <v>0</v>
      </c>
      <c r="G56" s="4">
        <v>0</v>
      </c>
      <c r="H56" s="5" t="s">
        <v>54</v>
      </c>
      <c r="I56" s="4">
        <v>0</v>
      </c>
      <c r="J56" s="14"/>
      <c r="K56" s="5"/>
      <c r="L56" s="5" t="s">
        <v>54</v>
      </c>
      <c r="M56" s="13"/>
      <c r="N56" s="5" t="s">
        <v>54</v>
      </c>
      <c r="O56" s="5" t="s">
        <v>54</v>
      </c>
      <c r="P56" s="1"/>
    </row>
    <row r="57" spans="1:16" ht="38.25">
      <c r="A57" s="9">
        <v>2.7811885170457332E-10</v>
      </c>
      <c r="B57" s="10"/>
      <c r="C57" s="9">
        <v>1.0000000000000001E-5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1334</v>
      </c>
      <c r="P57" s="1"/>
    </row>
    <row r="58" spans="1:16" ht="25.5">
      <c r="A58" s="9">
        <v>1.1124754068182933E-9</v>
      </c>
      <c r="B58" s="10"/>
      <c r="C58" s="9">
        <v>4.0000000000000003E-5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566</v>
      </c>
      <c r="P58" s="1"/>
    </row>
    <row r="59" spans="1:16">
      <c r="A59" s="9">
        <v>1.6687131102274403E-9</v>
      </c>
      <c r="B59" s="10"/>
      <c r="C59" s="9">
        <v>6.0000000000000002E-5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107</v>
      </c>
      <c r="P59" s="1"/>
    </row>
    <row r="60" spans="1:16" ht="25.5">
      <c r="A60" s="6">
        <v>1.9119649398965814E-2</v>
      </c>
      <c r="B60" s="12"/>
      <c r="C60" s="6">
        <v>687.46326549900004</v>
      </c>
      <c r="D60" s="12"/>
      <c r="E60" s="6">
        <v>648589.61</v>
      </c>
      <c r="F60" s="6">
        <v>1.2725811553364903</v>
      </c>
      <c r="G60" s="12"/>
      <c r="H60" s="12"/>
      <c r="I60" s="6">
        <v>1.4275930545233468</v>
      </c>
      <c r="J60" s="12"/>
      <c r="K60" s="12"/>
      <c r="L60" s="12"/>
      <c r="M60" s="12"/>
      <c r="N60" s="12"/>
      <c r="O60" s="7" t="s">
        <v>567</v>
      </c>
      <c r="P60" s="1"/>
    </row>
    <row r="61" spans="1:16" ht="36" customHeight="1">
      <c r="A61" s="23" t="s">
        <v>33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</sheetData>
  <mergeCells count="24">
    <mergeCell ref="A49:O49"/>
    <mergeCell ref="A52:O52"/>
    <mergeCell ref="A55:O55"/>
    <mergeCell ref="A61:P61"/>
    <mergeCell ref="A36:O36"/>
    <mergeCell ref="A40:O40"/>
    <mergeCell ref="A41:O41"/>
    <mergeCell ref="A45:O45"/>
    <mergeCell ref="A46:O46"/>
    <mergeCell ref="A23:O23"/>
    <mergeCell ref="A26:O26"/>
    <mergeCell ref="A29:O29"/>
    <mergeCell ref="A34:O34"/>
    <mergeCell ref="A35:O35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7"/>
  <sheetViews>
    <sheetView showGridLines="0" topLeftCell="A73" workbookViewId="0">
      <selection activeCell="J100" sqref="J100:J105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0" t="s">
        <v>1106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112</v>
      </c>
      <c r="D6" s="3" t="s">
        <v>113</v>
      </c>
      <c r="E6" s="3" t="s">
        <v>44</v>
      </c>
      <c r="F6" s="3" t="s">
        <v>1107</v>
      </c>
      <c r="G6" s="3" t="s">
        <v>36</v>
      </c>
      <c r="H6" s="3" t="s">
        <v>114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1"/>
    </row>
    <row r="8" spans="1:13" ht="15.2" customHeight="1">
      <c r="A8" s="24" t="s">
        <v>1108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1"/>
    </row>
    <row r="9" spans="1:13">
      <c r="A9" s="4">
        <v>2.7811885170457332E-10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5"/>
      <c r="J9" s="5" t="s">
        <v>54</v>
      </c>
      <c r="K9" s="5" t="s">
        <v>54</v>
      </c>
      <c r="L9" s="5" t="s">
        <v>54</v>
      </c>
      <c r="M9" s="1"/>
    </row>
    <row r="10" spans="1:13" ht="25.5">
      <c r="A10" s="9">
        <v>2.7811885170457332E-10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1109</v>
      </c>
      <c r="M10" s="1"/>
    </row>
    <row r="11" spans="1:13" ht="15.2" customHeight="1">
      <c r="A11" s="24" t="s">
        <v>1110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1"/>
    </row>
    <row r="12" spans="1:13">
      <c r="A12" s="4">
        <v>2.7811885170457332E-10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5"/>
      <c r="J12" s="5" t="s">
        <v>54</v>
      </c>
      <c r="K12" s="5" t="s">
        <v>54</v>
      </c>
      <c r="L12" s="5" t="s">
        <v>54</v>
      </c>
      <c r="M12" s="1"/>
    </row>
    <row r="13" spans="1:13" ht="25.5">
      <c r="A13" s="9">
        <v>2.7811885170457332E-10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1111</v>
      </c>
      <c r="M13" s="1"/>
    </row>
    <row r="14" spans="1:13" ht="15.2" customHeight="1">
      <c r="A14" s="24" t="s">
        <v>1112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1"/>
    </row>
    <row r="15" spans="1:13">
      <c r="A15" s="4">
        <v>2.7811885170457332E-10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5"/>
      <c r="J15" s="5" t="s">
        <v>54</v>
      </c>
      <c r="K15" s="5" t="s">
        <v>54</v>
      </c>
      <c r="L15" s="5" t="s">
        <v>54</v>
      </c>
      <c r="M15" s="1"/>
    </row>
    <row r="16" spans="1:13" ht="25.5">
      <c r="A16" s="9">
        <v>2.7811885170457332E-10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1113</v>
      </c>
      <c r="M16" s="1"/>
    </row>
    <row r="17" spans="1:13" ht="15.2" customHeight="1">
      <c r="A17" s="24" t="s">
        <v>1114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"/>
    </row>
    <row r="18" spans="1:13">
      <c r="A18" s="4">
        <v>6.2721238126434639E-2</v>
      </c>
      <c r="B18" s="4">
        <v>2255.1954943730002</v>
      </c>
      <c r="C18" s="4">
        <v>113.27</v>
      </c>
      <c r="D18" s="4">
        <v>1990990.99</v>
      </c>
      <c r="E18" s="4">
        <v>2.1805893641710301</v>
      </c>
      <c r="F18" s="4">
        <v>3.57918</v>
      </c>
      <c r="G18" s="5" t="s">
        <v>52</v>
      </c>
      <c r="H18" s="4">
        <v>6.5695098309484177</v>
      </c>
      <c r="I18" s="5" t="s">
        <v>81</v>
      </c>
      <c r="J18" s="5" t="s">
        <v>82</v>
      </c>
      <c r="K18" s="5" t="s">
        <v>1115</v>
      </c>
      <c r="L18" s="5" t="s">
        <v>1116</v>
      </c>
      <c r="M18" s="1"/>
    </row>
    <row r="19" spans="1:13">
      <c r="A19" s="4">
        <v>2.7508967310343736E-2</v>
      </c>
      <c r="B19" s="4">
        <v>989.10833054800003</v>
      </c>
      <c r="C19" s="4">
        <v>154.57</v>
      </c>
      <c r="D19" s="4">
        <v>639909.64</v>
      </c>
      <c r="E19" s="4">
        <v>5.9172726737260799</v>
      </c>
      <c r="F19" s="4">
        <v>7.0042999999999997</v>
      </c>
      <c r="G19" s="5" t="s">
        <v>52</v>
      </c>
      <c r="H19" s="4">
        <v>6.4679868275789607</v>
      </c>
      <c r="I19" s="5" t="s">
        <v>188</v>
      </c>
      <c r="J19" s="5" t="s">
        <v>1117</v>
      </c>
      <c r="K19" s="5" t="s">
        <v>1118</v>
      </c>
      <c r="L19" s="5" t="s">
        <v>1119</v>
      </c>
      <c r="M19" s="1"/>
    </row>
    <row r="20" spans="1:13">
      <c r="A20" s="4">
        <v>1.0534942912735173E-3</v>
      </c>
      <c r="B20" s="4">
        <v>37.879283796000003</v>
      </c>
      <c r="C20" s="4">
        <v>153.83000000000001</v>
      </c>
      <c r="D20" s="4">
        <v>24624.12</v>
      </c>
      <c r="E20" s="4">
        <v>5.9185839747190503</v>
      </c>
      <c r="F20" s="4">
        <v>7.0042999999999997</v>
      </c>
      <c r="G20" s="5" t="s">
        <v>52</v>
      </c>
      <c r="H20" s="4">
        <v>6.4678026364248256</v>
      </c>
      <c r="I20" s="5" t="s">
        <v>188</v>
      </c>
      <c r="J20" s="5" t="s">
        <v>1117</v>
      </c>
      <c r="K20" s="5" t="s">
        <v>1120</v>
      </c>
      <c r="L20" s="5" t="s">
        <v>1119</v>
      </c>
      <c r="M20" s="1"/>
    </row>
    <row r="21" spans="1:13">
      <c r="A21" s="4">
        <v>1.1965252478229453E-2</v>
      </c>
      <c r="B21" s="4">
        <v>430.22083562099999</v>
      </c>
      <c r="C21" s="4">
        <v>155.29</v>
      </c>
      <c r="D21" s="4">
        <v>277043.49</v>
      </c>
      <c r="E21" s="4">
        <v>5.9183217145204496</v>
      </c>
      <c r="F21" s="4">
        <v>7.0042999999999997</v>
      </c>
      <c r="G21" s="5" t="s">
        <v>52</v>
      </c>
      <c r="H21" s="4">
        <v>6.4679281663540227</v>
      </c>
      <c r="I21" s="5" t="s">
        <v>188</v>
      </c>
      <c r="J21" s="5" t="s">
        <v>1117</v>
      </c>
      <c r="K21" s="5" t="s">
        <v>1121</v>
      </c>
      <c r="L21" s="5" t="s">
        <v>1119</v>
      </c>
      <c r="M21" s="1"/>
    </row>
    <row r="22" spans="1:13">
      <c r="A22" s="4">
        <v>1.3570556661681187E-2</v>
      </c>
      <c r="B22" s="4">
        <v>487.940913696</v>
      </c>
      <c r="C22" s="4">
        <v>153.69</v>
      </c>
      <c r="D22" s="4">
        <v>317483.84000000003</v>
      </c>
      <c r="E22" s="4">
        <v>5.9183217145204496</v>
      </c>
      <c r="F22" s="4">
        <v>7.0042999999999997</v>
      </c>
      <c r="G22" s="5" t="s">
        <v>52</v>
      </c>
      <c r="H22" s="4">
        <v>6.4678861361080857</v>
      </c>
      <c r="I22" s="5" t="s">
        <v>188</v>
      </c>
      <c r="J22" s="5" t="s">
        <v>1117</v>
      </c>
      <c r="K22" s="5" t="s">
        <v>1122</v>
      </c>
      <c r="L22" s="5" t="s">
        <v>1119</v>
      </c>
      <c r="M22" s="1"/>
    </row>
    <row r="23" spans="1:13">
      <c r="A23" s="4">
        <v>1.5836706207920201E-2</v>
      </c>
      <c r="B23" s="4">
        <v>569.42224918800002</v>
      </c>
      <c r="C23" s="4">
        <v>153.69</v>
      </c>
      <c r="D23" s="4">
        <v>370500.52</v>
      </c>
      <c r="E23" s="4">
        <v>5.9183217145204496</v>
      </c>
      <c r="F23" s="4">
        <v>7.0042999999999997</v>
      </c>
      <c r="G23" s="5" t="s">
        <v>52</v>
      </c>
      <c r="H23" s="4">
        <v>6.4678979323099748</v>
      </c>
      <c r="I23" s="5" t="s">
        <v>188</v>
      </c>
      <c r="J23" s="5" t="s">
        <v>1117</v>
      </c>
      <c r="K23" s="5" t="s">
        <v>1123</v>
      </c>
      <c r="L23" s="5" t="s">
        <v>1119</v>
      </c>
      <c r="M23" s="1"/>
    </row>
    <row r="24" spans="1:13">
      <c r="A24" s="4">
        <v>1.6055357597310277E-2</v>
      </c>
      <c r="B24" s="4">
        <v>577.28404597199994</v>
      </c>
      <c r="C24" s="4">
        <v>153.69</v>
      </c>
      <c r="D24" s="4">
        <v>375615.88</v>
      </c>
      <c r="E24" s="4">
        <v>5.9183217145204496</v>
      </c>
      <c r="F24" s="4">
        <v>7.0042999999999997</v>
      </c>
      <c r="G24" s="5" t="s">
        <v>52</v>
      </c>
      <c r="H24" s="4">
        <v>6.46788549761947</v>
      </c>
      <c r="I24" s="5" t="s">
        <v>188</v>
      </c>
      <c r="J24" s="5" t="s">
        <v>1117</v>
      </c>
      <c r="K24" s="5" t="s">
        <v>1124</v>
      </c>
      <c r="L24" s="5" t="s">
        <v>1119</v>
      </c>
      <c r="M24" s="1"/>
    </row>
    <row r="25" spans="1:13">
      <c r="A25" s="4">
        <v>1.5198382599057385E-2</v>
      </c>
      <c r="B25" s="4">
        <v>546.47078060000001</v>
      </c>
      <c r="C25" s="4">
        <v>154.9</v>
      </c>
      <c r="D25" s="4">
        <v>352789.4</v>
      </c>
      <c r="E25" s="4">
        <v>5.9180594543218596</v>
      </c>
      <c r="F25" s="4">
        <v>7.0042999999999997</v>
      </c>
      <c r="G25" s="5" t="s">
        <v>52</v>
      </c>
      <c r="H25" s="4">
        <v>6.4679196322681669</v>
      </c>
      <c r="I25" s="5" t="s">
        <v>188</v>
      </c>
      <c r="J25" s="5" t="s">
        <v>1117</v>
      </c>
      <c r="K25" s="5" t="s">
        <v>1125</v>
      </c>
      <c r="L25" s="5" t="s">
        <v>1119</v>
      </c>
      <c r="M25" s="1"/>
    </row>
    <row r="26" spans="1:13">
      <c r="A26" s="4">
        <v>3.8027075101931961E-3</v>
      </c>
      <c r="B26" s="4">
        <v>136.72958474000001</v>
      </c>
      <c r="C26" s="4">
        <v>152.6</v>
      </c>
      <c r="D26" s="4">
        <v>89599.99</v>
      </c>
      <c r="E26" s="4">
        <v>5.9180594543218596</v>
      </c>
      <c r="F26" s="4">
        <v>7.0042999999999997</v>
      </c>
      <c r="G26" s="5" t="s">
        <v>52</v>
      </c>
      <c r="H26" s="4">
        <v>6.4679000409297522</v>
      </c>
      <c r="I26" s="5" t="s">
        <v>188</v>
      </c>
      <c r="J26" s="5" t="s">
        <v>1117</v>
      </c>
      <c r="K26" s="5" t="s">
        <v>1126</v>
      </c>
      <c r="L26" s="5" t="s">
        <v>1119</v>
      </c>
      <c r="M26" s="1"/>
    </row>
    <row r="27" spans="1:13">
      <c r="A27" s="4">
        <v>4.8799775211772978E-2</v>
      </c>
      <c r="B27" s="4">
        <v>1754.63744772</v>
      </c>
      <c r="C27" s="4">
        <v>151.1</v>
      </c>
      <c r="D27" s="4">
        <v>1161242.52</v>
      </c>
      <c r="E27" s="4">
        <v>5.9183217145204496</v>
      </c>
      <c r="F27" s="4">
        <v>7.0042999999999997</v>
      </c>
      <c r="G27" s="5" t="s">
        <v>52</v>
      </c>
      <c r="H27" s="4">
        <v>6.4679400565475804</v>
      </c>
      <c r="I27" s="5" t="s">
        <v>188</v>
      </c>
      <c r="J27" s="5" t="s">
        <v>1117</v>
      </c>
      <c r="K27" s="5" t="s">
        <v>1127</v>
      </c>
      <c r="L27" s="5" t="s">
        <v>1119</v>
      </c>
      <c r="M27" s="1"/>
    </row>
    <row r="28" spans="1:13">
      <c r="A28" s="4">
        <v>3.2508504506012913E-2</v>
      </c>
      <c r="B28" s="4">
        <v>1168.870945165</v>
      </c>
      <c r="C28" s="4">
        <v>151.55000000000001</v>
      </c>
      <c r="D28" s="4">
        <v>771277.43</v>
      </c>
      <c r="E28" s="4">
        <v>5.9180594543218596</v>
      </c>
      <c r="F28" s="4">
        <v>7.0042999999999997</v>
      </c>
      <c r="G28" s="5" t="s">
        <v>52</v>
      </c>
      <c r="H28" s="4">
        <v>6.4678962907518827</v>
      </c>
      <c r="I28" s="5" t="s">
        <v>188</v>
      </c>
      <c r="J28" s="5" t="s">
        <v>1117</v>
      </c>
      <c r="K28" s="5" t="s">
        <v>1128</v>
      </c>
      <c r="L28" s="5" t="s">
        <v>1119</v>
      </c>
      <c r="M28" s="1"/>
    </row>
    <row r="29" spans="1:13">
      <c r="A29" s="4">
        <v>2.3682948944530834E-2</v>
      </c>
      <c r="B29" s="4">
        <v>851.54058415600002</v>
      </c>
      <c r="C29" s="4">
        <v>148.91</v>
      </c>
      <c r="D29" s="4">
        <v>571849.16</v>
      </c>
      <c r="E29" s="4">
        <v>5.9185839747190503</v>
      </c>
      <c r="F29" s="4">
        <v>7.0042999999999997</v>
      </c>
      <c r="G29" s="5" t="s">
        <v>52</v>
      </c>
      <c r="H29" s="4">
        <v>6.4678107421039277</v>
      </c>
      <c r="I29" s="5" t="s">
        <v>188</v>
      </c>
      <c r="J29" s="5" t="s">
        <v>1117</v>
      </c>
      <c r="K29" s="5" t="s">
        <v>1129</v>
      </c>
      <c r="L29" s="5" t="s">
        <v>1119</v>
      </c>
      <c r="M29" s="1"/>
    </row>
    <row r="30" spans="1:13">
      <c r="A30" s="4">
        <v>1.7892794073958843E-2</v>
      </c>
      <c r="B30" s="4">
        <v>643.35063820000005</v>
      </c>
      <c r="C30" s="4">
        <v>144.58000000000001</v>
      </c>
      <c r="D30" s="4">
        <v>444979</v>
      </c>
      <c r="E30" s="4">
        <v>5.9183217145204496</v>
      </c>
      <c r="F30" s="4">
        <v>7.0042999999999997</v>
      </c>
      <c r="G30" s="5" t="s">
        <v>52</v>
      </c>
      <c r="H30" s="4">
        <v>6.467930437621022</v>
      </c>
      <c r="I30" s="5" t="s">
        <v>188</v>
      </c>
      <c r="J30" s="5" t="s">
        <v>1117</v>
      </c>
      <c r="K30" s="5" t="s">
        <v>1130</v>
      </c>
      <c r="L30" s="5" t="s">
        <v>1119</v>
      </c>
      <c r="M30" s="1"/>
    </row>
    <row r="31" spans="1:13">
      <c r="A31" s="4">
        <v>2.1911223398744469E-2</v>
      </c>
      <c r="B31" s="4">
        <v>787.83668436899995</v>
      </c>
      <c r="C31" s="4">
        <v>142.31</v>
      </c>
      <c r="D31" s="4">
        <v>553605.99</v>
      </c>
      <c r="E31" s="4">
        <v>5.9185839747190503</v>
      </c>
      <c r="F31" s="4">
        <v>7.0042999999999997</v>
      </c>
      <c r="G31" s="5" t="s">
        <v>52</v>
      </c>
      <c r="H31" s="4">
        <v>6.4678151661377532</v>
      </c>
      <c r="I31" s="5" t="s">
        <v>188</v>
      </c>
      <c r="J31" s="5" t="s">
        <v>1117</v>
      </c>
      <c r="K31" s="5" t="s">
        <v>1131</v>
      </c>
      <c r="L31" s="5" t="s">
        <v>1119</v>
      </c>
      <c r="M31" s="1"/>
    </row>
    <row r="32" spans="1:13">
      <c r="A32" s="4">
        <v>2.1061401763453249E-2</v>
      </c>
      <c r="B32" s="4">
        <v>757.28062424999996</v>
      </c>
      <c r="C32" s="4">
        <v>142.05000000000001</v>
      </c>
      <c r="D32" s="4">
        <v>533108.5</v>
      </c>
      <c r="E32" s="4">
        <v>5.9183217145204496</v>
      </c>
      <c r="F32" s="4">
        <v>7.0042999999999997</v>
      </c>
      <c r="G32" s="5" t="s">
        <v>52</v>
      </c>
      <c r="H32" s="4">
        <v>6.4678475333357373</v>
      </c>
      <c r="I32" s="5" t="s">
        <v>188</v>
      </c>
      <c r="J32" s="5" t="s">
        <v>1117</v>
      </c>
      <c r="K32" s="5" t="s">
        <v>1132</v>
      </c>
      <c r="L32" s="5" t="s">
        <v>1119</v>
      </c>
      <c r="M32" s="1"/>
    </row>
    <row r="33" spans="1:13">
      <c r="A33" s="4">
        <v>1.8500556668617302E-2</v>
      </c>
      <c r="B33" s="4">
        <v>665.20325951400002</v>
      </c>
      <c r="C33" s="4">
        <v>141.62</v>
      </c>
      <c r="D33" s="4">
        <v>469709.97</v>
      </c>
      <c r="E33" s="4">
        <v>5.9183217145204496</v>
      </c>
      <c r="F33" s="4">
        <v>7.0042999999999997</v>
      </c>
      <c r="G33" s="5" t="s">
        <v>52</v>
      </c>
      <c r="H33" s="4">
        <v>6.4678658424242883</v>
      </c>
      <c r="I33" s="5" t="s">
        <v>188</v>
      </c>
      <c r="J33" s="5" t="s">
        <v>1117</v>
      </c>
      <c r="K33" s="5" t="s">
        <v>1133</v>
      </c>
      <c r="L33" s="5" t="s">
        <v>1119</v>
      </c>
      <c r="M33" s="1"/>
    </row>
    <row r="34" spans="1:13">
      <c r="A34" s="4">
        <v>1.9275242258459686E-2</v>
      </c>
      <c r="B34" s="4">
        <v>693.05773917600004</v>
      </c>
      <c r="C34" s="4">
        <v>142.32</v>
      </c>
      <c r="D34" s="4">
        <v>486971.43</v>
      </c>
      <c r="E34" s="4">
        <v>5.9180594543218596</v>
      </c>
      <c r="F34" s="4">
        <v>7.0042999999999997</v>
      </c>
      <c r="G34" s="5" t="s">
        <v>52</v>
      </c>
      <c r="H34" s="4">
        <v>6.4679273380172946</v>
      </c>
      <c r="I34" s="5" t="s">
        <v>188</v>
      </c>
      <c r="J34" s="5" t="s">
        <v>1117</v>
      </c>
      <c r="K34" s="5" t="s">
        <v>1134</v>
      </c>
      <c r="L34" s="5" t="s">
        <v>1119</v>
      </c>
      <c r="M34" s="1"/>
    </row>
    <row r="35" spans="1:13">
      <c r="A35" s="4">
        <v>1.382301254823223E-2</v>
      </c>
      <c r="B35" s="4">
        <v>497.018179944</v>
      </c>
      <c r="C35" s="4">
        <v>143.88</v>
      </c>
      <c r="D35" s="4">
        <v>345439.38</v>
      </c>
      <c r="E35" s="4">
        <v>5.9180594543218596</v>
      </c>
      <c r="F35" s="4">
        <v>7.0042999999999997</v>
      </c>
      <c r="G35" s="5" t="s">
        <v>52</v>
      </c>
      <c r="H35" s="4">
        <v>6.4679653498274581</v>
      </c>
      <c r="I35" s="5" t="s">
        <v>188</v>
      </c>
      <c r="J35" s="5" t="s">
        <v>1117</v>
      </c>
      <c r="K35" s="5" t="s">
        <v>1135</v>
      </c>
      <c r="L35" s="5" t="s">
        <v>1119</v>
      </c>
      <c r="M35" s="1"/>
    </row>
    <row r="36" spans="1:13">
      <c r="A36" s="4">
        <v>8.3892370828085264E-3</v>
      </c>
      <c r="B36" s="4">
        <v>301.64215878900001</v>
      </c>
      <c r="C36" s="4">
        <v>144.88999999999999</v>
      </c>
      <c r="D36" s="4">
        <v>208187.01</v>
      </c>
      <c r="E36" s="4">
        <v>5.9183217145204496</v>
      </c>
      <c r="F36" s="4">
        <v>7.0042999999999997</v>
      </c>
      <c r="G36" s="5" t="s">
        <v>52</v>
      </c>
      <c r="H36" s="4">
        <v>6.4678572701843313</v>
      </c>
      <c r="I36" s="5" t="s">
        <v>188</v>
      </c>
      <c r="J36" s="5" t="s">
        <v>1117</v>
      </c>
      <c r="K36" s="5" t="s">
        <v>1136</v>
      </c>
      <c r="L36" s="5" t="s">
        <v>1119</v>
      </c>
      <c r="M36" s="1"/>
    </row>
    <row r="37" spans="1:13">
      <c r="A37" s="4">
        <v>8.4613654336288743E-3</v>
      </c>
      <c r="B37" s="4">
        <v>304.235595026</v>
      </c>
      <c r="C37" s="4">
        <v>145.33000000000001</v>
      </c>
      <c r="D37" s="4">
        <v>209341.22</v>
      </c>
      <c r="E37" s="4">
        <v>5.9180594543218596</v>
      </c>
      <c r="F37" s="4">
        <v>7.0042999999999997</v>
      </c>
      <c r="G37" s="5" t="s">
        <v>52</v>
      </c>
      <c r="H37" s="4">
        <v>6.4679095569367036</v>
      </c>
      <c r="I37" s="5" t="s">
        <v>188</v>
      </c>
      <c r="J37" s="5" t="s">
        <v>1117</v>
      </c>
      <c r="K37" s="5" t="s">
        <v>1137</v>
      </c>
      <c r="L37" s="5" t="s">
        <v>1119</v>
      </c>
      <c r="M37" s="1"/>
    </row>
    <row r="38" spans="1:13">
      <c r="A38" s="4">
        <v>0.24739167776538304</v>
      </c>
      <c r="B38" s="4">
        <v>8895.1783113274996</v>
      </c>
      <c r="C38" s="4">
        <v>123.917</v>
      </c>
      <c r="D38" s="4">
        <v>7178335.75</v>
      </c>
      <c r="E38" s="4">
        <v>3.28470480024815</v>
      </c>
      <c r="F38" s="4">
        <v>4.4109999999999996</v>
      </c>
      <c r="G38" s="5" t="s">
        <v>52</v>
      </c>
      <c r="H38" s="4">
        <v>7.7906658293889661</v>
      </c>
      <c r="I38" s="5" t="s">
        <v>81</v>
      </c>
      <c r="J38" s="5" t="s">
        <v>168</v>
      </c>
      <c r="K38" s="5" t="s">
        <v>1138</v>
      </c>
      <c r="L38" s="5" t="s">
        <v>1139</v>
      </c>
      <c r="M38" s="1"/>
    </row>
    <row r="39" spans="1:13">
      <c r="A39" s="4">
        <v>5.2783715354588458E-2</v>
      </c>
      <c r="B39" s="4">
        <v>1897.8834059999999</v>
      </c>
      <c r="C39" s="4">
        <v>111.61</v>
      </c>
      <c r="D39" s="4">
        <v>1700460</v>
      </c>
      <c r="E39" s="4">
        <v>3.8671847013235099</v>
      </c>
      <c r="F39" s="4">
        <v>6.9749999999999996</v>
      </c>
      <c r="G39" s="5" t="s">
        <v>37</v>
      </c>
      <c r="H39" s="4">
        <v>3.4652427562227324</v>
      </c>
      <c r="I39" s="5" t="s">
        <v>178</v>
      </c>
      <c r="J39" s="5" t="s">
        <v>87</v>
      </c>
      <c r="K39" s="5" t="s">
        <v>1140</v>
      </c>
      <c r="L39" s="5" t="s">
        <v>1141</v>
      </c>
      <c r="M39" s="1"/>
    </row>
    <row r="40" spans="1:13">
      <c r="A40" s="4">
        <v>3.5138678519960553E-2</v>
      </c>
      <c r="B40" s="4">
        <v>1263.4410901885201</v>
      </c>
      <c r="C40" s="4">
        <v>111.33</v>
      </c>
      <c r="D40" s="4">
        <v>1134861.3044</v>
      </c>
      <c r="E40" s="4">
        <v>4.4758906222581798</v>
      </c>
      <c r="F40" s="4">
        <v>7.5250000000000004</v>
      </c>
      <c r="G40" s="5" t="s">
        <v>38</v>
      </c>
      <c r="H40" s="4">
        <v>3.4303457801781017</v>
      </c>
      <c r="I40" s="5" t="s">
        <v>178</v>
      </c>
      <c r="J40" s="5" t="s">
        <v>87</v>
      </c>
      <c r="K40" s="5" t="s">
        <v>1142</v>
      </c>
      <c r="L40" s="5" t="s">
        <v>1143</v>
      </c>
      <c r="M40" s="1"/>
    </row>
    <row r="41" spans="1:13">
      <c r="A41" s="4">
        <v>3.145802331630429E-2</v>
      </c>
      <c r="B41" s="4">
        <v>1131.0999999999999</v>
      </c>
      <c r="C41" s="4">
        <v>113.11</v>
      </c>
      <c r="D41" s="4">
        <v>1000000</v>
      </c>
      <c r="E41" s="4">
        <v>2.3497471922636</v>
      </c>
      <c r="F41" s="4">
        <v>4.0999999999999996</v>
      </c>
      <c r="G41" s="5" t="s">
        <v>52</v>
      </c>
      <c r="H41" s="4">
        <v>6.535934003797454</v>
      </c>
      <c r="I41" s="5" t="s">
        <v>178</v>
      </c>
      <c r="J41" s="5" t="s">
        <v>87</v>
      </c>
      <c r="K41" s="5" t="s">
        <v>1144</v>
      </c>
      <c r="L41" s="5" t="s">
        <v>1145</v>
      </c>
      <c r="M41" s="1"/>
    </row>
    <row r="42" spans="1:13">
      <c r="A42" s="4">
        <v>2.1748750972089007E-2</v>
      </c>
      <c r="B42" s="4">
        <v>781.99485000000004</v>
      </c>
      <c r="C42" s="4">
        <v>161.07</v>
      </c>
      <c r="D42" s="4">
        <v>485500</v>
      </c>
      <c r="E42" s="4">
        <v>2.7898198055028902</v>
      </c>
      <c r="F42" s="4">
        <v>5.8534899999999999</v>
      </c>
      <c r="G42" s="5" t="s">
        <v>52</v>
      </c>
      <c r="H42" s="4">
        <v>7.420097849920074</v>
      </c>
      <c r="I42" s="5" t="s">
        <v>188</v>
      </c>
      <c r="J42" s="5" t="s">
        <v>189</v>
      </c>
      <c r="K42" s="5" t="s">
        <v>1146</v>
      </c>
      <c r="L42" s="5" t="s">
        <v>1147</v>
      </c>
      <c r="M42" s="1"/>
    </row>
    <row r="43" spans="1:13">
      <c r="A43" s="4">
        <v>2.3935249004315446E-2</v>
      </c>
      <c r="B43" s="4">
        <v>860.61224751999998</v>
      </c>
      <c r="C43" s="4">
        <v>116.32</v>
      </c>
      <c r="D43" s="4">
        <v>739866.1</v>
      </c>
      <c r="E43" s="4">
        <v>4.00198644340038</v>
      </c>
      <c r="F43" s="4">
        <v>5.36</v>
      </c>
      <c r="G43" s="5" t="s">
        <v>52</v>
      </c>
      <c r="H43" s="4">
        <v>8.3628707684266175</v>
      </c>
      <c r="I43" s="5" t="s">
        <v>188</v>
      </c>
      <c r="J43" s="5" t="s">
        <v>189</v>
      </c>
      <c r="K43" s="5" t="s">
        <v>1148</v>
      </c>
      <c r="L43" s="5" t="s">
        <v>1149</v>
      </c>
      <c r="M43" s="1"/>
    </row>
    <row r="44" spans="1:13">
      <c r="A44" s="4">
        <v>2.8590600463501203E-2</v>
      </c>
      <c r="B44" s="4">
        <v>1027.9993710700001</v>
      </c>
      <c r="C44" s="4">
        <v>117.34</v>
      </c>
      <c r="D44" s="4">
        <v>876086.05</v>
      </c>
      <c r="E44" s="4">
        <v>3.4966110407114002</v>
      </c>
      <c r="F44" s="4">
        <v>5.13</v>
      </c>
      <c r="G44" s="5" t="s">
        <v>52</v>
      </c>
      <c r="H44" s="4">
        <v>8.5153063185998175</v>
      </c>
      <c r="I44" s="5" t="s">
        <v>188</v>
      </c>
      <c r="J44" s="5" t="s">
        <v>189</v>
      </c>
      <c r="K44" s="5" t="s">
        <v>1150</v>
      </c>
      <c r="L44" s="5" t="s">
        <v>1149</v>
      </c>
      <c r="M44" s="1"/>
    </row>
    <row r="45" spans="1:13">
      <c r="A45" s="4">
        <v>4.6646036314327663E-2</v>
      </c>
      <c r="B45" s="4">
        <v>1677.1979327700001</v>
      </c>
      <c r="C45" s="4">
        <v>115.82</v>
      </c>
      <c r="D45" s="4">
        <v>1448107.35</v>
      </c>
      <c r="E45" s="4">
        <v>3.7740823308229401</v>
      </c>
      <c r="F45" s="4">
        <v>4.9800000000000004</v>
      </c>
      <c r="G45" s="5" t="s">
        <v>52</v>
      </c>
      <c r="H45" s="4">
        <v>8.4715125466596604</v>
      </c>
      <c r="I45" s="5" t="s">
        <v>188</v>
      </c>
      <c r="J45" s="5" t="s">
        <v>189</v>
      </c>
      <c r="K45" s="5" t="s">
        <v>1151</v>
      </c>
      <c r="L45" s="5" t="s">
        <v>1149</v>
      </c>
      <c r="M45" s="1"/>
    </row>
    <row r="46" spans="1:13">
      <c r="A46" s="4">
        <v>1.2407277054106481E-2</v>
      </c>
      <c r="B46" s="4">
        <v>446.114205422</v>
      </c>
      <c r="C46" s="4">
        <v>117.62</v>
      </c>
      <c r="D46" s="4">
        <v>379284.31</v>
      </c>
      <c r="E46" s="4">
        <v>3.2034041386842702</v>
      </c>
      <c r="F46" s="4">
        <v>4.8499999999999996</v>
      </c>
      <c r="G46" s="5" t="s">
        <v>52</v>
      </c>
      <c r="H46" s="4">
        <v>8.6273393512215399</v>
      </c>
      <c r="I46" s="5" t="s">
        <v>188</v>
      </c>
      <c r="J46" s="5" t="s">
        <v>189</v>
      </c>
      <c r="K46" s="5" t="s">
        <v>1152</v>
      </c>
      <c r="L46" s="5" t="s">
        <v>1149</v>
      </c>
      <c r="M46" s="1"/>
    </row>
    <row r="47" spans="1:13">
      <c r="A47" s="4">
        <v>8.0849643835350354E-3</v>
      </c>
      <c r="B47" s="4">
        <v>290.70177494199999</v>
      </c>
      <c r="C47" s="4">
        <v>117.82</v>
      </c>
      <c r="D47" s="4">
        <v>246733.81</v>
      </c>
      <c r="E47" s="4">
        <v>3.1832101033926001</v>
      </c>
      <c r="F47" s="4">
        <v>4.8499999999999996</v>
      </c>
      <c r="G47" s="5" t="s">
        <v>52</v>
      </c>
      <c r="H47" s="4">
        <v>8.6320960616394977</v>
      </c>
      <c r="I47" s="5" t="s">
        <v>188</v>
      </c>
      <c r="J47" s="5" t="s">
        <v>189</v>
      </c>
      <c r="K47" s="5" t="s">
        <v>1153</v>
      </c>
      <c r="L47" s="5" t="s">
        <v>1149</v>
      </c>
      <c r="M47" s="1"/>
    </row>
    <row r="48" spans="1:13">
      <c r="A48" s="4">
        <v>2.0818689255739938E-2</v>
      </c>
      <c r="B48" s="4">
        <v>748.55368948</v>
      </c>
      <c r="C48" s="4">
        <v>117.01</v>
      </c>
      <c r="D48" s="4">
        <v>639734.80000000005</v>
      </c>
      <c r="E48" s="4">
        <v>3.27526343309879</v>
      </c>
      <c r="F48" s="4">
        <v>4.8600000000000003</v>
      </c>
      <c r="G48" s="5" t="s">
        <v>52</v>
      </c>
      <c r="H48" s="4">
        <v>8.6084434388917384</v>
      </c>
      <c r="I48" s="5" t="s">
        <v>188</v>
      </c>
      <c r="J48" s="5" t="s">
        <v>189</v>
      </c>
      <c r="K48" s="5" t="s">
        <v>1154</v>
      </c>
      <c r="L48" s="5" t="s">
        <v>1149</v>
      </c>
      <c r="M48" s="1"/>
    </row>
    <row r="49" spans="1:13">
      <c r="A49" s="4">
        <v>1.6049855607054356E-2</v>
      </c>
      <c r="B49" s="4">
        <v>577.08621722999999</v>
      </c>
      <c r="C49" s="4">
        <v>116.18</v>
      </c>
      <c r="D49" s="4">
        <v>496717.35</v>
      </c>
      <c r="E49" s="4">
        <v>3.2249094749689098</v>
      </c>
      <c r="F49" s="4">
        <v>4.8499999999999996</v>
      </c>
      <c r="G49" s="5" t="s">
        <v>52</v>
      </c>
      <c r="H49" s="4">
        <v>8.6221668667710034</v>
      </c>
      <c r="I49" s="5" t="s">
        <v>188</v>
      </c>
      <c r="J49" s="5" t="s">
        <v>189</v>
      </c>
      <c r="K49" s="5" t="s">
        <v>1155</v>
      </c>
      <c r="L49" s="5" t="s">
        <v>1149</v>
      </c>
      <c r="M49" s="1"/>
    </row>
    <row r="50" spans="1:13">
      <c r="A50" s="4">
        <v>5.4761251816579076E-3</v>
      </c>
      <c r="B50" s="4">
        <v>196.89874124299999</v>
      </c>
      <c r="C50" s="4">
        <v>101.39</v>
      </c>
      <c r="D50" s="4">
        <v>194199.37</v>
      </c>
      <c r="E50" s="4">
        <v>4.8317777117490799</v>
      </c>
      <c r="F50" s="4">
        <v>4.8499999999999996</v>
      </c>
      <c r="G50" s="5" t="s">
        <v>52</v>
      </c>
      <c r="H50" s="4">
        <v>8.2427061150701437</v>
      </c>
      <c r="I50" s="5" t="s">
        <v>188</v>
      </c>
      <c r="J50" s="5" t="s">
        <v>189</v>
      </c>
      <c r="K50" s="5" t="s">
        <v>1156</v>
      </c>
      <c r="L50" s="5" t="s">
        <v>1149</v>
      </c>
      <c r="M50" s="1"/>
    </row>
    <row r="51" spans="1:13">
      <c r="A51" s="4">
        <v>4.4320789208241208E-3</v>
      </c>
      <c r="B51" s="4">
        <v>159.35916942200001</v>
      </c>
      <c r="C51" s="4">
        <v>109.49</v>
      </c>
      <c r="D51" s="4">
        <v>145546.78</v>
      </c>
      <c r="E51" s="4">
        <v>4.3389907985925698</v>
      </c>
      <c r="F51" s="4">
        <v>5.35</v>
      </c>
      <c r="G51" s="5" t="s">
        <v>52</v>
      </c>
      <c r="H51" s="4">
        <v>8.1439073931932402</v>
      </c>
      <c r="I51" s="5" t="s">
        <v>188</v>
      </c>
      <c r="J51" s="5" t="s">
        <v>189</v>
      </c>
      <c r="K51" s="5" t="s">
        <v>1157</v>
      </c>
      <c r="L51" s="5" t="s">
        <v>1158</v>
      </c>
      <c r="M51" s="1"/>
    </row>
    <row r="52" spans="1:13">
      <c r="A52" s="4">
        <v>5.3228402177534131E-3</v>
      </c>
      <c r="B52" s="4">
        <v>191.387249916</v>
      </c>
      <c r="C52" s="4">
        <v>109.49</v>
      </c>
      <c r="D52" s="4">
        <v>174798.84</v>
      </c>
      <c r="E52" s="4">
        <v>4.3389907985925698</v>
      </c>
      <c r="F52" s="4">
        <v>5.35</v>
      </c>
      <c r="G52" s="5" t="s">
        <v>52</v>
      </c>
      <c r="H52" s="4">
        <v>8.1439073931932153</v>
      </c>
      <c r="I52" s="5" t="s">
        <v>188</v>
      </c>
      <c r="J52" s="5" t="s">
        <v>189</v>
      </c>
      <c r="K52" s="5" t="s">
        <v>1159</v>
      </c>
      <c r="L52" s="5" t="s">
        <v>1160</v>
      </c>
      <c r="M52" s="1"/>
    </row>
    <row r="53" spans="1:13">
      <c r="A53" s="4">
        <v>6.1527684773478447E-3</v>
      </c>
      <c r="B53" s="4">
        <v>221.228026782</v>
      </c>
      <c r="C53" s="4">
        <v>109.49</v>
      </c>
      <c r="D53" s="4">
        <v>202053.18</v>
      </c>
      <c r="E53" s="4">
        <v>4.3389907985925698</v>
      </c>
      <c r="F53" s="4">
        <v>5.35</v>
      </c>
      <c r="G53" s="5" t="s">
        <v>52</v>
      </c>
      <c r="H53" s="4">
        <v>8.1439073931932313</v>
      </c>
      <c r="I53" s="5" t="s">
        <v>188</v>
      </c>
      <c r="J53" s="5" t="s">
        <v>189</v>
      </c>
      <c r="K53" s="5" t="s">
        <v>1161</v>
      </c>
      <c r="L53" s="5" t="s">
        <v>1162</v>
      </c>
      <c r="M53" s="1"/>
    </row>
    <row r="54" spans="1:13">
      <c r="A54" s="4">
        <v>4.9576941682068741E-3</v>
      </c>
      <c r="B54" s="4">
        <v>178.258112955</v>
      </c>
      <c r="C54" s="4">
        <v>111.15</v>
      </c>
      <c r="D54" s="4">
        <v>160376.17000000001</v>
      </c>
      <c r="E54" s="4">
        <v>4.1464918128252002</v>
      </c>
      <c r="F54" s="4">
        <v>5.35</v>
      </c>
      <c r="G54" s="5" t="s">
        <v>52</v>
      </c>
      <c r="H54" s="4">
        <v>8.1937440935425396</v>
      </c>
      <c r="I54" s="5" t="s">
        <v>188</v>
      </c>
      <c r="J54" s="5" t="s">
        <v>189</v>
      </c>
      <c r="K54" s="5" t="s">
        <v>1163</v>
      </c>
      <c r="L54" s="5" t="s">
        <v>1164</v>
      </c>
      <c r="M54" s="1"/>
    </row>
    <row r="55" spans="1:13">
      <c r="A55" s="4">
        <v>4.6660654813541853E-3</v>
      </c>
      <c r="B55" s="4">
        <v>167.77235533499999</v>
      </c>
      <c r="C55" s="4">
        <v>111.15</v>
      </c>
      <c r="D55" s="4">
        <v>150942.29</v>
      </c>
      <c r="E55" s="4">
        <v>4.1464918128252002</v>
      </c>
      <c r="F55" s="4">
        <v>5.35</v>
      </c>
      <c r="G55" s="5" t="s">
        <v>52</v>
      </c>
      <c r="H55" s="4">
        <v>8.1937440935425609</v>
      </c>
      <c r="I55" s="5" t="s">
        <v>188</v>
      </c>
      <c r="J55" s="5" t="s">
        <v>189</v>
      </c>
      <c r="K55" s="5" t="s">
        <v>1165</v>
      </c>
      <c r="L55" s="5" t="s">
        <v>1166</v>
      </c>
      <c r="M55" s="1"/>
    </row>
    <row r="56" spans="1:13">
      <c r="A56" s="4">
        <v>2.7012557128478103E-2</v>
      </c>
      <c r="B56" s="4">
        <v>971.25948000000005</v>
      </c>
      <c r="C56" s="4">
        <v>119.2</v>
      </c>
      <c r="D56" s="4">
        <v>814815</v>
      </c>
      <c r="E56" s="4">
        <v>2.7767067955732299</v>
      </c>
      <c r="F56" s="4">
        <v>5.4</v>
      </c>
      <c r="G56" s="5" t="s">
        <v>52</v>
      </c>
      <c r="H56" s="4">
        <v>3.5877774918171612</v>
      </c>
      <c r="I56" s="5" t="s">
        <v>188</v>
      </c>
      <c r="J56" s="5" t="s">
        <v>139</v>
      </c>
      <c r="K56" s="5" t="s">
        <v>1167</v>
      </c>
      <c r="L56" s="5" t="s">
        <v>1168</v>
      </c>
      <c r="M56" s="1"/>
    </row>
    <row r="57" spans="1:13">
      <c r="A57" s="4">
        <v>1.4865263922749755E-3</v>
      </c>
      <c r="B57" s="4">
        <v>53.449321509999997</v>
      </c>
      <c r="C57" s="4">
        <v>102.7</v>
      </c>
      <c r="D57" s="4">
        <v>52044.13</v>
      </c>
      <c r="E57" s="4">
        <v>1.09850378477573</v>
      </c>
      <c r="F57" s="4">
        <v>0</v>
      </c>
      <c r="G57" s="5" t="s">
        <v>52</v>
      </c>
      <c r="H57" s="4">
        <v>1.9086789882844295</v>
      </c>
      <c r="I57" s="5" t="s">
        <v>178</v>
      </c>
      <c r="J57" s="5" t="s">
        <v>135</v>
      </c>
      <c r="K57" s="5" t="s">
        <v>1169</v>
      </c>
      <c r="L57" s="5" t="s">
        <v>1170</v>
      </c>
      <c r="M57" s="1"/>
    </row>
    <row r="58" spans="1:13">
      <c r="A58" s="4">
        <v>1.632987450987847E-2</v>
      </c>
      <c r="B58" s="4">
        <v>587.15453518499999</v>
      </c>
      <c r="C58" s="4">
        <v>103.47</v>
      </c>
      <c r="D58" s="4">
        <v>567463.55000000005</v>
      </c>
      <c r="E58" s="4">
        <v>3.23041693913936</v>
      </c>
      <c r="F58" s="4">
        <v>4.8463200000000004</v>
      </c>
      <c r="G58" s="5" t="s">
        <v>52</v>
      </c>
      <c r="H58" s="4">
        <v>1.8850878273654117</v>
      </c>
      <c r="I58" s="5" t="s">
        <v>188</v>
      </c>
      <c r="J58" s="5" t="s">
        <v>139</v>
      </c>
      <c r="K58" s="5" t="s">
        <v>1171</v>
      </c>
      <c r="L58" s="5" t="s">
        <v>1172</v>
      </c>
      <c r="M58" s="1"/>
    </row>
    <row r="59" spans="1:13">
      <c r="A59" s="4">
        <v>2.5815357630506526E-2</v>
      </c>
      <c r="B59" s="4">
        <v>928.21315319999997</v>
      </c>
      <c r="C59" s="4">
        <v>105.78</v>
      </c>
      <c r="D59" s="4">
        <v>877494</v>
      </c>
      <c r="E59" s="4">
        <v>3.5511611620187802</v>
      </c>
      <c r="F59" s="4">
        <v>5.0002399999999998</v>
      </c>
      <c r="G59" s="5" t="s">
        <v>52</v>
      </c>
      <c r="H59" s="4">
        <v>3.6028125280582377</v>
      </c>
      <c r="I59" s="5" t="s">
        <v>188</v>
      </c>
      <c r="J59" s="5" t="s">
        <v>139</v>
      </c>
      <c r="K59" s="5" t="s">
        <v>1173</v>
      </c>
      <c r="L59" s="5" t="s">
        <v>1174</v>
      </c>
      <c r="M59" s="1"/>
    </row>
    <row r="60" spans="1:13">
      <c r="A60" s="4">
        <v>3.3840709401609603E-2</v>
      </c>
      <c r="B60" s="4">
        <v>1216.7715059300001</v>
      </c>
      <c r="C60" s="4">
        <v>115.82</v>
      </c>
      <c r="D60" s="4">
        <v>1050571.1499999999</v>
      </c>
      <c r="E60" s="4">
        <v>0.89158048808574597</v>
      </c>
      <c r="F60" s="4">
        <v>4.3499999999999996</v>
      </c>
      <c r="G60" s="5" t="s">
        <v>52</v>
      </c>
      <c r="H60" s="4">
        <v>1.9093079991636752</v>
      </c>
      <c r="I60" s="5" t="s">
        <v>188</v>
      </c>
      <c r="J60" s="5" t="s">
        <v>139</v>
      </c>
      <c r="K60" s="5" t="s">
        <v>1175</v>
      </c>
      <c r="L60" s="5" t="s">
        <v>1176</v>
      </c>
      <c r="M60" s="1"/>
    </row>
    <row r="61" spans="1:13">
      <c r="A61" s="4">
        <v>5.4130358324105142E-2</v>
      </c>
      <c r="B61" s="4">
        <v>1946.3031000000001</v>
      </c>
      <c r="C61" s="4">
        <v>107.59</v>
      </c>
      <c r="D61" s="4">
        <v>1809000</v>
      </c>
      <c r="E61" s="4">
        <v>3.1344297064542799</v>
      </c>
      <c r="F61" s="4">
        <v>5.3967999999999998</v>
      </c>
      <c r="G61" s="5" t="s">
        <v>37</v>
      </c>
      <c r="H61" s="4">
        <v>2.5664173771593273</v>
      </c>
      <c r="I61" s="5" t="s">
        <v>81</v>
      </c>
      <c r="J61" s="5" t="s">
        <v>135</v>
      </c>
      <c r="K61" s="5" t="s">
        <v>1177</v>
      </c>
      <c r="L61" s="5" t="s">
        <v>1178</v>
      </c>
      <c r="M61" s="1"/>
    </row>
    <row r="62" spans="1:13">
      <c r="A62" s="4">
        <v>2.7979992285465508E-2</v>
      </c>
      <c r="B62" s="4">
        <v>1006.0444343840001</v>
      </c>
      <c r="C62" s="4">
        <v>113.18</v>
      </c>
      <c r="D62" s="4">
        <v>888888.88</v>
      </c>
      <c r="E62" s="4">
        <v>2.1383654721975298</v>
      </c>
      <c r="F62" s="4">
        <v>5.25</v>
      </c>
      <c r="G62" s="5" t="s">
        <v>52</v>
      </c>
      <c r="H62" s="4">
        <v>3.7872747607591224</v>
      </c>
      <c r="I62" s="5" t="s">
        <v>188</v>
      </c>
      <c r="J62" s="5" t="s">
        <v>139</v>
      </c>
      <c r="K62" s="5" t="s">
        <v>1179</v>
      </c>
      <c r="L62" s="5" t="s">
        <v>1180</v>
      </c>
      <c r="M62" s="1"/>
    </row>
    <row r="63" spans="1:13">
      <c r="A63" s="4">
        <v>0.10026518346571915</v>
      </c>
      <c r="B63" s="4">
        <v>3605.12</v>
      </c>
      <c r="C63" s="4">
        <v>112.66</v>
      </c>
      <c r="D63" s="4">
        <v>3200000</v>
      </c>
      <c r="E63" s="4">
        <v>2.1732460786104202</v>
      </c>
      <c r="F63" s="4">
        <v>4.8</v>
      </c>
      <c r="G63" s="5" t="s">
        <v>52</v>
      </c>
      <c r="H63" s="4">
        <v>3.8017906038498026</v>
      </c>
      <c r="I63" s="5" t="s">
        <v>188</v>
      </c>
      <c r="J63" s="5" t="s">
        <v>139</v>
      </c>
      <c r="K63" s="5" t="s">
        <v>1181</v>
      </c>
      <c r="L63" s="5" t="s">
        <v>1180</v>
      </c>
      <c r="M63" s="1"/>
    </row>
    <row r="64" spans="1:13">
      <c r="A64" s="4">
        <v>4.8029735095121297E-2</v>
      </c>
      <c r="B64" s="4">
        <v>1726.95</v>
      </c>
      <c r="C64" s="4">
        <v>115.13</v>
      </c>
      <c r="D64" s="4">
        <v>1500000</v>
      </c>
      <c r="E64" s="4">
        <v>3.8409586814641901</v>
      </c>
      <c r="F64" s="4">
        <v>6.72</v>
      </c>
      <c r="G64" s="5" t="s">
        <v>52</v>
      </c>
      <c r="H64" s="4">
        <v>3.8710389351468022</v>
      </c>
      <c r="I64" s="5" t="s">
        <v>81</v>
      </c>
      <c r="J64" s="5" t="s">
        <v>135</v>
      </c>
      <c r="K64" s="5" t="s">
        <v>1182</v>
      </c>
      <c r="L64" s="5" t="s">
        <v>1183</v>
      </c>
      <c r="M64" s="1"/>
    </row>
    <row r="65" spans="1:13">
      <c r="A65" s="4">
        <v>8.0358964167270619E-2</v>
      </c>
      <c r="B65" s="4">
        <v>2889.3749443719998</v>
      </c>
      <c r="C65" s="4">
        <v>118.87</v>
      </c>
      <c r="D65" s="4">
        <v>2430701.56</v>
      </c>
      <c r="E65" s="4">
        <v>3.9023275679349898</v>
      </c>
      <c r="F65" s="4">
        <v>5.5</v>
      </c>
      <c r="G65" s="5" t="s">
        <v>52</v>
      </c>
      <c r="H65" s="4">
        <v>8.2341079105179329</v>
      </c>
      <c r="I65" s="5" t="s">
        <v>81</v>
      </c>
      <c r="J65" s="5" t="s">
        <v>135</v>
      </c>
      <c r="K65" s="5" t="s">
        <v>1184</v>
      </c>
      <c r="L65" s="5" t="s">
        <v>1185</v>
      </c>
      <c r="M65" s="1"/>
    </row>
    <row r="66" spans="1:13">
      <c r="A66" s="4">
        <v>9.2776949098815429E-3</v>
      </c>
      <c r="B66" s="4">
        <v>333.58741606400002</v>
      </c>
      <c r="C66" s="4">
        <v>123.44</v>
      </c>
      <c r="D66" s="4">
        <v>270242.56</v>
      </c>
      <c r="E66" s="4">
        <v>3.0085448111295698</v>
      </c>
      <c r="F66" s="4">
        <v>5.5</v>
      </c>
      <c r="G66" s="5" t="s">
        <v>52</v>
      </c>
      <c r="H66" s="4">
        <v>8.4106018327943506</v>
      </c>
      <c r="I66" s="5" t="s">
        <v>81</v>
      </c>
      <c r="J66" s="5" t="s">
        <v>135</v>
      </c>
      <c r="K66" s="5" t="s">
        <v>1186</v>
      </c>
      <c r="L66" s="5" t="s">
        <v>1185</v>
      </c>
      <c r="M66" s="1"/>
    </row>
    <row r="67" spans="1:13">
      <c r="A67" s="4">
        <v>4.0861931646428663E-3</v>
      </c>
      <c r="B67" s="4">
        <v>146.92255270000001</v>
      </c>
      <c r="C67" s="4">
        <v>122.6</v>
      </c>
      <c r="D67" s="4">
        <v>119838.95</v>
      </c>
      <c r="E67" s="4">
        <v>3.1320693646669402</v>
      </c>
      <c r="F67" s="4">
        <v>5.5</v>
      </c>
      <c r="G67" s="5" t="s">
        <v>52</v>
      </c>
      <c r="H67" s="4">
        <v>8.4013299354544895</v>
      </c>
      <c r="I67" s="5" t="s">
        <v>81</v>
      </c>
      <c r="J67" s="5" t="s">
        <v>135</v>
      </c>
      <c r="K67" s="5" t="s">
        <v>1187</v>
      </c>
      <c r="L67" s="5" t="s">
        <v>1185</v>
      </c>
      <c r="M67" s="1"/>
    </row>
    <row r="68" spans="1:13">
      <c r="A68" s="4">
        <v>1.136769137463606E-3</v>
      </c>
      <c r="B68" s="4">
        <v>40.873501760000003</v>
      </c>
      <c r="C68" s="4">
        <v>118.3</v>
      </c>
      <c r="D68" s="4">
        <v>34550.720000000001</v>
      </c>
      <c r="E68" s="4">
        <v>3.4318327716588999</v>
      </c>
      <c r="F68" s="4">
        <v>5.5</v>
      </c>
      <c r="G68" s="5" t="s">
        <v>52</v>
      </c>
      <c r="H68" s="4">
        <v>8.3349703645316922</v>
      </c>
      <c r="I68" s="5" t="s">
        <v>81</v>
      </c>
      <c r="J68" s="5" t="s">
        <v>135</v>
      </c>
      <c r="K68" s="5" t="s">
        <v>1188</v>
      </c>
      <c r="L68" s="5" t="s">
        <v>1185</v>
      </c>
      <c r="M68" s="1"/>
    </row>
    <row r="69" spans="1:13">
      <c r="A69" s="4">
        <v>9.7688675408725539E-3</v>
      </c>
      <c r="B69" s="4">
        <v>351.24794601299999</v>
      </c>
      <c r="C69" s="4">
        <v>115.41</v>
      </c>
      <c r="D69" s="4">
        <v>304347.93</v>
      </c>
      <c r="E69" s="4">
        <v>3.7641164432764</v>
      </c>
      <c r="F69" s="4">
        <v>5.5</v>
      </c>
      <c r="G69" s="5" t="s">
        <v>52</v>
      </c>
      <c r="H69" s="4">
        <v>8.2635636313628247</v>
      </c>
      <c r="I69" s="5" t="s">
        <v>81</v>
      </c>
      <c r="J69" s="5" t="s">
        <v>135</v>
      </c>
      <c r="K69" s="5" t="s">
        <v>1189</v>
      </c>
      <c r="L69" s="5" t="s">
        <v>1185</v>
      </c>
      <c r="M69" s="1"/>
    </row>
    <row r="70" spans="1:13">
      <c r="A70" s="4">
        <v>1.1783927748190326E-3</v>
      </c>
      <c r="B70" s="4">
        <v>42.370115063999997</v>
      </c>
      <c r="C70" s="4">
        <v>101.58</v>
      </c>
      <c r="D70" s="4">
        <v>41711.08</v>
      </c>
      <c r="E70" s="4">
        <v>5.3958993989229196</v>
      </c>
      <c r="F70" s="4">
        <v>5.5</v>
      </c>
      <c r="G70" s="5" t="s">
        <v>52</v>
      </c>
      <c r="H70" s="4">
        <v>7.9209786893025518</v>
      </c>
      <c r="I70" s="5" t="s">
        <v>81</v>
      </c>
      <c r="J70" s="5" t="s">
        <v>135</v>
      </c>
      <c r="K70" s="5" t="s">
        <v>1190</v>
      </c>
      <c r="L70" s="5" t="s">
        <v>1185</v>
      </c>
      <c r="M70" s="1"/>
    </row>
    <row r="71" spans="1:13">
      <c r="A71" s="4">
        <v>1.924616896034243E-3</v>
      </c>
      <c r="B71" s="4">
        <v>69.201238399999994</v>
      </c>
      <c r="C71" s="4">
        <v>100.63</v>
      </c>
      <c r="D71" s="4">
        <v>68768</v>
      </c>
      <c r="E71" s="4">
        <v>5.4981808763742404</v>
      </c>
      <c r="F71" s="4">
        <v>5.5</v>
      </c>
      <c r="G71" s="5" t="s">
        <v>52</v>
      </c>
      <c r="H71" s="4">
        <v>7.899958731803129</v>
      </c>
      <c r="I71" s="5" t="s">
        <v>81</v>
      </c>
      <c r="J71" s="5" t="s">
        <v>135</v>
      </c>
      <c r="K71" s="5" t="s">
        <v>1191</v>
      </c>
      <c r="L71" s="5" t="s">
        <v>1185</v>
      </c>
      <c r="M71" s="1"/>
    </row>
    <row r="72" spans="1:13">
      <c r="A72" s="4">
        <v>3.3075598632614344E-3</v>
      </c>
      <c r="B72" s="4">
        <v>118.92612971</v>
      </c>
      <c r="C72" s="4">
        <v>125.87</v>
      </c>
      <c r="D72" s="4">
        <v>94483.3</v>
      </c>
      <c r="E72" s="4">
        <v>2.99385824000835</v>
      </c>
      <c r="F72" s="4">
        <v>5.5888</v>
      </c>
      <c r="G72" s="5" t="s">
        <v>52</v>
      </c>
      <c r="H72" s="4">
        <v>8.4163204520532435</v>
      </c>
      <c r="I72" s="5" t="s">
        <v>81</v>
      </c>
      <c r="J72" s="5" t="s">
        <v>135</v>
      </c>
      <c r="K72" s="5" t="s">
        <v>1192</v>
      </c>
      <c r="L72" s="5" t="s">
        <v>1185</v>
      </c>
      <c r="M72" s="1"/>
    </row>
    <row r="73" spans="1:13">
      <c r="A73" s="4">
        <v>7.1570274722403708E-3</v>
      </c>
      <c r="B73" s="4">
        <v>257.33701359600002</v>
      </c>
      <c r="C73" s="4">
        <v>123.47</v>
      </c>
      <c r="D73" s="4">
        <v>208420.68</v>
      </c>
      <c r="E73" s="4">
        <v>3.2031418784856802</v>
      </c>
      <c r="F73" s="4">
        <v>5.5452000000000004</v>
      </c>
      <c r="G73" s="5" t="s">
        <v>52</v>
      </c>
      <c r="H73" s="4">
        <v>8.3782310325208602</v>
      </c>
      <c r="I73" s="5" t="s">
        <v>81</v>
      </c>
      <c r="J73" s="5" t="s">
        <v>135</v>
      </c>
      <c r="K73" s="5" t="s">
        <v>1193</v>
      </c>
      <c r="L73" s="5" t="s">
        <v>1185</v>
      </c>
      <c r="M73" s="1"/>
    </row>
    <row r="74" spans="1:13">
      <c r="A74" s="4">
        <v>3.4089256538569657E-3</v>
      </c>
      <c r="B74" s="4">
        <v>122.570822976</v>
      </c>
      <c r="C74" s="4">
        <v>126.34</v>
      </c>
      <c r="D74" s="4">
        <v>97016.639999999999</v>
      </c>
      <c r="E74" s="4">
        <v>3.0242804230451599</v>
      </c>
      <c r="F74" s="4">
        <v>5.6619999999999999</v>
      </c>
      <c r="G74" s="5" t="s">
        <v>52</v>
      </c>
      <c r="H74" s="4">
        <v>8.3957748616139956</v>
      </c>
      <c r="I74" s="5" t="s">
        <v>81</v>
      </c>
      <c r="J74" s="5" t="s">
        <v>135</v>
      </c>
      <c r="K74" s="5" t="s">
        <v>1194</v>
      </c>
      <c r="L74" s="5" t="s">
        <v>1185</v>
      </c>
      <c r="M74" s="1"/>
    </row>
    <row r="75" spans="1:13">
      <c r="A75" s="4">
        <v>1.2384074563103064E-2</v>
      </c>
      <c r="B75" s="4">
        <v>445.27994011200002</v>
      </c>
      <c r="C75" s="4">
        <v>124.32</v>
      </c>
      <c r="D75" s="4">
        <v>358172.41</v>
      </c>
      <c r="E75" s="4">
        <v>2.6733762773275398</v>
      </c>
      <c r="F75" s="4">
        <v>5.5309999999999997</v>
      </c>
      <c r="G75" s="5" t="s">
        <v>52</v>
      </c>
      <c r="H75" s="4">
        <v>7.9948862753220205</v>
      </c>
      <c r="I75" s="5" t="s">
        <v>81</v>
      </c>
      <c r="J75" s="5" t="s">
        <v>135</v>
      </c>
      <c r="K75" s="5" t="s">
        <v>1195</v>
      </c>
      <c r="L75" s="5" t="s">
        <v>1185</v>
      </c>
      <c r="M75" s="1"/>
    </row>
    <row r="76" spans="1:13">
      <c r="A76" s="4">
        <v>5.0285596502951052E-3</v>
      </c>
      <c r="B76" s="4">
        <v>180.806141672</v>
      </c>
      <c r="C76" s="4">
        <v>123.11</v>
      </c>
      <c r="D76" s="4">
        <v>146865.51999999999</v>
      </c>
      <c r="E76" s="4">
        <v>3.0457857593297901</v>
      </c>
      <c r="F76" s="4">
        <v>5.5</v>
      </c>
      <c r="G76" s="5" t="s">
        <v>52</v>
      </c>
      <c r="H76" s="4">
        <v>8.4189885801009368</v>
      </c>
      <c r="I76" s="5" t="s">
        <v>81</v>
      </c>
      <c r="J76" s="5" t="s">
        <v>135</v>
      </c>
      <c r="K76" s="5" t="s">
        <v>1196</v>
      </c>
      <c r="L76" s="5" t="s">
        <v>1185</v>
      </c>
      <c r="M76" s="1"/>
    </row>
    <row r="77" spans="1:13">
      <c r="A77" s="4">
        <v>5.0577251360787688E-3</v>
      </c>
      <c r="B77" s="4">
        <v>181.85481153399999</v>
      </c>
      <c r="C77" s="4">
        <v>120.34</v>
      </c>
      <c r="D77" s="4">
        <v>151117.51</v>
      </c>
      <c r="E77" s="4">
        <v>3.2207133117914202</v>
      </c>
      <c r="F77" s="4">
        <v>5.5</v>
      </c>
      <c r="G77" s="5" t="s">
        <v>52</v>
      </c>
      <c r="H77" s="4">
        <v>8.3810158734941442</v>
      </c>
      <c r="I77" s="5" t="s">
        <v>81</v>
      </c>
      <c r="J77" s="5" t="s">
        <v>135</v>
      </c>
      <c r="K77" s="5" t="s">
        <v>1197</v>
      </c>
      <c r="L77" s="5" t="s">
        <v>1185</v>
      </c>
      <c r="M77" s="1"/>
    </row>
    <row r="78" spans="1:13">
      <c r="A78" s="4">
        <v>5.0891259872258366E-3</v>
      </c>
      <c r="B78" s="4">
        <v>182.98385586000001</v>
      </c>
      <c r="C78" s="4">
        <v>109.02</v>
      </c>
      <c r="D78" s="4">
        <v>167844.3</v>
      </c>
      <c r="E78" s="4">
        <v>4.5251955395936898</v>
      </c>
      <c r="F78" s="4">
        <v>5.5</v>
      </c>
      <c r="G78" s="5" t="s">
        <v>52</v>
      </c>
      <c r="H78" s="4">
        <v>8.1021146511393667</v>
      </c>
      <c r="I78" s="5" t="s">
        <v>81</v>
      </c>
      <c r="J78" s="5" t="s">
        <v>135</v>
      </c>
      <c r="K78" s="5" t="s">
        <v>1198</v>
      </c>
      <c r="L78" s="5" t="s">
        <v>1185</v>
      </c>
      <c r="M78" s="1"/>
    </row>
    <row r="79" spans="1:13">
      <c r="A79" s="4">
        <v>3.3346509431871562E-3</v>
      </c>
      <c r="B79" s="4">
        <v>119.900212544</v>
      </c>
      <c r="C79" s="4">
        <v>105.28</v>
      </c>
      <c r="D79" s="4">
        <v>113886.98</v>
      </c>
      <c r="E79" s="4">
        <v>4.9760208209753003</v>
      </c>
      <c r="F79" s="4">
        <v>5.5</v>
      </c>
      <c r="G79" s="5" t="s">
        <v>52</v>
      </c>
      <c r="H79" s="4">
        <v>8.0077819099240681</v>
      </c>
      <c r="I79" s="5" t="s">
        <v>81</v>
      </c>
      <c r="J79" s="5" t="s">
        <v>135</v>
      </c>
      <c r="K79" s="5" t="s">
        <v>1199</v>
      </c>
      <c r="L79" s="5" t="s">
        <v>1185</v>
      </c>
      <c r="M79" s="1"/>
    </row>
    <row r="80" spans="1:13">
      <c r="A80" s="4">
        <v>2.588675390055984E-3</v>
      </c>
      <c r="B80" s="4">
        <v>93.078026684999998</v>
      </c>
      <c r="C80" s="4">
        <v>112.21</v>
      </c>
      <c r="D80" s="4">
        <v>82949.850000000006</v>
      </c>
      <c r="E80" s="4">
        <v>4.1813724192380901</v>
      </c>
      <c r="F80" s="4">
        <v>5.5</v>
      </c>
      <c r="G80" s="5" t="s">
        <v>52</v>
      </c>
      <c r="H80" s="4">
        <v>8.1842270583625556</v>
      </c>
      <c r="I80" s="5" t="s">
        <v>81</v>
      </c>
      <c r="J80" s="5" t="s">
        <v>135</v>
      </c>
      <c r="K80" s="5" t="s">
        <v>1200</v>
      </c>
      <c r="L80" s="5" t="s">
        <v>1185</v>
      </c>
      <c r="M80" s="1"/>
    </row>
    <row r="81" spans="1:13">
      <c r="A81" s="4">
        <v>7.7949607909112211E-3</v>
      </c>
      <c r="B81" s="4">
        <v>280.274448968</v>
      </c>
      <c r="C81" s="4">
        <v>107.72</v>
      </c>
      <c r="D81" s="4">
        <v>260187.94</v>
      </c>
      <c r="E81" s="4">
        <v>4.7030079542398404</v>
      </c>
      <c r="F81" s="4">
        <v>5.5</v>
      </c>
      <c r="G81" s="5" t="s">
        <v>52</v>
      </c>
      <c r="H81" s="4">
        <v>8.0648196435483293</v>
      </c>
      <c r="I81" s="5" t="s">
        <v>81</v>
      </c>
      <c r="J81" s="5" t="s">
        <v>135</v>
      </c>
      <c r="K81" s="5" t="s">
        <v>1201</v>
      </c>
      <c r="L81" s="5" t="s">
        <v>1185</v>
      </c>
      <c r="M81" s="1"/>
    </row>
    <row r="82" spans="1:13">
      <c r="A82" s="4">
        <v>8.8741141866036169E-3</v>
      </c>
      <c r="B82" s="4">
        <v>319.07632769999998</v>
      </c>
      <c r="C82" s="4">
        <v>108.03</v>
      </c>
      <c r="D82" s="4">
        <v>295359</v>
      </c>
      <c r="E82" s="4">
        <v>3.4971355611085899</v>
      </c>
      <c r="F82" s="4">
        <v>4.5</v>
      </c>
      <c r="G82" s="5" t="s">
        <v>52</v>
      </c>
      <c r="H82" s="4">
        <v>5.8744041078963134</v>
      </c>
      <c r="I82" s="5" t="s">
        <v>178</v>
      </c>
      <c r="J82" s="5" t="s">
        <v>208</v>
      </c>
      <c r="K82" s="5" t="s">
        <v>1202</v>
      </c>
      <c r="L82" s="5" t="s">
        <v>1203</v>
      </c>
      <c r="M82" s="1"/>
    </row>
    <row r="83" spans="1:13">
      <c r="A83" s="4">
        <v>5.5057315950109847E-2</v>
      </c>
      <c r="B83" s="4">
        <v>1979.6326503099999</v>
      </c>
      <c r="C83" s="4">
        <v>111.95</v>
      </c>
      <c r="D83" s="4">
        <v>1768318.58</v>
      </c>
      <c r="E83" s="4">
        <v>0.82890030062198505</v>
      </c>
      <c r="F83" s="4">
        <v>3.85</v>
      </c>
      <c r="G83" s="5" t="s">
        <v>52</v>
      </c>
      <c r="H83" s="4">
        <v>1.3638184965343021</v>
      </c>
      <c r="I83" s="5" t="s">
        <v>188</v>
      </c>
      <c r="J83" s="5" t="s">
        <v>226</v>
      </c>
      <c r="K83" s="5" t="s">
        <v>1204</v>
      </c>
      <c r="L83" s="5" t="s">
        <v>1205</v>
      </c>
      <c r="M83" s="1"/>
    </row>
    <row r="84" spans="1:13">
      <c r="A84" s="4">
        <v>2.4455474077374459E-2</v>
      </c>
      <c r="B84" s="4">
        <v>879.317382748</v>
      </c>
      <c r="C84" s="4">
        <v>114.02</v>
      </c>
      <c r="D84" s="4">
        <v>771195.74</v>
      </c>
      <c r="E84" s="4">
        <v>2.4530777105092998</v>
      </c>
      <c r="F84" s="4">
        <v>4.4000000000000004</v>
      </c>
      <c r="G84" s="5" t="s">
        <v>52</v>
      </c>
      <c r="H84" s="4">
        <v>6.3136025767326016</v>
      </c>
      <c r="I84" s="5" t="s">
        <v>81</v>
      </c>
      <c r="J84" s="5" t="s">
        <v>208</v>
      </c>
      <c r="K84" s="5" t="s">
        <v>1206</v>
      </c>
      <c r="L84" s="5" t="s">
        <v>1207</v>
      </c>
      <c r="M84" s="1"/>
    </row>
    <row r="85" spans="1:13">
      <c r="A85" s="4">
        <v>2.50716733599523E-2</v>
      </c>
      <c r="B85" s="4">
        <v>901.47335235599996</v>
      </c>
      <c r="C85" s="4">
        <v>114.37</v>
      </c>
      <c r="D85" s="4">
        <v>788207.88</v>
      </c>
      <c r="E85" s="4">
        <v>2.4035105329751998</v>
      </c>
      <c r="F85" s="4">
        <v>4.4000000000000004</v>
      </c>
      <c r="G85" s="5" t="s">
        <v>52</v>
      </c>
      <c r="H85" s="4">
        <v>6.3181825549445829</v>
      </c>
      <c r="I85" s="5" t="s">
        <v>81</v>
      </c>
      <c r="J85" s="5" t="s">
        <v>208</v>
      </c>
      <c r="K85" s="5" t="s">
        <v>1208</v>
      </c>
      <c r="L85" s="5" t="s">
        <v>1207</v>
      </c>
      <c r="M85" s="1"/>
    </row>
    <row r="86" spans="1:13">
      <c r="A86" s="4">
        <v>1.0782691780841078E-2</v>
      </c>
      <c r="B86" s="4">
        <v>387.70085935399999</v>
      </c>
      <c r="C86" s="4">
        <v>113.83</v>
      </c>
      <c r="D86" s="4">
        <v>340596.38</v>
      </c>
      <c r="E86" s="4">
        <v>2.5265105661153799</v>
      </c>
      <c r="F86" s="4">
        <v>4.4000000000000004</v>
      </c>
      <c r="G86" s="5" t="s">
        <v>52</v>
      </c>
      <c r="H86" s="4">
        <v>6.3067316162860161</v>
      </c>
      <c r="I86" s="5" t="s">
        <v>81</v>
      </c>
      <c r="J86" s="5" t="s">
        <v>208</v>
      </c>
      <c r="K86" s="5" t="s">
        <v>1209</v>
      </c>
      <c r="L86" s="5" t="s">
        <v>1207</v>
      </c>
      <c r="M86" s="1"/>
    </row>
    <row r="87" spans="1:13">
      <c r="A87" s="4">
        <v>3.2342441264724839E-2</v>
      </c>
      <c r="B87" s="4">
        <v>1162.9000000000001</v>
      </c>
      <c r="C87" s="4">
        <v>116.29</v>
      </c>
      <c r="D87" s="4">
        <v>1000000</v>
      </c>
      <c r="E87" s="4">
        <v>2.3604998604059202</v>
      </c>
      <c r="F87" s="4">
        <v>4.5999999999999996</v>
      </c>
      <c r="G87" s="5" t="s">
        <v>52</v>
      </c>
      <c r="H87" s="4">
        <v>5.5029395527005942</v>
      </c>
      <c r="I87" s="5" t="s">
        <v>81</v>
      </c>
      <c r="J87" s="5" t="s">
        <v>208</v>
      </c>
      <c r="K87" s="5" t="s">
        <v>1210</v>
      </c>
      <c r="L87" s="5" t="s">
        <v>1211</v>
      </c>
      <c r="M87" s="1"/>
    </row>
    <row r="88" spans="1:13">
      <c r="A88" s="4">
        <v>6.1720099700178145E-2</v>
      </c>
      <c r="B88" s="4">
        <v>2219.1987102600001</v>
      </c>
      <c r="C88" s="4">
        <v>124.21</v>
      </c>
      <c r="D88" s="4">
        <v>1786650.6</v>
      </c>
      <c r="E88" s="4">
        <v>3.27368987190723</v>
      </c>
      <c r="F88" s="4">
        <v>5.0084</v>
      </c>
      <c r="G88" s="5" t="s">
        <v>52</v>
      </c>
      <c r="H88" s="4">
        <v>9.9065584700379503</v>
      </c>
      <c r="I88" s="5" t="s">
        <v>188</v>
      </c>
      <c r="J88" s="5" t="s">
        <v>226</v>
      </c>
      <c r="K88" s="5" t="s">
        <v>1212</v>
      </c>
      <c r="L88" s="5" t="s">
        <v>1213</v>
      </c>
      <c r="M88" s="1"/>
    </row>
    <row r="89" spans="1:13">
      <c r="A89" s="4">
        <v>2.6808128683042269E-2</v>
      </c>
      <c r="B89" s="4">
        <v>963.90908127</v>
      </c>
      <c r="C89" s="4">
        <v>106.03</v>
      </c>
      <c r="D89" s="4">
        <v>909090.9</v>
      </c>
      <c r="E89" s="4">
        <v>4.1826837202310596</v>
      </c>
      <c r="F89" s="4">
        <v>6.2827000000000002</v>
      </c>
      <c r="G89" s="5" t="s">
        <v>52</v>
      </c>
      <c r="H89" s="4">
        <v>2.4207874148751873</v>
      </c>
      <c r="I89" s="5" t="s">
        <v>81</v>
      </c>
      <c r="J89" s="5" t="s">
        <v>233</v>
      </c>
      <c r="K89" s="5" t="s">
        <v>1214</v>
      </c>
      <c r="L89" s="5" t="s">
        <v>1215</v>
      </c>
      <c r="M89" s="1"/>
    </row>
    <row r="90" spans="1:13">
      <c r="A90" s="4">
        <v>1.2524091549046839E-2</v>
      </c>
      <c r="B90" s="4">
        <v>450.31437</v>
      </c>
      <c r="C90" s="4">
        <v>90.52</v>
      </c>
      <c r="D90" s="4">
        <v>497475</v>
      </c>
      <c r="E90" s="4">
        <v>9.4499175487756695</v>
      </c>
      <c r="F90" s="4">
        <v>4.8841000000000001</v>
      </c>
      <c r="G90" s="5" t="s">
        <v>37</v>
      </c>
      <c r="H90" s="4">
        <v>3.8966931488493475</v>
      </c>
      <c r="I90" s="5" t="s">
        <v>178</v>
      </c>
      <c r="J90" s="5" t="s">
        <v>236</v>
      </c>
      <c r="K90" s="5" t="s">
        <v>1216</v>
      </c>
      <c r="L90" s="5" t="s">
        <v>1217</v>
      </c>
      <c r="M90" s="1"/>
    </row>
    <row r="91" spans="1:13">
      <c r="A91" s="4">
        <v>6.2620457745234193E-3</v>
      </c>
      <c r="B91" s="4">
        <v>225.157185</v>
      </c>
      <c r="C91" s="4">
        <v>90.52</v>
      </c>
      <c r="D91" s="4">
        <v>248737.5</v>
      </c>
      <c r="E91" s="4">
        <v>9.4499175487756695</v>
      </c>
      <c r="F91" s="4">
        <v>4.8841000000000001</v>
      </c>
      <c r="G91" s="5" t="s">
        <v>37</v>
      </c>
      <c r="H91" s="4">
        <v>3.8966931488493475</v>
      </c>
      <c r="I91" s="5" t="s">
        <v>178</v>
      </c>
      <c r="J91" s="5" t="s">
        <v>236</v>
      </c>
      <c r="K91" s="5" t="s">
        <v>1218</v>
      </c>
      <c r="L91" s="5" t="s">
        <v>1217</v>
      </c>
      <c r="M91" s="1"/>
    </row>
    <row r="92" spans="1:13">
      <c r="A92" s="4">
        <v>6.3014775696126632E-3</v>
      </c>
      <c r="B92" s="4">
        <v>226.57498874999999</v>
      </c>
      <c r="C92" s="4">
        <v>91.09</v>
      </c>
      <c r="D92" s="4">
        <v>248737.5</v>
      </c>
      <c r="E92" s="4">
        <v>9.4486062477827097</v>
      </c>
      <c r="F92" s="4">
        <v>5.0340999999999996</v>
      </c>
      <c r="G92" s="5" t="s">
        <v>37</v>
      </c>
      <c r="H92" s="4">
        <v>3.8895844746464778</v>
      </c>
      <c r="I92" s="5" t="s">
        <v>178</v>
      </c>
      <c r="J92" s="5" t="s">
        <v>236</v>
      </c>
      <c r="K92" s="5" t="s">
        <v>1219</v>
      </c>
      <c r="L92" s="5" t="s">
        <v>1217</v>
      </c>
      <c r="M92" s="1"/>
    </row>
    <row r="93" spans="1:13">
      <c r="A93" s="4">
        <v>1.2602955139225326E-2</v>
      </c>
      <c r="B93" s="4">
        <v>453.14997749999998</v>
      </c>
      <c r="C93" s="4">
        <v>91.09</v>
      </c>
      <c r="D93" s="4">
        <v>497475</v>
      </c>
      <c r="E93" s="4">
        <v>9.4486062477827097</v>
      </c>
      <c r="F93" s="4">
        <v>5.0340999999999996</v>
      </c>
      <c r="G93" s="5" t="s">
        <v>37</v>
      </c>
      <c r="H93" s="4">
        <v>3.8895844746464778</v>
      </c>
      <c r="I93" s="5" t="s">
        <v>178</v>
      </c>
      <c r="J93" s="5" t="s">
        <v>236</v>
      </c>
      <c r="K93" s="5" t="s">
        <v>1220</v>
      </c>
      <c r="L93" s="5" t="s">
        <v>1217</v>
      </c>
      <c r="M93" s="1"/>
    </row>
    <row r="94" spans="1:13">
      <c r="A94" s="4">
        <v>2.4857250195556287E-2</v>
      </c>
      <c r="B94" s="4">
        <v>893.76358500000003</v>
      </c>
      <c r="C94" s="4">
        <v>89.83</v>
      </c>
      <c r="D94" s="4">
        <v>994950</v>
      </c>
      <c r="E94" s="4">
        <v>9.4533269313573793</v>
      </c>
      <c r="F94" s="4">
        <v>4.7041000000000004</v>
      </c>
      <c r="G94" s="5" t="s">
        <v>37</v>
      </c>
      <c r="H94" s="4">
        <v>3.9052559023321951</v>
      </c>
      <c r="I94" s="5" t="s">
        <v>178</v>
      </c>
      <c r="J94" s="5" t="s">
        <v>236</v>
      </c>
      <c r="K94" s="5" t="s">
        <v>1221</v>
      </c>
      <c r="L94" s="5" t="s">
        <v>1217</v>
      </c>
      <c r="M94" s="1"/>
    </row>
    <row r="95" spans="1:13">
      <c r="A95" s="4">
        <v>1.2428625097778142E-2</v>
      </c>
      <c r="B95" s="4">
        <v>446.88179250000002</v>
      </c>
      <c r="C95" s="4">
        <v>89.83</v>
      </c>
      <c r="D95" s="4">
        <v>497475</v>
      </c>
      <c r="E95" s="4">
        <v>9.4533269313573793</v>
      </c>
      <c r="F95" s="4">
        <v>4.7041000000000004</v>
      </c>
      <c r="G95" s="5" t="s">
        <v>37</v>
      </c>
      <c r="H95" s="4">
        <v>3.9052559023321951</v>
      </c>
      <c r="I95" s="5" t="s">
        <v>178</v>
      </c>
      <c r="J95" s="5" t="s">
        <v>236</v>
      </c>
      <c r="K95" s="5" t="s">
        <v>1222</v>
      </c>
      <c r="L95" s="5" t="s">
        <v>1217</v>
      </c>
      <c r="M95" s="1"/>
    </row>
    <row r="96" spans="1:13">
      <c r="A96" s="4">
        <v>1.3921499024139338E-2</v>
      </c>
      <c r="B96" s="4">
        <v>500.55934500000001</v>
      </c>
      <c r="C96" s="4">
        <v>100.62</v>
      </c>
      <c r="D96" s="4">
        <v>497475</v>
      </c>
      <c r="E96" s="4">
        <v>7.6940855191945996</v>
      </c>
      <c r="F96" s="4">
        <v>5.9340999999999999</v>
      </c>
      <c r="G96" s="5" t="s">
        <v>37</v>
      </c>
      <c r="H96" s="4">
        <v>3.9391898759267381</v>
      </c>
      <c r="I96" s="5" t="s">
        <v>178</v>
      </c>
      <c r="J96" s="5" t="s">
        <v>236</v>
      </c>
      <c r="K96" s="5" t="s">
        <v>1223</v>
      </c>
      <c r="L96" s="5" t="s">
        <v>1217</v>
      </c>
      <c r="M96" s="1"/>
    </row>
    <row r="97" spans="1:13">
      <c r="A97" s="4">
        <v>6.9607495120696692E-3</v>
      </c>
      <c r="B97" s="4">
        <v>250.2796725</v>
      </c>
      <c r="C97" s="4">
        <v>100.62</v>
      </c>
      <c r="D97" s="4">
        <v>248737.5</v>
      </c>
      <c r="E97" s="4">
        <v>7.6940855191945996</v>
      </c>
      <c r="F97" s="4">
        <v>5.9340999999999999</v>
      </c>
      <c r="G97" s="5" t="s">
        <v>37</v>
      </c>
      <c r="H97" s="4">
        <v>3.9391898759267381</v>
      </c>
      <c r="I97" s="5" t="s">
        <v>178</v>
      </c>
      <c r="J97" s="5" t="s">
        <v>236</v>
      </c>
      <c r="K97" s="5" t="s">
        <v>1224</v>
      </c>
      <c r="L97" s="5" t="s">
        <v>1217</v>
      </c>
      <c r="M97" s="1"/>
    </row>
    <row r="98" spans="1:13">
      <c r="A98" s="4">
        <v>1.3226946001865641E-2</v>
      </c>
      <c r="B98" s="4">
        <v>475.58609999999999</v>
      </c>
      <c r="C98" s="4">
        <v>95.6</v>
      </c>
      <c r="D98" s="4">
        <v>497475</v>
      </c>
      <c r="E98" s="4">
        <v>8.8464568318128602</v>
      </c>
      <c r="F98" s="4">
        <v>5.6940999999999997</v>
      </c>
      <c r="G98" s="5" t="s">
        <v>37</v>
      </c>
      <c r="H98" s="4">
        <v>3.8899945540364551</v>
      </c>
      <c r="I98" s="5" t="s">
        <v>178</v>
      </c>
      <c r="J98" s="5" t="s">
        <v>236</v>
      </c>
      <c r="K98" s="5" t="s">
        <v>1225</v>
      </c>
      <c r="L98" s="5" t="s">
        <v>1217</v>
      </c>
      <c r="M98" s="1"/>
    </row>
    <row r="99" spans="1:13">
      <c r="A99" s="4">
        <v>6.6134730009328206E-3</v>
      </c>
      <c r="B99" s="4">
        <v>237.79304999999999</v>
      </c>
      <c r="C99" s="4">
        <v>95.6</v>
      </c>
      <c r="D99" s="4">
        <v>248737.5</v>
      </c>
      <c r="E99" s="4">
        <v>8.8464568318128602</v>
      </c>
      <c r="F99" s="4">
        <v>5.6940999999999997</v>
      </c>
      <c r="G99" s="5" t="s">
        <v>37</v>
      </c>
      <c r="H99" s="4">
        <v>3.8899945540364551</v>
      </c>
      <c r="I99" s="5" t="s">
        <v>178</v>
      </c>
      <c r="J99" s="5" t="s">
        <v>236</v>
      </c>
      <c r="K99" s="5" t="s">
        <v>1226</v>
      </c>
      <c r="L99" s="5" t="s">
        <v>1217</v>
      </c>
      <c r="M99" s="1"/>
    </row>
    <row r="100" spans="1:13">
      <c r="A100" s="4">
        <v>2.9049688322500641E-2</v>
      </c>
      <c r="B100" s="4">
        <v>1044.5062657369999</v>
      </c>
      <c r="C100" s="4">
        <v>113.63</v>
      </c>
      <c r="D100" s="4">
        <v>919216.99</v>
      </c>
      <c r="E100" s="4">
        <v>2.2561203013658502</v>
      </c>
      <c r="F100" s="4">
        <v>3.76</v>
      </c>
      <c r="G100" s="5" t="s">
        <v>52</v>
      </c>
      <c r="H100" s="4">
        <v>6.06036250412662</v>
      </c>
      <c r="I100" s="5" t="s">
        <v>53</v>
      </c>
      <c r="J100" s="5"/>
      <c r="K100" s="5" t="s">
        <v>1227</v>
      </c>
      <c r="L100" s="5" t="s">
        <v>1228</v>
      </c>
      <c r="M100" s="1"/>
    </row>
    <row r="101" spans="1:13">
      <c r="A101" s="4">
        <v>1.2348970557053726E-3</v>
      </c>
      <c r="B101" s="4">
        <v>44.401774570000001</v>
      </c>
      <c r="C101" s="4">
        <v>112.27</v>
      </c>
      <c r="D101" s="4">
        <v>39549.1</v>
      </c>
      <c r="E101" s="4">
        <v>2.2498260565996202</v>
      </c>
      <c r="F101" s="4">
        <v>3.76</v>
      </c>
      <c r="G101" s="5" t="s">
        <v>52</v>
      </c>
      <c r="H101" s="4">
        <v>6.0609147457274259</v>
      </c>
      <c r="I101" s="5" t="s">
        <v>53</v>
      </c>
      <c r="J101" s="5"/>
      <c r="K101" s="5" t="s">
        <v>1229</v>
      </c>
      <c r="L101" s="5" t="s">
        <v>1228</v>
      </c>
      <c r="M101" s="1"/>
    </row>
    <row r="102" spans="1:13">
      <c r="A102" s="4">
        <v>3.1238309423457677E-2</v>
      </c>
      <c r="B102" s="4">
        <v>1123.2</v>
      </c>
      <c r="C102" s="4">
        <v>112.32</v>
      </c>
      <c r="D102" s="4">
        <v>1000000</v>
      </c>
      <c r="E102" s="4">
        <v>2.3917088240385</v>
      </c>
      <c r="F102" s="4">
        <v>4.5</v>
      </c>
      <c r="G102" s="5" t="s">
        <v>52</v>
      </c>
      <c r="H102" s="4">
        <v>4.1145889552814277</v>
      </c>
      <c r="I102" s="5" t="s">
        <v>53</v>
      </c>
      <c r="J102" s="5"/>
      <c r="K102" s="5" t="s">
        <v>1230</v>
      </c>
      <c r="L102" s="5" t="s">
        <v>1231</v>
      </c>
      <c r="M102" s="1"/>
    </row>
    <row r="103" spans="1:13">
      <c r="A103" s="4">
        <v>2.2449730848223555E-2</v>
      </c>
      <c r="B103" s="4">
        <v>807.19917799999996</v>
      </c>
      <c r="C103" s="4">
        <v>109.15</v>
      </c>
      <c r="D103" s="4">
        <v>739532</v>
      </c>
      <c r="E103" s="4">
        <v>-1.17240727484226</v>
      </c>
      <c r="F103" s="4">
        <v>3.6</v>
      </c>
      <c r="G103" s="5" t="s">
        <v>52</v>
      </c>
      <c r="H103" s="4">
        <v>2.3820631199195548</v>
      </c>
      <c r="I103" s="5" t="s">
        <v>53</v>
      </c>
      <c r="J103" s="5"/>
      <c r="K103" s="5" t="s">
        <v>1232</v>
      </c>
      <c r="L103" s="5" t="s">
        <v>1233</v>
      </c>
      <c r="M103" s="1"/>
    </row>
    <row r="104" spans="1:13">
      <c r="A104" s="4">
        <v>4.3058136423733316E-2</v>
      </c>
      <c r="B104" s="4">
        <v>1548.1919387999999</v>
      </c>
      <c r="C104" s="4">
        <v>103.64</v>
      </c>
      <c r="D104" s="4">
        <v>1493817</v>
      </c>
      <c r="E104" s="4">
        <v>1.0009429908990899</v>
      </c>
      <c r="F104" s="4">
        <v>3.6</v>
      </c>
      <c r="G104" s="5" t="s">
        <v>52</v>
      </c>
      <c r="H104" s="4">
        <v>2.3803551710944162</v>
      </c>
      <c r="I104" s="5" t="s">
        <v>53</v>
      </c>
      <c r="J104" s="5"/>
      <c r="K104" s="5" t="s">
        <v>1234</v>
      </c>
      <c r="L104" s="5" t="s">
        <v>1233</v>
      </c>
      <c r="M104" s="1"/>
    </row>
    <row r="105" spans="1:13">
      <c r="A105" s="4">
        <v>1.3085485898584456E-2</v>
      </c>
      <c r="B105" s="4">
        <v>470.49978160000001</v>
      </c>
      <c r="C105" s="4">
        <v>101.84</v>
      </c>
      <c r="D105" s="4">
        <v>461999</v>
      </c>
      <c r="E105" s="4">
        <v>1.74733551609516</v>
      </c>
      <c r="F105" s="4">
        <v>3.6</v>
      </c>
      <c r="G105" s="5" t="s">
        <v>52</v>
      </c>
      <c r="H105" s="4">
        <v>2.379758905454973</v>
      </c>
      <c r="I105" s="5" t="s">
        <v>53</v>
      </c>
      <c r="J105" s="5"/>
      <c r="K105" s="5" t="s">
        <v>1235</v>
      </c>
      <c r="L105" s="5" t="s">
        <v>1233</v>
      </c>
      <c r="M105" s="1"/>
    </row>
    <row r="106" spans="1:13" ht="25.5">
      <c r="A106" s="9">
        <v>1.9767801932448541</v>
      </c>
      <c r="B106" s="9">
        <v>71076.814143640018</v>
      </c>
      <c r="C106" s="10"/>
      <c r="D106" s="9">
        <v>60050063.744400002</v>
      </c>
      <c r="E106" s="9">
        <v>3.7830123884827214</v>
      </c>
      <c r="F106" s="10"/>
      <c r="G106" s="10"/>
      <c r="H106" s="9">
        <v>5.8405675217598834</v>
      </c>
      <c r="I106" s="10"/>
      <c r="J106" s="10"/>
      <c r="K106" s="10"/>
      <c r="L106" s="11" t="s">
        <v>1236</v>
      </c>
      <c r="M106" s="1"/>
    </row>
    <row r="107" spans="1:13" ht="15.2" customHeight="1">
      <c r="A107" s="24" t="s">
        <v>1237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1"/>
    </row>
    <row r="108" spans="1:13">
      <c r="A108" s="4">
        <v>2.7811885170457332E-10</v>
      </c>
      <c r="B108" s="4">
        <v>1.0000000000000001E-5</v>
      </c>
      <c r="C108" s="4">
        <v>0</v>
      </c>
      <c r="D108" s="4">
        <v>0</v>
      </c>
      <c r="E108" s="4">
        <v>0</v>
      </c>
      <c r="F108" s="4">
        <v>0</v>
      </c>
      <c r="G108" s="5" t="s">
        <v>54</v>
      </c>
      <c r="H108" s="4">
        <v>0</v>
      </c>
      <c r="I108" s="5"/>
      <c r="J108" s="5" t="s">
        <v>54</v>
      </c>
      <c r="K108" s="5" t="s">
        <v>54</v>
      </c>
      <c r="L108" s="5" t="s">
        <v>54</v>
      </c>
      <c r="M108" s="1"/>
    </row>
    <row r="109" spans="1:13" ht="25.5">
      <c r="A109" s="9">
        <v>2.7811885170457332E-10</v>
      </c>
      <c r="B109" s="9">
        <v>1.0000000000000001E-5</v>
      </c>
      <c r="C109" s="10"/>
      <c r="D109" s="9">
        <v>0</v>
      </c>
      <c r="E109" s="9">
        <v>0</v>
      </c>
      <c r="F109" s="10"/>
      <c r="G109" s="10"/>
      <c r="H109" s="9">
        <v>0</v>
      </c>
      <c r="I109" s="10"/>
      <c r="J109" s="10"/>
      <c r="K109" s="10"/>
      <c r="L109" s="11" t="s">
        <v>1238</v>
      </c>
      <c r="M109" s="1"/>
    </row>
    <row r="110" spans="1:13" ht="15.2" customHeight="1">
      <c r="A110" s="24" t="s">
        <v>1239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1"/>
    </row>
    <row r="111" spans="1:13">
      <c r="A111" s="4">
        <v>2.7811885170457332E-10</v>
      </c>
      <c r="B111" s="4">
        <v>1.0000000000000001E-5</v>
      </c>
      <c r="C111" s="4">
        <v>0</v>
      </c>
      <c r="D111" s="4">
        <v>0</v>
      </c>
      <c r="E111" s="4">
        <v>0</v>
      </c>
      <c r="F111" s="4">
        <v>0</v>
      </c>
      <c r="G111" s="5" t="s">
        <v>54</v>
      </c>
      <c r="H111" s="4">
        <v>0</v>
      </c>
      <c r="I111" s="5"/>
      <c r="J111" s="5" t="s">
        <v>54</v>
      </c>
      <c r="K111" s="5" t="s">
        <v>54</v>
      </c>
      <c r="L111" s="5" t="s">
        <v>54</v>
      </c>
      <c r="M111" s="1"/>
    </row>
    <row r="112" spans="1:13">
      <c r="A112" s="4">
        <v>2.7811885170457332E-10</v>
      </c>
      <c r="B112" s="4">
        <v>1.0000000000000001E-5</v>
      </c>
      <c r="C112" s="4">
        <v>0</v>
      </c>
      <c r="D112" s="4">
        <v>0</v>
      </c>
      <c r="E112" s="4">
        <v>0</v>
      </c>
      <c r="F112" s="4">
        <v>0</v>
      </c>
      <c r="G112" s="5" t="s">
        <v>54</v>
      </c>
      <c r="H112" s="4">
        <v>0</v>
      </c>
      <c r="I112" s="5"/>
      <c r="J112" s="5" t="s">
        <v>54</v>
      </c>
      <c r="K112" s="5" t="s">
        <v>54</v>
      </c>
      <c r="L112" s="5" t="s">
        <v>54</v>
      </c>
      <c r="M112" s="1"/>
    </row>
    <row r="113" spans="1:13">
      <c r="A113" s="9">
        <v>5.5623770340914665E-10</v>
      </c>
      <c r="B113" s="9">
        <v>2.0000000000000002E-5</v>
      </c>
      <c r="C113" s="10"/>
      <c r="D113" s="9">
        <v>0</v>
      </c>
      <c r="E113" s="9">
        <v>0</v>
      </c>
      <c r="F113" s="10"/>
      <c r="G113" s="10"/>
      <c r="H113" s="9">
        <v>0</v>
      </c>
      <c r="I113" s="10"/>
      <c r="J113" s="10"/>
      <c r="K113" s="10"/>
      <c r="L113" s="11" t="s">
        <v>1240</v>
      </c>
      <c r="M113" s="1"/>
    </row>
    <row r="114" spans="1:13" ht="15.2" customHeight="1">
      <c r="A114" s="24" t="s">
        <v>1241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1"/>
    </row>
    <row r="115" spans="1:13">
      <c r="A115" s="4">
        <v>2.7811885170457332E-10</v>
      </c>
      <c r="B115" s="4">
        <v>1.0000000000000001E-5</v>
      </c>
      <c r="C115" s="4">
        <v>0</v>
      </c>
      <c r="D115" s="4">
        <v>0</v>
      </c>
      <c r="E115" s="4">
        <v>0</v>
      </c>
      <c r="F115" s="4">
        <v>0</v>
      </c>
      <c r="G115" s="5" t="s">
        <v>54</v>
      </c>
      <c r="H115" s="4">
        <v>0</v>
      </c>
      <c r="I115" s="5"/>
      <c r="J115" s="5" t="s">
        <v>54</v>
      </c>
      <c r="K115" s="5" t="s">
        <v>54</v>
      </c>
      <c r="L115" s="5" t="s">
        <v>54</v>
      </c>
      <c r="M115" s="1"/>
    </row>
    <row r="116" spans="1:13" ht="25.5">
      <c r="A116" s="9">
        <v>2.7811885170457332E-10</v>
      </c>
      <c r="B116" s="9">
        <v>1.0000000000000001E-5</v>
      </c>
      <c r="C116" s="10"/>
      <c r="D116" s="9">
        <v>0</v>
      </c>
      <c r="E116" s="9">
        <v>0</v>
      </c>
      <c r="F116" s="10"/>
      <c r="G116" s="10"/>
      <c r="H116" s="9">
        <v>0</v>
      </c>
      <c r="I116" s="10"/>
      <c r="J116" s="10"/>
      <c r="K116" s="10"/>
      <c r="L116" s="11" t="s">
        <v>1242</v>
      </c>
      <c r="M116" s="1"/>
    </row>
    <row r="117" spans="1:13" ht="15.2" customHeight="1">
      <c r="A117" s="24" t="s">
        <v>1243</v>
      </c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1"/>
    </row>
    <row r="118" spans="1:13">
      <c r="A118" s="4">
        <v>2.7811885170457332E-10</v>
      </c>
      <c r="B118" s="4">
        <v>1.0000000000000001E-5</v>
      </c>
      <c r="C118" s="4">
        <v>0</v>
      </c>
      <c r="D118" s="4">
        <v>0</v>
      </c>
      <c r="E118" s="4">
        <v>0</v>
      </c>
      <c r="F118" s="4">
        <v>0</v>
      </c>
      <c r="G118" s="5" t="s">
        <v>54</v>
      </c>
      <c r="H118" s="4">
        <v>0</v>
      </c>
      <c r="I118" s="5"/>
      <c r="J118" s="5" t="s">
        <v>54</v>
      </c>
      <c r="K118" s="5" t="s">
        <v>54</v>
      </c>
      <c r="L118" s="5" t="s">
        <v>54</v>
      </c>
      <c r="M118" s="1"/>
    </row>
    <row r="119" spans="1:13">
      <c r="A119" s="9">
        <v>2.7811885170457332E-10</v>
      </c>
      <c r="B119" s="9">
        <v>1.0000000000000001E-5</v>
      </c>
      <c r="C119" s="10"/>
      <c r="D119" s="9">
        <v>0</v>
      </c>
      <c r="E119" s="9">
        <v>0</v>
      </c>
      <c r="F119" s="10"/>
      <c r="G119" s="10"/>
      <c r="H119" s="9">
        <v>0</v>
      </c>
      <c r="I119" s="10"/>
      <c r="J119" s="10"/>
      <c r="K119" s="10"/>
      <c r="L119" s="11" t="s">
        <v>1244</v>
      </c>
      <c r="M119" s="1"/>
    </row>
    <row r="120" spans="1:13">
      <c r="A120" s="9">
        <v>1.976780195469805</v>
      </c>
      <c r="B120" s="9">
        <v>71076.814223640016</v>
      </c>
      <c r="C120" s="10"/>
      <c r="D120" s="9">
        <v>60050063.744400002</v>
      </c>
      <c r="E120" s="9">
        <v>3.7830123842247794</v>
      </c>
      <c r="F120" s="10"/>
      <c r="G120" s="10"/>
      <c r="H120" s="9">
        <v>5.8405675151860743</v>
      </c>
      <c r="I120" s="10"/>
      <c r="J120" s="10"/>
      <c r="K120" s="10"/>
      <c r="L120" s="11" t="s">
        <v>101</v>
      </c>
      <c r="M120" s="1"/>
    </row>
    <row r="121" spans="1:13" ht="15.2" customHeight="1">
      <c r="A121" s="24" t="s">
        <v>102</v>
      </c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1"/>
    </row>
    <row r="122" spans="1:13" ht="15.2" customHeight="1">
      <c r="A122" s="24" t="s">
        <v>1245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1"/>
    </row>
    <row r="123" spans="1:13">
      <c r="A123" s="4">
        <v>2.7811885170457332E-10</v>
      </c>
      <c r="B123" s="4">
        <v>1.0000000000000001E-5</v>
      </c>
      <c r="C123" s="4">
        <v>0</v>
      </c>
      <c r="D123" s="4">
        <v>0</v>
      </c>
      <c r="E123" s="4">
        <v>0</v>
      </c>
      <c r="F123" s="4">
        <v>0</v>
      </c>
      <c r="G123" s="5" t="s">
        <v>54</v>
      </c>
      <c r="H123" s="4">
        <v>0</v>
      </c>
      <c r="I123" s="5"/>
      <c r="J123" s="5" t="s">
        <v>54</v>
      </c>
      <c r="K123" s="5" t="s">
        <v>54</v>
      </c>
      <c r="L123" s="5" t="s">
        <v>54</v>
      </c>
      <c r="M123" s="1"/>
    </row>
    <row r="124" spans="1:13" ht="25.5">
      <c r="A124" s="9">
        <v>2.7811885170457332E-10</v>
      </c>
      <c r="B124" s="9">
        <v>1.0000000000000001E-5</v>
      </c>
      <c r="C124" s="10"/>
      <c r="D124" s="9">
        <v>0</v>
      </c>
      <c r="E124" s="9">
        <v>0</v>
      </c>
      <c r="F124" s="10"/>
      <c r="G124" s="10"/>
      <c r="H124" s="9">
        <v>0</v>
      </c>
      <c r="I124" s="10"/>
      <c r="J124" s="10"/>
      <c r="K124" s="10"/>
      <c r="L124" s="11" t="s">
        <v>1246</v>
      </c>
      <c r="M124" s="1"/>
    </row>
    <row r="125" spans="1:13" ht="15.2" customHeight="1">
      <c r="A125" s="24" t="s">
        <v>1112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1"/>
    </row>
    <row r="126" spans="1:13">
      <c r="A126" s="4">
        <v>2.7811885170457332E-10</v>
      </c>
      <c r="B126" s="4">
        <v>1.0000000000000001E-5</v>
      </c>
      <c r="C126" s="4">
        <v>0</v>
      </c>
      <c r="D126" s="4">
        <v>0</v>
      </c>
      <c r="E126" s="4">
        <v>0</v>
      </c>
      <c r="F126" s="4">
        <v>0</v>
      </c>
      <c r="G126" s="5" t="s">
        <v>54</v>
      </c>
      <c r="H126" s="4">
        <v>0</v>
      </c>
      <c r="I126" s="5"/>
      <c r="J126" s="5" t="s">
        <v>54</v>
      </c>
      <c r="K126" s="5" t="s">
        <v>54</v>
      </c>
      <c r="L126" s="5" t="s">
        <v>54</v>
      </c>
      <c r="M126" s="1"/>
    </row>
    <row r="127" spans="1:13" ht="25.5">
      <c r="A127" s="9">
        <v>2.7811885170457332E-10</v>
      </c>
      <c r="B127" s="9">
        <v>1.0000000000000001E-5</v>
      </c>
      <c r="C127" s="10"/>
      <c r="D127" s="9">
        <v>0</v>
      </c>
      <c r="E127" s="9">
        <v>0</v>
      </c>
      <c r="F127" s="10"/>
      <c r="G127" s="10"/>
      <c r="H127" s="9">
        <v>0</v>
      </c>
      <c r="I127" s="10"/>
      <c r="J127" s="10"/>
      <c r="K127" s="10"/>
      <c r="L127" s="11" t="s">
        <v>1113</v>
      </c>
      <c r="M127" s="1"/>
    </row>
    <row r="128" spans="1:13" ht="15.2" customHeight="1">
      <c r="A128" s="24" t="s">
        <v>1114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1"/>
    </row>
    <row r="129" spans="1:13">
      <c r="A129" s="4">
        <v>2.7811885170457332E-10</v>
      </c>
      <c r="B129" s="4">
        <v>1.0000000000000001E-5</v>
      </c>
      <c r="C129" s="4">
        <v>0</v>
      </c>
      <c r="D129" s="4">
        <v>0</v>
      </c>
      <c r="E129" s="4">
        <v>0</v>
      </c>
      <c r="F129" s="4">
        <v>0</v>
      </c>
      <c r="G129" s="5" t="s">
        <v>54</v>
      </c>
      <c r="H129" s="4">
        <v>0</v>
      </c>
      <c r="I129" s="5"/>
      <c r="J129" s="5" t="s">
        <v>54</v>
      </c>
      <c r="K129" s="5" t="s">
        <v>54</v>
      </c>
      <c r="L129" s="5" t="s">
        <v>54</v>
      </c>
      <c r="M129" s="1"/>
    </row>
    <row r="130" spans="1:13" ht="25.5">
      <c r="A130" s="9">
        <v>2.7811885170457332E-10</v>
      </c>
      <c r="B130" s="9">
        <v>1.0000000000000001E-5</v>
      </c>
      <c r="C130" s="10"/>
      <c r="D130" s="9">
        <v>0</v>
      </c>
      <c r="E130" s="9">
        <v>0</v>
      </c>
      <c r="F130" s="10"/>
      <c r="G130" s="10"/>
      <c r="H130" s="9">
        <v>0</v>
      </c>
      <c r="I130" s="10"/>
      <c r="J130" s="10"/>
      <c r="K130" s="10"/>
      <c r="L130" s="11" t="s">
        <v>1236</v>
      </c>
      <c r="M130" s="1"/>
    </row>
    <row r="131" spans="1:13" ht="15.2" customHeight="1">
      <c r="A131" s="24" t="s">
        <v>1243</v>
      </c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1"/>
    </row>
    <row r="132" spans="1:13">
      <c r="A132" s="4">
        <v>2.7811885170457332E-10</v>
      </c>
      <c r="B132" s="4">
        <v>1.0000000000000001E-5</v>
      </c>
      <c r="C132" s="4">
        <v>0</v>
      </c>
      <c r="D132" s="4">
        <v>0</v>
      </c>
      <c r="E132" s="4">
        <v>0</v>
      </c>
      <c r="F132" s="4">
        <v>0</v>
      </c>
      <c r="G132" s="5" t="s">
        <v>54</v>
      </c>
      <c r="H132" s="4">
        <v>0</v>
      </c>
      <c r="I132" s="5"/>
      <c r="J132" s="5" t="s">
        <v>54</v>
      </c>
      <c r="K132" s="5" t="s">
        <v>54</v>
      </c>
      <c r="L132" s="5" t="s">
        <v>54</v>
      </c>
      <c r="M132" s="1"/>
    </row>
    <row r="133" spans="1:13">
      <c r="A133" s="9">
        <v>2.7811885170457332E-10</v>
      </c>
      <c r="B133" s="9">
        <v>1.0000000000000001E-5</v>
      </c>
      <c r="C133" s="10"/>
      <c r="D133" s="9">
        <v>0</v>
      </c>
      <c r="E133" s="9">
        <v>0</v>
      </c>
      <c r="F133" s="10"/>
      <c r="G133" s="10"/>
      <c r="H133" s="9">
        <v>0</v>
      </c>
      <c r="I133" s="10"/>
      <c r="J133" s="10"/>
      <c r="K133" s="10"/>
      <c r="L133" s="11" t="s">
        <v>1244</v>
      </c>
      <c r="M133" s="1"/>
    </row>
    <row r="134" spans="1:13">
      <c r="A134" s="9">
        <v>1.1124754068182933E-9</v>
      </c>
      <c r="B134" s="9">
        <v>4.0000000000000003E-5</v>
      </c>
      <c r="C134" s="10"/>
      <c r="D134" s="9">
        <v>0</v>
      </c>
      <c r="E134" s="9">
        <v>0</v>
      </c>
      <c r="F134" s="10"/>
      <c r="G134" s="10"/>
      <c r="H134" s="9">
        <v>0</v>
      </c>
      <c r="I134" s="10"/>
      <c r="J134" s="10"/>
      <c r="K134" s="10"/>
      <c r="L134" s="11" t="s">
        <v>107</v>
      </c>
      <c r="M134" s="1"/>
    </row>
    <row r="135" spans="1:13">
      <c r="A135" s="6">
        <v>1.9767801965822804</v>
      </c>
      <c r="B135" s="6">
        <v>71076.814263640015</v>
      </c>
      <c r="C135" s="12"/>
      <c r="D135" s="6">
        <v>60050063.744400002</v>
      </c>
      <c r="E135" s="6">
        <v>3.7830123820958081</v>
      </c>
      <c r="F135" s="12"/>
      <c r="G135" s="12"/>
      <c r="H135" s="6">
        <v>5.8405675118991702</v>
      </c>
      <c r="I135" s="12"/>
      <c r="J135" s="12"/>
      <c r="K135" s="12"/>
      <c r="L135" s="7" t="s">
        <v>1247</v>
      </c>
      <c r="M135" s="1"/>
    </row>
    <row r="136" spans="1:13" ht="20.100000000000001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"/>
    </row>
    <row r="137" spans="1:13" ht="36" customHeight="1">
      <c r="A137" s="23" t="s">
        <v>33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</sheetData>
  <mergeCells count="18">
    <mergeCell ref="A128:L128"/>
    <mergeCell ref="A131:L131"/>
    <mergeCell ref="A137:M137"/>
    <mergeCell ref="A114:L114"/>
    <mergeCell ref="A117:L117"/>
    <mergeCell ref="A121:L121"/>
    <mergeCell ref="A122:L122"/>
    <mergeCell ref="A125:L125"/>
    <mergeCell ref="A11:L11"/>
    <mergeCell ref="A14:L14"/>
    <mergeCell ref="A17:L17"/>
    <mergeCell ref="A107:L107"/>
    <mergeCell ref="A110:L110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40"/>
  <sheetViews>
    <sheetView showGridLines="0" topLeftCell="A1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0" t="s">
        <v>1248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43</v>
      </c>
      <c r="C6" s="3" t="s">
        <v>112</v>
      </c>
      <c r="D6" s="3" t="s">
        <v>113</v>
      </c>
      <c r="E6" s="3" t="s">
        <v>44</v>
      </c>
      <c r="F6" s="3" t="s">
        <v>1249</v>
      </c>
      <c r="G6" s="3" t="s">
        <v>36</v>
      </c>
      <c r="H6" s="3" t="s">
        <v>114</v>
      </c>
      <c r="I6" s="3" t="s">
        <v>46</v>
      </c>
      <c r="J6" s="3" t="s">
        <v>47</v>
      </c>
      <c r="K6" s="3" t="s">
        <v>48</v>
      </c>
      <c r="L6" s="3" t="s">
        <v>49</v>
      </c>
      <c r="M6" s="1"/>
    </row>
    <row r="7" spans="1:13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1"/>
    </row>
    <row r="8" spans="1:13" ht="15.2" customHeight="1">
      <c r="A8" s="24" t="s">
        <v>849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1"/>
    </row>
    <row r="9" spans="1:13">
      <c r="A9" s="4">
        <v>0.11009664285088544</v>
      </c>
      <c r="B9" s="4">
        <v>3958.618489042</v>
      </c>
      <c r="C9" s="4">
        <v>162.74</v>
      </c>
      <c r="D9" s="4">
        <v>2432480.33</v>
      </c>
      <c r="E9" s="4">
        <v>1.55955721390247</v>
      </c>
      <c r="F9" s="4">
        <v>5.95</v>
      </c>
      <c r="G9" s="5" t="s">
        <v>52</v>
      </c>
      <c r="H9" s="4">
        <v>4.238876767098879</v>
      </c>
      <c r="I9" s="5" t="s">
        <v>81</v>
      </c>
      <c r="J9" s="5" t="s">
        <v>82</v>
      </c>
      <c r="K9" s="5" t="s">
        <v>1250</v>
      </c>
      <c r="L9" s="5" t="s">
        <v>1251</v>
      </c>
      <c r="M9" s="1"/>
    </row>
    <row r="10" spans="1:13" ht="24">
      <c r="A10" s="4">
        <v>4.0815374288164744E-2</v>
      </c>
      <c r="B10" s="4">
        <v>1467.5515175620001</v>
      </c>
      <c r="C10" s="4">
        <v>164.17</v>
      </c>
      <c r="D10" s="4">
        <v>893921.86</v>
      </c>
      <c r="E10" s="4">
        <v>1.3927597275972401</v>
      </c>
      <c r="F10" s="4">
        <v>6.15</v>
      </c>
      <c r="G10" s="5" t="s">
        <v>52</v>
      </c>
      <c r="H10" s="4">
        <v>4.3429690869343309</v>
      </c>
      <c r="I10" s="5" t="s">
        <v>81</v>
      </c>
      <c r="J10" s="5" t="s">
        <v>82</v>
      </c>
      <c r="K10" s="5" t="s">
        <v>1252</v>
      </c>
      <c r="L10" s="5" t="s">
        <v>1253</v>
      </c>
      <c r="M10" s="1"/>
    </row>
    <row r="11" spans="1:13" ht="24">
      <c r="A11" s="4">
        <v>0.19023215008282396</v>
      </c>
      <c r="B11" s="4">
        <v>6839.958849136</v>
      </c>
      <c r="C11" s="4">
        <v>153.44</v>
      </c>
      <c r="D11" s="4">
        <v>4457741.6900000004</v>
      </c>
      <c r="E11" s="4">
        <v>1.74786003649235</v>
      </c>
      <c r="F11" s="4">
        <v>6.1</v>
      </c>
      <c r="G11" s="5" t="s">
        <v>52</v>
      </c>
      <c r="H11" s="4">
        <v>5.251541966949353</v>
      </c>
      <c r="I11" s="5" t="s">
        <v>81</v>
      </c>
      <c r="J11" s="5" t="s">
        <v>82</v>
      </c>
      <c r="K11" s="5" t="s">
        <v>1254</v>
      </c>
      <c r="L11" s="5" t="s">
        <v>1255</v>
      </c>
      <c r="M11" s="1"/>
    </row>
    <row r="12" spans="1:13">
      <c r="A12" s="4">
        <v>7.6187103547014162E-2</v>
      </c>
      <c r="B12" s="4">
        <v>2739.3721454000001</v>
      </c>
      <c r="C12" s="4">
        <v>149.41999999999999</v>
      </c>
      <c r="D12" s="4">
        <v>1833337</v>
      </c>
      <c r="E12" s="4">
        <v>1.82942295825481</v>
      </c>
      <c r="F12" s="4">
        <v>6</v>
      </c>
      <c r="G12" s="5" t="s">
        <v>52</v>
      </c>
      <c r="H12" s="4">
        <v>4.8064089735692832</v>
      </c>
      <c r="I12" s="5" t="s">
        <v>81</v>
      </c>
      <c r="J12" s="5" t="s">
        <v>82</v>
      </c>
      <c r="K12" s="5" t="s">
        <v>1256</v>
      </c>
      <c r="L12" s="5" t="s">
        <v>1257</v>
      </c>
      <c r="M12" s="1"/>
    </row>
    <row r="13" spans="1:13" ht="24">
      <c r="A13" s="4">
        <v>0.14480536132850316</v>
      </c>
      <c r="B13" s="4">
        <v>5206.6000000000004</v>
      </c>
      <c r="C13" s="4">
        <v>148.76</v>
      </c>
      <c r="D13" s="4">
        <v>3500000</v>
      </c>
      <c r="E13" s="4">
        <v>1.0882756370305999</v>
      </c>
      <c r="F13" s="4">
        <v>5.9</v>
      </c>
      <c r="G13" s="5" t="s">
        <v>52</v>
      </c>
      <c r="H13" s="4">
        <v>4.3779967607042414</v>
      </c>
      <c r="I13" s="5" t="s">
        <v>81</v>
      </c>
      <c r="J13" s="5" t="s">
        <v>82</v>
      </c>
      <c r="K13" s="5" t="s">
        <v>1258</v>
      </c>
      <c r="L13" s="5" t="s">
        <v>1259</v>
      </c>
      <c r="M13" s="1"/>
    </row>
    <row r="14" spans="1:13">
      <c r="A14" s="4">
        <v>0.11166548234624023</v>
      </c>
      <c r="B14" s="4">
        <v>4015.0274482240002</v>
      </c>
      <c r="C14" s="4">
        <v>164.32</v>
      </c>
      <c r="D14" s="4">
        <v>2443419.8199999998</v>
      </c>
      <c r="E14" s="4">
        <v>1.5351670154333099</v>
      </c>
      <c r="F14" s="4">
        <v>6.35</v>
      </c>
      <c r="G14" s="5" t="s">
        <v>52</v>
      </c>
      <c r="H14" s="4">
        <v>4.0733765029754698</v>
      </c>
      <c r="I14" s="5" t="s">
        <v>81</v>
      </c>
      <c r="J14" s="5" t="s">
        <v>82</v>
      </c>
      <c r="K14" s="5" t="s">
        <v>1260</v>
      </c>
      <c r="L14" s="5" t="s">
        <v>1261</v>
      </c>
      <c r="M14" s="1"/>
    </row>
    <row r="15" spans="1:13">
      <c r="A15" s="4">
        <v>0.1120936168585888</v>
      </c>
      <c r="B15" s="4">
        <v>4030.42138897</v>
      </c>
      <c r="C15" s="4">
        <v>164.95</v>
      </c>
      <c r="D15" s="4">
        <v>2443420.06</v>
      </c>
      <c r="E15" s="4">
        <v>1.5472309845685901</v>
      </c>
      <c r="F15" s="4">
        <v>6.35</v>
      </c>
      <c r="G15" s="5" t="s">
        <v>52</v>
      </c>
      <c r="H15" s="4">
        <v>4.15748758222795</v>
      </c>
      <c r="I15" s="5" t="s">
        <v>81</v>
      </c>
      <c r="J15" s="5" t="s">
        <v>82</v>
      </c>
      <c r="K15" s="5" t="s">
        <v>1262</v>
      </c>
      <c r="L15" s="5" t="s">
        <v>1263</v>
      </c>
      <c r="M15" s="1"/>
    </row>
    <row r="16" spans="1:13">
      <c r="A16" s="4">
        <v>0.11012731615838516</v>
      </c>
      <c r="B16" s="4">
        <v>3959.7213739170002</v>
      </c>
      <c r="C16" s="4">
        <v>162.51</v>
      </c>
      <c r="D16" s="4">
        <v>2436601.67</v>
      </c>
      <c r="E16" s="4">
        <v>1.58368515217304</v>
      </c>
      <c r="F16" s="4">
        <v>6.1</v>
      </c>
      <c r="G16" s="5" t="s">
        <v>52</v>
      </c>
      <c r="H16" s="4">
        <v>4.3194903101446647</v>
      </c>
      <c r="I16" s="5" t="s">
        <v>81</v>
      </c>
      <c r="J16" s="5" t="s">
        <v>82</v>
      </c>
      <c r="K16" s="5" t="s">
        <v>1264</v>
      </c>
      <c r="L16" s="5" t="s">
        <v>1265</v>
      </c>
      <c r="M16" s="1"/>
    </row>
    <row r="17" spans="1:13" ht="24">
      <c r="A17" s="4">
        <v>0.20438164017038132</v>
      </c>
      <c r="B17" s="4">
        <v>7348.7158068480003</v>
      </c>
      <c r="C17" s="4">
        <v>128.96</v>
      </c>
      <c r="D17" s="4">
        <v>5698445.8799999999</v>
      </c>
      <c r="E17" s="4">
        <v>2.6203997172117202</v>
      </c>
      <c r="F17" s="4">
        <v>4.5999999999999996</v>
      </c>
      <c r="G17" s="5" t="s">
        <v>52</v>
      </c>
      <c r="H17" s="4">
        <v>9.6764821213808325</v>
      </c>
      <c r="I17" s="5" t="s">
        <v>81</v>
      </c>
      <c r="J17" s="5" t="s">
        <v>82</v>
      </c>
      <c r="K17" s="5" t="s">
        <v>1266</v>
      </c>
      <c r="L17" s="5" t="s">
        <v>1267</v>
      </c>
      <c r="M17" s="1"/>
    </row>
    <row r="18" spans="1:13">
      <c r="A18" s="9">
        <v>1.100404687630987</v>
      </c>
      <c r="B18" s="9">
        <v>39565.987019098997</v>
      </c>
      <c r="C18" s="10"/>
      <c r="D18" s="9">
        <v>26139368.309999999</v>
      </c>
      <c r="E18" s="9">
        <v>1.7383079794503902</v>
      </c>
      <c r="F18" s="10"/>
      <c r="G18" s="10"/>
      <c r="H18" s="9">
        <v>5.4683286183386182</v>
      </c>
      <c r="I18" s="10"/>
      <c r="J18" s="10"/>
      <c r="K18" s="10"/>
      <c r="L18" s="11" t="s">
        <v>928</v>
      </c>
      <c r="M18" s="1"/>
    </row>
    <row r="19" spans="1:13" ht="15.2" customHeight="1">
      <c r="A19" s="24" t="s">
        <v>249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"/>
    </row>
    <row r="20" spans="1:13">
      <c r="A20" s="4">
        <v>2.7811885170457332E-10</v>
      </c>
      <c r="B20" s="4">
        <v>1.0000000000000001E-5</v>
      </c>
      <c r="C20" s="4">
        <v>0</v>
      </c>
      <c r="D20" s="4">
        <v>0</v>
      </c>
      <c r="E20" s="4">
        <v>0</v>
      </c>
      <c r="F20" s="4">
        <v>0</v>
      </c>
      <c r="G20" s="5" t="s">
        <v>54</v>
      </c>
      <c r="H20" s="4">
        <v>0</v>
      </c>
      <c r="I20" s="5"/>
      <c r="J20" s="5" t="s">
        <v>54</v>
      </c>
      <c r="K20" s="5" t="s">
        <v>54</v>
      </c>
      <c r="L20" s="5" t="s">
        <v>54</v>
      </c>
      <c r="M20" s="1"/>
    </row>
    <row r="21" spans="1:13">
      <c r="A21" s="9">
        <v>2.7811885170457332E-10</v>
      </c>
      <c r="B21" s="9">
        <v>1.0000000000000001E-5</v>
      </c>
      <c r="C21" s="10"/>
      <c r="D21" s="9">
        <v>0</v>
      </c>
      <c r="E21" s="9">
        <v>0</v>
      </c>
      <c r="F21" s="10"/>
      <c r="G21" s="10"/>
      <c r="H21" s="9">
        <v>0</v>
      </c>
      <c r="I21" s="10"/>
      <c r="J21" s="10"/>
      <c r="K21" s="10"/>
      <c r="L21" s="11" t="s">
        <v>264</v>
      </c>
      <c r="M21" s="1"/>
    </row>
    <row r="22" spans="1:13" ht="15.2" customHeight="1">
      <c r="A22" s="24" t="s">
        <v>1268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1"/>
    </row>
    <row r="23" spans="1:13" ht="24">
      <c r="A23" s="4">
        <v>0.13070577237416045</v>
      </c>
      <c r="B23" s="4">
        <v>4699.6372799999999</v>
      </c>
      <c r="C23" s="4">
        <v>99.92</v>
      </c>
      <c r="D23" s="4">
        <v>4703400</v>
      </c>
      <c r="E23" s="4">
        <v>0.77618600070476396</v>
      </c>
      <c r="F23" s="4">
        <v>0.67220000000000002</v>
      </c>
      <c r="G23" s="5" t="s">
        <v>37</v>
      </c>
      <c r="H23" s="4">
        <v>0.97008681907919425</v>
      </c>
      <c r="I23" s="5" t="s">
        <v>81</v>
      </c>
      <c r="J23" s="5" t="s">
        <v>82</v>
      </c>
      <c r="K23" s="5" t="s">
        <v>1269</v>
      </c>
      <c r="L23" s="5" t="s">
        <v>1270</v>
      </c>
      <c r="M23" s="1"/>
    </row>
    <row r="24" spans="1:13">
      <c r="A24" s="4">
        <v>0.21581706949259358</v>
      </c>
      <c r="B24" s="4">
        <v>7759.8864000000003</v>
      </c>
      <c r="C24" s="4">
        <v>107.24</v>
      </c>
      <c r="D24" s="4">
        <v>7236000</v>
      </c>
      <c r="E24" s="4">
        <v>4.3109289573431004</v>
      </c>
      <c r="F24" s="4">
        <v>5.4264000000000001</v>
      </c>
      <c r="G24" s="5" t="s">
        <v>37</v>
      </c>
      <c r="H24" s="4">
        <v>5.4446353116770325</v>
      </c>
      <c r="I24" s="5" t="s">
        <v>81</v>
      </c>
      <c r="J24" s="5" t="s">
        <v>82</v>
      </c>
      <c r="K24" s="5" t="s">
        <v>1271</v>
      </c>
      <c r="L24" s="5" t="s">
        <v>1272</v>
      </c>
      <c r="M24" s="1"/>
    </row>
    <row r="25" spans="1:13">
      <c r="A25" s="9">
        <v>0.34652284186675403</v>
      </c>
      <c r="B25" s="9">
        <v>12459.52368</v>
      </c>
      <c r="C25" s="10"/>
      <c r="D25" s="9">
        <v>11939400</v>
      </c>
      <c r="E25" s="9">
        <v>2.9776508801963382</v>
      </c>
      <c r="F25" s="10"/>
      <c r="G25" s="10"/>
      <c r="H25" s="9">
        <v>3.7568697560213282</v>
      </c>
      <c r="I25" s="10"/>
      <c r="J25" s="10"/>
      <c r="K25" s="10"/>
      <c r="L25" s="11" t="s">
        <v>1273</v>
      </c>
      <c r="M25" s="1"/>
    </row>
    <row r="26" spans="1:13" ht="15.2" customHeight="1">
      <c r="A26" s="24" t="s">
        <v>1274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"/>
    </row>
    <row r="27" spans="1:13">
      <c r="A27" s="4">
        <v>2.7811885170457332E-10</v>
      </c>
      <c r="B27" s="4">
        <v>1.0000000000000001E-5</v>
      </c>
      <c r="C27" s="4">
        <v>0</v>
      </c>
      <c r="D27" s="4">
        <v>0</v>
      </c>
      <c r="E27" s="4">
        <v>0</v>
      </c>
      <c r="F27" s="4">
        <v>0</v>
      </c>
      <c r="G27" s="5" t="s">
        <v>54</v>
      </c>
      <c r="H27" s="4">
        <v>0</v>
      </c>
      <c r="I27" s="5"/>
      <c r="J27" s="5" t="s">
        <v>54</v>
      </c>
      <c r="K27" s="5" t="s">
        <v>54</v>
      </c>
      <c r="L27" s="5" t="s">
        <v>54</v>
      </c>
      <c r="M27" s="1"/>
    </row>
    <row r="28" spans="1:13">
      <c r="A28" s="9">
        <v>2.7811885170457332E-10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1275</v>
      </c>
      <c r="M28" s="1"/>
    </row>
    <row r="29" spans="1:13" ht="15.2" customHeight="1">
      <c r="A29" s="24" t="s">
        <v>426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1"/>
    </row>
    <row r="30" spans="1:13">
      <c r="A30" s="4">
        <v>2.7811885170457332E-10</v>
      </c>
      <c r="B30" s="4">
        <v>1.0000000000000001E-5</v>
      </c>
      <c r="C30" s="4">
        <v>0</v>
      </c>
      <c r="D30" s="4">
        <v>0</v>
      </c>
      <c r="E30" s="4">
        <v>0</v>
      </c>
      <c r="F30" s="4">
        <v>0</v>
      </c>
      <c r="G30" s="5" t="s">
        <v>54</v>
      </c>
      <c r="H30" s="4">
        <v>0</v>
      </c>
      <c r="I30" s="5"/>
      <c r="J30" s="5" t="s">
        <v>54</v>
      </c>
      <c r="K30" s="5" t="s">
        <v>54</v>
      </c>
      <c r="L30" s="5" t="s">
        <v>54</v>
      </c>
      <c r="M30" s="1"/>
    </row>
    <row r="31" spans="1:13">
      <c r="A31" s="9">
        <v>2.7811885170457332E-10</v>
      </c>
      <c r="B31" s="9">
        <v>1.0000000000000001E-5</v>
      </c>
      <c r="C31" s="10"/>
      <c r="D31" s="9">
        <v>0</v>
      </c>
      <c r="E31" s="9">
        <v>0</v>
      </c>
      <c r="F31" s="10"/>
      <c r="G31" s="10"/>
      <c r="H31" s="9">
        <v>0</v>
      </c>
      <c r="I31" s="10"/>
      <c r="J31" s="10"/>
      <c r="K31" s="10"/>
      <c r="L31" s="11" t="s">
        <v>427</v>
      </c>
      <c r="M31" s="1"/>
    </row>
    <row r="32" spans="1:13">
      <c r="A32" s="9">
        <v>1.4469275303320976</v>
      </c>
      <c r="B32" s="9">
        <v>52025.510729098998</v>
      </c>
      <c r="C32" s="10"/>
      <c r="D32" s="9">
        <v>38078768.310000002</v>
      </c>
      <c r="E32" s="9">
        <v>2.0351166402579803</v>
      </c>
      <c r="F32" s="10"/>
      <c r="G32" s="10"/>
      <c r="H32" s="9">
        <v>5.0584534996209269</v>
      </c>
      <c r="I32" s="10"/>
      <c r="J32" s="10"/>
      <c r="K32" s="10"/>
      <c r="L32" s="11" t="s">
        <v>101</v>
      </c>
      <c r="M32" s="1"/>
    </row>
    <row r="33" spans="1:13" ht="15.2" customHeight="1">
      <c r="A33" s="24" t="s">
        <v>102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1"/>
    </row>
    <row r="34" spans="1:13" ht="15.2" customHeight="1">
      <c r="A34" s="24" t="s">
        <v>555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1"/>
    </row>
    <row r="35" spans="1:13">
      <c r="A35" s="4">
        <v>2.7811885170457332E-10</v>
      </c>
      <c r="B35" s="4">
        <v>1.0000000000000001E-5</v>
      </c>
      <c r="C35" s="4">
        <v>0</v>
      </c>
      <c r="D35" s="4">
        <v>0</v>
      </c>
      <c r="E35" s="4">
        <v>0</v>
      </c>
      <c r="F35" s="4">
        <v>0</v>
      </c>
      <c r="G35" s="5" t="s">
        <v>54</v>
      </c>
      <c r="H35" s="4">
        <v>0</v>
      </c>
      <c r="I35" s="5"/>
      <c r="J35" s="5" t="s">
        <v>54</v>
      </c>
      <c r="K35" s="5" t="s">
        <v>54</v>
      </c>
      <c r="L35" s="5" t="s">
        <v>54</v>
      </c>
      <c r="M35" s="1"/>
    </row>
    <row r="36" spans="1:13">
      <c r="A36" s="9">
        <v>2.7811885170457332E-10</v>
      </c>
      <c r="B36" s="9">
        <v>1.0000000000000001E-5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556</v>
      </c>
      <c r="M36" s="1"/>
    </row>
    <row r="37" spans="1:13">
      <c r="A37" s="9">
        <v>2.7811885170457332E-10</v>
      </c>
      <c r="B37" s="9">
        <v>1.0000000000000001E-5</v>
      </c>
      <c r="C37" s="10"/>
      <c r="D37" s="9">
        <v>0</v>
      </c>
      <c r="E37" s="9">
        <v>0</v>
      </c>
      <c r="F37" s="10"/>
      <c r="G37" s="10"/>
      <c r="H37" s="9">
        <v>0</v>
      </c>
      <c r="I37" s="10"/>
      <c r="J37" s="10"/>
      <c r="K37" s="10"/>
      <c r="L37" s="11" t="s">
        <v>107</v>
      </c>
      <c r="M37" s="1"/>
    </row>
    <row r="38" spans="1:13">
      <c r="A38" s="6">
        <v>1.4469275306102165</v>
      </c>
      <c r="B38" s="6">
        <v>52025.510739099002</v>
      </c>
      <c r="C38" s="12"/>
      <c r="D38" s="6">
        <v>38078768.310000002</v>
      </c>
      <c r="E38" s="6">
        <v>2.0351166398668039</v>
      </c>
      <c r="F38" s="12"/>
      <c r="G38" s="12"/>
      <c r="H38" s="6">
        <v>5.0584534986486247</v>
      </c>
      <c r="I38" s="12"/>
      <c r="J38" s="12"/>
      <c r="K38" s="12"/>
      <c r="L38" s="7" t="s">
        <v>1276</v>
      </c>
      <c r="M38" s="1"/>
    </row>
    <row r="39" spans="1:13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</row>
    <row r="40" spans="1:13" ht="36" customHeight="1">
      <c r="A40" s="23" t="s">
        <v>33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</sheetData>
  <mergeCells count="12">
    <mergeCell ref="A34:L34"/>
    <mergeCell ref="A40:M40"/>
    <mergeCell ref="A19:L19"/>
    <mergeCell ref="A22:L22"/>
    <mergeCell ref="A26:L26"/>
    <mergeCell ref="A29:L29"/>
    <mergeCell ref="A33:L33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0" t="s">
        <v>1277</v>
      </c>
      <c r="B2" s="20"/>
      <c r="C2" s="20"/>
      <c r="D2" s="20"/>
      <c r="E2" s="20"/>
      <c r="F2" s="20"/>
      <c r="G2" s="20"/>
      <c r="H2" s="1"/>
    </row>
    <row r="3" spans="1:8" ht="36" customHeight="1">
      <c r="A3" s="21" t="s">
        <v>1</v>
      </c>
      <c r="B3" s="21"/>
      <c r="C3" s="21"/>
      <c r="D3" s="21"/>
      <c r="E3" s="21"/>
      <c r="F3" s="21"/>
      <c r="G3" s="21"/>
      <c r="H3" s="1"/>
    </row>
    <row r="4" spans="1:8" ht="48.95" customHeight="1">
      <c r="A4" s="22" t="s">
        <v>2</v>
      </c>
      <c r="B4" s="22"/>
      <c r="C4" s="22"/>
      <c r="D4" s="22"/>
      <c r="E4" s="22"/>
      <c r="F4" s="22"/>
      <c r="G4" s="22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43</v>
      </c>
      <c r="C6" s="3" t="s">
        <v>1278</v>
      </c>
      <c r="D6" s="3" t="s">
        <v>1279</v>
      </c>
      <c r="E6" s="3" t="s">
        <v>1280</v>
      </c>
      <c r="F6" s="3" t="s">
        <v>49</v>
      </c>
      <c r="G6" s="2"/>
      <c r="H6" s="1"/>
    </row>
    <row r="7" spans="1:8" ht="15.2" customHeight="1">
      <c r="A7" s="24" t="s">
        <v>50</v>
      </c>
      <c r="B7" s="24"/>
      <c r="C7" s="24"/>
      <c r="D7" s="24"/>
      <c r="E7" s="24"/>
      <c r="F7" s="24"/>
      <c r="G7" s="2"/>
      <c r="H7" s="1"/>
    </row>
    <row r="8" spans="1:8" ht="15.2" customHeight="1">
      <c r="A8" s="24" t="s">
        <v>1281</v>
      </c>
      <c r="B8" s="24"/>
      <c r="C8" s="24"/>
      <c r="D8" s="24"/>
      <c r="E8" s="24"/>
      <c r="F8" s="24"/>
      <c r="G8" s="2"/>
      <c r="H8" s="1"/>
    </row>
    <row r="9" spans="1:8">
      <c r="A9" s="4">
        <v>2.7811885170457332E-10</v>
      </c>
      <c r="B9" s="4">
        <v>1.0000000000000001E-5</v>
      </c>
      <c r="C9" s="4">
        <v>0</v>
      </c>
      <c r="D9" s="5" t="s">
        <v>54</v>
      </c>
      <c r="E9" s="13"/>
      <c r="F9" s="5" t="s">
        <v>54</v>
      </c>
      <c r="G9" s="2"/>
      <c r="H9" s="1"/>
    </row>
    <row r="10" spans="1:8">
      <c r="A10" s="9">
        <v>2.7811885170457332E-10</v>
      </c>
      <c r="B10" s="9">
        <v>1.0000000000000001E-5</v>
      </c>
      <c r="C10" s="9">
        <v>0</v>
      </c>
      <c r="D10" s="10"/>
      <c r="E10" s="10"/>
      <c r="F10" s="11" t="s">
        <v>1282</v>
      </c>
      <c r="G10" s="2"/>
      <c r="H10" s="1"/>
    </row>
    <row r="11" spans="1:8" ht="15.2" customHeight="1">
      <c r="A11" s="24" t="s">
        <v>1283</v>
      </c>
      <c r="B11" s="24"/>
      <c r="C11" s="24"/>
      <c r="D11" s="24"/>
      <c r="E11" s="24"/>
      <c r="F11" s="24"/>
      <c r="G11" s="2"/>
      <c r="H11" s="1"/>
    </row>
    <row r="12" spans="1:8">
      <c r="A12" s="4">
        <v>2.7811885170457332E-10</v>
      </c>
      <c r="B12" s="4">
        <v>1.0000000000000001E-5</v>
      </c>
      <c r="C12" s="4">
        <v>0</v>
      </c>
      <c r="D12" s="5" t="s">
        <v>54</v>
      </c>
      <c r="E12" s="13"/>
      <c r="F12" s="5" t="s">
        <v>54</v>
      </c>
      <c r="G12" s="2"/>
      <c r="H12" s="1"/>
    </row>
    <row r="13" spans="1:8">
      <c r="A13" s="9">
        <v>2.7811885170457332E-10</v>
      </c>
      <c r="B13" s="9">
        <v>1.0000000000000001E-5</v>
      </c>
      <c r="C13" s="9">
        <v>0</v>
      </c>
      <c r="D13" s="10"/>
      <c r="E13" s="10"/>
      <c r="F13" s="11" t="s">
        <v>1284</v>
      </c>
      <c r="G13" s="2"/>
      <c r="H13" s="1"/>
    </row>
    <row r="14" spans="1:8">
      <c r="A14" s="9">
        <v>5.5623770340914665E-10</v>
      </c>
      <c r="B14" s="9">
        <v>2.0000000000000002E-5</v>
      </c>
      <c r="C14" s="9">
        <v>0</v>
      </c>
      <c r="D14" s="10"/>
      <c r="E14" s="10"/>
      <c r="F14" s="11" t="s">
        <v>101</v>
      </c>
      <c r="G14" s="2"/>
      <c r="H14" s="1"/>
    </row>
    <row r="15" spans="1:8" ht="15.2" customHeight="1">
      <c r="A15" s="24" t="s">
        <v>102</v>
      </c>
      <c r="B15" s="24"/>
      <c r="C15" s="24"/>
      <c r="D15" s="24"/>
      <c r="E15" s="24"/>
      <c r="F15" s="24"/>
      <c r="G15" s="2"/>
      <c r="H15" s="1"/>
    </row>
    <row r="16" spans="1:8" ht="15.2" customHeight="1">
      <c r="A16" s="24" t="s">
        <v>1281</v>
      </c>
      <c r="B16" s="24"/>
      <c r="C16" s="24"/>
      <c r="D16" s="24"/>
      <c r="E16" s="24"/>
      <c r="F16" s="24"/>
      <c r="G16" s="2"/>
      <c r="H16" s="1"/>
    </row>
    <row r="17" spans="1:8">
      <c r="A17" s="4">
        <v>2.7811885170457332E-10</v>
      </c>
      <c r="B17" s="4">
        <v>1.0000000000000001E-5</v>
      </c>
      <c r="C17" s="4">
        <v>0</v>
      </c>
      <c r="D17" s="5" t="s">
        <v>54</v>
      </c>
      <c r="E17" s="13"/>
      <c r="F17" s="5" t="s">
        <v>54</v>
      </c>
      <c r="G17" s="2"/>
      <c r="H17" s="1"/>
    </row>
    <row r="18" spans="1:8">
      <c r="A18" s="9">
        <v>2.7811885170457332E-10</v>
      </c>
      <c r="B18" s="9">
        <v>1.0000000000000001E-5</v>
      </c>
      <c r="C18" s="9">
        <v>0</v>
      </c>
      <c r="D18" s="10"/>
      <c r="E18" s="10"/>
      <c r="F18" s="11" t="s">
        <v>1282</v>
      </c>
      <c r="G18" s="2"/>
      <c r="H18" s="1"/>
    </row>
    <row r="19" spans="1:8" ht="15.2" customHeight="1">
      <c r="A19" s="24" t="s">
        <v>1283</v>
      </c>
      <c r="B19" s="24"/>
      <c r="C19" s="24"/>
      <c r="D19" s="24"/>
      <c r="E19" s="24"/>
      <c r="F19" s="24"/>
      <c r="G19" s="2"/>
      <c r="H19" s="1"/>
    </row>
    <row r="20" spans="1:8">
      <c r="A20" s="4">
        <v>2.7811885170457332E-10</v>
      </c>
      <c r="B20" s="4">
        <v>1.0000000000000001E-5</v>
      </c>
      <c r="C20" s="4">
        <v>0</v>
      </c>
      <c r="D20" s="5" t="s">
        <v>54</v>
      </c>
      <c r="E20" s="13"/>
      <c r="F20" s="5" t="s">
        <v>54</v>
      </c>
      <c r="G20" s="2"/>
      <c r="H20" s="1"/>
    </row>
    <row r="21" spans="1:8">
      <c r="A21" s="9">
        <v>2.7811885170457332E-10</v>
      </c>
      <c r="B21" s="9">
        <v>1.0000000000000001E-5</v>
      </c>
      <c r="C21" s="9">
        <v>0</v>
      </c>
      <c r="D21" s="10"/>
      <c r="E21" s="10"/>
      <c r="F21" s="11" t="s">
        <v>1284</v>
      </c>
      <c r="G21" s="2"/>
      <c r="H21" s="1"/>
    </row>
    <row r="22" spans="1:8">
      <c r="A22" s="9">
        <v>5.5623770340914665E-10</v>
      </c>
      <c r="B22" s="9">
        <v>2.0000000000000002E-5</v>
      </c>
      <c r="C22" s="9">
        <v>0</v>
      </c>
      <c r="D22" s="10"/>
      <c r="E22" s="10"/>
      <c r="F22" s="11" t="s">
        <v>107</v>
      </c>
      <c r="G22" s="2"/>
      <c r="H22" s="1"/>
    </row>
    <row r="23" spans="1:8">
      <c r="A23" s="6">
        <v>1.1124754068182933E-9</v>
      </c>
      <c r="B23" s="6">
        <v>4.0000000000000003E-5</v>
      </c>
      <c r="C23" s="6">
        <v>0</v>
      </c>
      <c r="D23" s="12"/>
      <c r="E23" s="12"/>
      <c r="F23" s="7" t="s">
        <v>1285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23" t="s">
        <v>33</v>
      </c>
      <c r="B25" s="23"/>
      <c r="C25" s="23"/>
      <c r="D25" s="23"/>
      <c r="E25" s="23"/>
      <c r="F25" s="23"/>
      <c r="G25" s="23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8"/>
  <sheetViews>
    <sheetView showGridLines="0" workbookViewId="0">
      <selection activeCell="D12" sqref="D12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0" t="s">
        <v>1286</v>
      </c>
      <c r="B2" s="20"/>
      <c r="C2" s="20"/>
      <c r="D2" s="20"/>
      <c r="E2" s="20"/>
      <c r="F2" s="1"/>
    </row>
    <row r="3" spans="1:6" ht="36" customHeight="1">
      <c r="A3" s="21" t="s">
        <v>1</v>
      </c>
      <c r="B3" s="21"/>
      <c r="C3" s="21"/>
      <c r="D3" s="21"/>
      <c r="E3" s="21"/>
      <c r="F3" s="1"/>
    </row>
    <row r="4" spans="1:6" ht="48.95" customHeight="1">
      <c r="A4" s="22" t="s">
        <v>2</v>
      </c>
      <c r="B4" s="22"/>
      <c r="C4" s="22"/>
      <c r="D4" s="22"/>
      <c r="E4" s="22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43</v>
      </c>
      <c r="C6" s="3" t="s">
        <v>47</v>
      </c>
      <c r="D6" s="3" t="s">
        <v>49</v>
      </c>
      <c r="E6" s="2"/>
      <c r="F6" s="1"/>
    </row>
    <row r="7" spans="1:6" ht="15.2" customHeight="1">
      <c r="A7" s="24" t="s">
        <v>1287</v>
      </c>
      <c r="B7" s="24"/>
      <c r="C7" s="24"/>
      <c r="D7" s="24"/>
      <c r="E7" s="2"/>
      <c r="F7" s="1"/>
    </row>
    <row r="8" spans="1:6">
      <c r="A8" s="4">
        <v>-0.37696968956183408</v>
      </c>
      <c r="B8" s="4">
        <v>-13554.266</v>
      </c>
      <c r="C8" s="5" t="s">
        <v>54</v>
      </c>
      <c r="D8" s="5" t="s">
        <v>1288</v>
      </c>
      <c r="E8" s="2"/>
      <c r="F8" s="1"/>
    </row>
    <row r="9" spans="1:6">
      <c r="A9" s="4">
        <v>0.66909658128209681</v>
      </c>
      <c r="B9" s="4">
        <v>24057.937000000002</v>
      </c>
      <c r="C9" s="5" t="s">
        <v>54</v>
      </c>
      <c r="D9" s="5" t="s">
        <v>1289</v>
      </c>
      <c r="E9" s="2"/>
      <c r="F9" s="1"/>
    </row>
    <row r="10" spans="1:6" ht="24">
      <c r="A10" s="4">
        <v>3.8936639238640272</v>
      </c>
      <c r="B10" s="4">
        <v>140000</v>
      </c>
      <c r="C10" s="5" t="s">
        <v>1290</v>
      </c>
      <c r="D10" s="5" t="s">
        <v>1291</v>
      </c>
      <c r="E10" s="2"/>
      <c r="F10" s="1"/>
    </row>
    <row r="11" spans="1:6">
      <c r="A11" s="4">
        <v>6.871849916910578E-3</v>
      </c>
      <c r="B11" s="4">
        <v>247.08321190000001</v>
      </c>
      <c r="C11" s="5" t="s">
        <v>54</v>
      </c>
      <c r="D11" s="5" t="s">
        <v>1340</v>
      </c>
      <c r="E11" s="2"/>
      <c r="F11" s="1"/>
    </row>
    <row r="12" spans="1:6">
      <c r="A12" s="9">
        <v>4.1926626655012011</v>
      </c>
      <c r="B12" s="9">
        <v>150750.7542119</v>
      </c>
      <c r="C12" s="10"/>
      <c r="D12" s="11" t="s">
        <v>1292</v>
      </c>
      <c r="E12" s="2"/>
      <c r="F12" s="1"/>
    </row>
    <row r="13" spans="1:6" ht="15.2" customHeight="1">
      <c r="A13" s="24" t="s">
        <v>102</v>
      </c>
      <c r="B13" s="24"/>
      <c r="C13" s="24"/>
      <c r="D13" s="24"/>
      <c r="E13" s="2"/>
      <c r="F13" s="1"/>
    </row>
    <row r="14" spans="1:6">
      <c r="A14" s="4">
        <v>2.7811885170457332E-10</v>
      </c>
      <c r="B14" s="4">
        <v>1.0000000000000001E-5</v>
      </c>
      <c r="C14" s="5" t="s">
        <v>54</v>
      </c>
      <c r="D14" s="5" t="s">
        <v>54</v>
      </c>
      <c r="E14" s="2"/>
      <c r="F14" s="1"/>
    </row>
    <row r="15" spans="1:6">
      <c r="A15" s="9">
        <v>2.7811885170457332E-10</v>
      </c>
      <c r="B15" s="9">
        <v>1.0000000000000001E-5</v>
      </c>
      <c r="C15" s="10"/>
      <c r="D15" s="11" t="s">
        <v>107</v>
      </c>
      <c r="E15" s="2"/>
      <c r="F15" s="1"/>
    </row>
    <row r="16" spans="1:6">
      <c r="A16" s="6">
        <v>4.1926626657793191</v>
      </c>
      <c r="B16" s="6">
        <v>150750.75422189999</v>
      </c>
      <c r="C16" s="12"/>
      <c r="D16" s="7" t="s">
        <v>1293</v>
      </c>
      <c r="E16" s="2"/>
      <c r="F16" s="1"/>
    </row>
    <row r="17" spans="1:6" ht="50.45" customHeight="1">
      <c r="A17" s="1"/>
      <c r="B17" s="2"/>
      <c r="C17" s="2"/>
      <c r="D17" s="2"/>
      <c r="E17" s="2"/>
      <c r="F17" s="1"/>
    </row>
    <row r="18" spans="1:6" ht="36" customHeight="1">
      <c r="A18" s="23" t="s">
        <v>33</v>
      </c>
      <c r="B18" s="23"/>
      <c r="C18" s="23"/>
      <c r="D18" s="23"/>
      <c r="E18" s="23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8"/>
  <sheetViews>
    <sheetView showGridLines="0" workbookViewId="0">
      <selection activeCell="B17" sqref="B17"/>
    </sheetView>
  </sheetViews>
  <sheetFormatPr defaultRowHeight="12.75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0" t="s">
        <v>1294</v>
      </c>
      <c r="B2" s="20"/>
      <c r="C2" s="20"/>
      <c r="D2" s="20"/>
      <c r="E2" s="1"/>
    </row>
    <row r="3" spans="1:5" ht="36" customHeight="1">
      <c r="A3" s="21" t="s">
        <v>1</v>
      </c>
      <c r="B3" s="21"/>
      <c r="C3" s="21"/>
      <c r="D3" s="21"/>
      <c r="E3" s="1"/>
    </row>
    <row r="4" spans="1:5" ht="48.95" customHeight="1">
      <c r="A4" s="22" t="s">
        <v>2</v>
      </c>
      <c r="B4" s="22"/>
      <c r="C4" s="22"/>
      <c r="D4" s="22"/>
      <c r="E4" s="1"/>
    </row>
    <row r="5" spans="1:5" ht="28.7" customHeight="1">
      <c r="A5" s="1"/>
      <c r="B5" s="2"/>
      <c r="C5" s="2"/>
      <c r="D5" s="2"/>
      <c r="E5" s="1"/>
    </row>
    <row r="6" spans="1:5" ht="63.75">
      <c r="A6" s="3" t="s">
        <v>1295</v>
      </c>
      <c r="B6" s="3" t="s">
        <v>1296</v>
      </c>
      <c r="C6" s="3" t="s">
        <v>49</v>
      </c>
      <c r="D6" s="2"/>
      <c r="E6" s="1"/>
    </row>
    <row r="7" spans="1:5" ht="15.2" customHeight="1">
      <c r="A7" s="24" t="s">
        <v>50</v>
      </c>
      <c r="B7" s="24"/>
      <c r="C7" s="24"/>
      <c r="D7" s="2"/>
      <c r="E7" s="1"/>
    </row>
    <row r="8" spans="1:5" ht="13.5" thickBot="1">
      <c r="A8" s="18">
        <v>42458</v>
      </c>
      <c r="B8" s="4">
        <v>3222</v>
      </c>
      <c r="C8" s="5" t="s">
        <v>1341</v>
      </c>
      <c r="D8" s="2"/>
      <c r="E8" s="1"/>
    </row>
    <row r="9" spans="1:5" ht="13.5" thickBot="1">
      <c r="A9" s="18">
        <v>41820</v>
      </c>
      <c r="B9" s="4">
        <v>948</v>
      </c>
      <c r="C9" s="19" t="s">
        <v>1342</v>
      </c>
      <c r="D9" s="2"/>
      <c r="E9" s="16"/>
    </row>
    <row r="10" spans="1:5" ht="13.5" thickBot="1">
      <c r="A10" s="18">
        <v>42069</v>
      </c>
      <c r="B10" s="4">
        <v>1789</v>
      </c>
      <c r="C10" s="5" t="s">
        <v>1343</v>
      </c>
      <c r="D10" s="2"/>
      <c r="E10" s="16"/>
    </row>
    <row r="11" spans="1:5" ht="13.5" thickBot="1">
      <c r="A11" s="18">
        <v>43390</v>
      </c>
      <c r="B11" s="4">
        <v>5554</v>
      </c>
      <c r="C11" s="5" t="s">
        <v>1344</v>
      </c>
      <c r="D11" s="2"/>
      <c r="E11" s="16"/>
    </row>
    <row r="12" spans="1:5" ht="13.5" thickBot="1">
      <c r="A12" s="10"/>
      <c r="B12" s="9">
        <f>SUM(B8:B11)</f>
        <v>11513</v>
      </c>
      <c r="C12" s="11" t="s">
        <v>101</v>
      </c>
      <c r="D12" s="2"/>
      <c r="E12" s="1"/>
    </row>
    <row r="13" spans="1:5" ht="15.2" customHeight="1">
      <c r="A13" s="24" t="s">
        <v>102</v>
      </c>
      <c r="B13" s="24"/>
      <c r="C13" s="24"/>
      <c r="D13" s="2"/>
      <c r="E13" s="1"/>
    </row>
    <row r="14" spans="1:5">
      <c r="A14" s="13"/>
      <c r="B14" s="4">
        <v>1.0000000000000001E-5</v>
      </c>
      <c r="C14" s="5" t="s">
        <v>54</v>
      </c>
      <c r="D14" s="2"/>
      <c r="E14" s="1"/>
    </row>
    <row r="15" spans="1:5">
      <c r="A15" s="10"/>
      <c r="B15" s="9">
        <v>1.0000000000000001E-5</v>
      </c>
      <c r="C15" s="11" t="s">
        <v>107</v>
      </c>
      <c r="D15" s="2"/>
      <c r="E15" s="1"/>
    </row>
    <row r="16" spans="1:5" ht="25.5">
      <c r="A16" s="12"/>
      <c r="B16" s="6">
        <f>B15+B12</f>
        <v>11513.00001</v>
      </c>
      <c r="C16" s="7" t="s">
        <v>1297</v>
      </c>
      <c r="D16" s="2"/>
      <c r="E16" s="1"/>
    </row>
    <row r="17" spans="1:5" ht="50.45" customHeight="1">
      <c r="A17" s="1"/>
      <c r="B17" s="2"/>
      <c r="C17" s="2"/>
      <c r="D17" s="2"/>
      <c r="E17" s="1"/>
    </row>
    <row r="18" spans="1:5" ht="36" customHeight="1">
      <c r="A18" s="23" t="s">
        <v>33</v>
      </c>
      <c r="B18" s="23"/>
      <c r="C18" s="23"/>
      <c r="D18" s="23"/>
      <c r="E18" s="1"/>
    </row>
  </sheetData>
  <mergeCells count="6">
    <mergeCell ref="A18:D18"/>
    <mergeCell ref="A2:D2"/>
    <mergeCell ref="A3:D3"/>
    <mergeCell ref="A4:D4"/>
    <mergeCell ref="A7:C7"/>
    <mergeCell ref="A13:C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1298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1299</v>
      </c>
      <c r="D6" s="3" t="s">
        <v>113</v>
      </c>
      <c r="E6" s="3" t="s">
        <v>1300</v>
      </c>
      <c r="F6" s="3" t="s">
        <v>45</v>
      </c>
      <c r="G6" s="3" t="s">
        <v>36</v>
      </c>
      <c r="H6" s="3" t="s">
        <v>114</v>
      </c>
      <c r="I6" s="3" t="s">
        <v>559</v>
      </c>
      <c r="J6" s="3" t="s">
        <v>46</v>
      </c>
      <c r="K6" s="3" t="s">
        <v>47</v>
      </c>
      <c r="L6" s="3" t="s">
        <v>153</v>
      </c>
      <c r="M6" s="3" t="s">
        <v>48</v>
      </c>
      <c r="N6" s="3" t="s">
        <v>49</v>
      </c>
      <c r="O6" s="2"/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"/>
      <c r="P7" s="1"/>
    </row>
    <row r="8" spans="1:16" ht="15.2" customHeight="1">
      <c r="A8" s="24" t="s">
        <v>164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"/>
      <c r="P8" s="1"/>
    </row>
    <row r="9" spans="1:16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>
      <c r="A10" s="9">
        <v>2.7811885170457332E-10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248</v>
      </c>
      <c r="O10" s="2"/>
      <c r="P10" s="1"/>
    </row>
    <row r="11" spans="1:16" ht="15.2" customHeight="1">
      <c r="A11" s="24" t="s">
        <v>249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"/>
      <c r="P11" s="1"/>
    </row>
    <row r="12" spans="1:16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2.7811885170457332E-10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264</v>
      </c>
      <c r="O13" s="2"/>
      <c r="P13" s="1"/>
    </row>
    <row r="14" spans="1:16" ht="15.2" customHeight="1">
      <c r="A14" s="24" t="s">
        <v>265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"/>
      <c r="P14" s="1"/>
    </row>
    <row r="15" spans="1:16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2.7811885170457332E-10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266</v>
      </c>
      <c r="O16" s="2"/>
      <c r="P16" s="1"/>
    </row>
    <row r="17" spans="1:16" ht="15.2" customHeight="1">
      <c r="A17" s="24" t="s">
        <v>267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"/>
      <c r="P17" s="1"/>
    </row>
    <row r="18" spans="1:16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 ht="38.25">
      <c r="A19" s="9">
        <v>2.7811885170457332E-10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268</v>
      </c>
      <c r="O19" s="2"/>
      <c r="P19" s="1"/>
    </row>
    <row r="20" spans="1:16">
      <c r="A20" s="9">
        <v>1.1124754068182933E-9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101</v>
      </c>
      <c r="O20" s="2"/>
      <c r="P20" s="1"/>
    </row>
    <row r="21" spans="1:16" ht="51">
      <c r="A21" s="6">
        <v>1.1124754068182933E-9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1301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3" t="s">
        <v>33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1302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1299</v>
      </c>
      <c r="D6" s="3" t="s">
        <v>113</v>
      </c>
      <c r="E6" s="3" t="s">
        <v>1300</v>
      </c>
      <c r="F6" s="3" t="s">
        <v>45</v>
      </c>
      <c r="G6" s="3" t="s">
        <v>36</v>
      </c>
      <c r="H6" s="3" t="s">
        <v>114</v>
      </c>
      <c r="I6" s="3" t="s">
        <v>559</v>
      </c>
      <c r="J6" s="3" t="s">
        <v>46</v>
      </c>
      <c r="K6" s="3" t="s">
        <v>47</v>
      </c>
      <c r="L6" s="3" t="s">
        <v>153</v>
      </c>
      <c r="M6" s="3" t="s">
        <v>48</v>
      </c>
      <c r="N6" s="3" t="s">
        <v>49</v>
      </c>
      <c r="O6" s="2"/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"/>
      <c r="P7" s="1"/>
    </row>
    <row r="8" spans="1:16" ht="15.2" customHeight="1">
      <c r="A8" s="24" t="s">
        <v>849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"/>
      <c r="P8" s="1"/>
    </row>
    <row r="9" spans="1:16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54</v>
      </c>
      <c r="H9" s="4">
        <v>0</v>
      </c>
      <c r="I9" s="13"/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 ht="25.5">
      <c r="A10" s="9">
        <v>2.7811885170457332E-10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928</v>
      </c>
      <c r="O10" s="2"/>
      <c r="P10" s="1"/>
    </row>
    <row r="11" spans="1:16" ht="15.2" customHeight="1">
      <c r="A11" s="24" t="s">
        <v>249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"/>
      <c r="P11" s="1"/>
    </row>
    <row r="12" spans="1:16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54</v>
      </c>
      <c r="H12" s="4">
        <v>0</v>
      </c>
      <c r="I12" s="13"/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2.7811885170457332E-10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264</v>
      </c>
      <c r="O13" s="2"/>
      <c r="P13" s="1"/>
    </row>
    <row r="14" spans="1:16" ht="15.2" customHeight="1">
      <c r="A14" s="24" t="s">
        <v>929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"/>
      <c r="P14" s="1"/>
    </row>
    <row r="15" spans="1:16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54</v>
      </c>
      <c r="H15" s="4">
        <v>0</v>
      </c>
      <c r="I15" s="13"/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2.7811885170457332E-10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932</v>
      </c>
      <c r="O16" s="2"/>
      <c r="P16" s="1"/>
    </row>
    <row r="17" spans="1:16" ht="15.2" customHeight="1">
      <c r="A17" s="24" t="s">
        <v>426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"/>
      <c r="P17" s="1"/>
    </row>
    <row r="18" spans="1:16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54</v>
      </c>
      <c r="H18" s="4">
        <v>0</v>
      </c>
      <c r="I18" s="13"/>
      <c r="J18" s="5"/>
      <c r="K18" s="5" t="s">
        <v>54</v>
      </c>
      <c r="L18" s="5" t="s">
        <v>54</v>
      </c>
      <c r="M18" s="5" t="s">
        <v>54</v>
      </c>
      <c r="N18" s="5" t="s">
        <v>54</v>
      </c>
      <c r="O18" s="2"/>
      <c r="P18" s="1"/>
    </row>
    <row r="19" spans="1:16">
      <c r="A19" s="9">
        <v>2.7811885170457332E-10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427</v>
      </c>
      <c r="O19" s="2"/>
      <c r="P19" s="1"/>
    </row>
    <row r="20" spans="1:16">
      <c r="A20" s="9">
        <v>1.1124754068182933E-9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101</v>
      </c>
      <c r="O20" s="2"/>
      <c r="P20" s="1"/>
    </row>
    <row r="21" spans="1:16" ht="51">
      <c r="A21" s="6">
        <v>1.1124754068182933E-9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1303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23" t="s">
        <v>33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6"/>
  <sheetViews>
    <sheetView showGridLines="0" topLeftCell="A22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0" t="s">
        <v>42</v>
      </c>
      <c r="B2" s="20"/>
      <c r="C2" s="20"/>
      <c r="D2" s="20"/>
      <c r="E2" s="20"/>
      <c r="F2" s="20"/>
      <c r="G2" s="20"/>
      <c r="H2" s="20"/>
      <c r="I2" s="20"/>
      <c r="J2" s="20"/>
      <c r="K2" s="1"/>
    </row>
    <row r="3" spans="1:11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1"/>
    </row>
    <row r="4" spans="1:11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43</v>
      </c>
      <c r="C6" s="3" t="s">
        <v>44</v>
      </c>
      <c r="D6" s="3" t="s">
        <v>45</v>
      </c>
      <c r="E6" s="3" t="s">
        <v>36</v>
      </c>
      <c r="F6" s="3" t="s">
        <v>46</v>
      </c>
      <c r="G6" s="3" t="s">
        <v>47</v>
      </c>
      <c r="H6" s="3" t="s">
        <v>48</v>
      </c>
      <c r="I6" s="3" t="s">
        <v>49</v>
      </c>
      <c r="J6" s="2"/>
      <c r="K6" s="1"/>
    </row>
    <row r="7" spans="1:11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"/>
      <c r="K7" s="1"/>
    </row>
    <row r="8" spans="1:11" ht="15.2" customHeight="1">
      <c r="A8" s="24" t="s">
        <v>51</v>
      </c>
      <c r="B8" s="24"/>
      <c r="C8" s="24"/>
      <c r="D8" s="24"/>
      <c r="E8" s="24"/>
      <c r="F8" s="24"/>
      <c r="G8" s="24"/>
      <c r="H8" s="24"/>
      <c r="I8" s="24"/>
      <c r="J8" s="2"/>
      <c r="K8" s="1"/>
    </row>
    <row r="9" spans="1:11" ht="24">
      <c r="A9" s="4">
        <v>0.23481668903895972</v>
      </c>
      <c r="B9" s="4">
        <v>8443.0338900000006</v>
      </c>
      <c r="C9" s="4">
        <v>0</v>
      </c>
      <c r="D9" s="4">
        <v>0</v>
      </c>
      <c r="E9" s="5" t="s">
        <v>52</v>
      </c>
      <c r="F9" s="5" t="s">
        <v>53</v>
      </c>
      <c r="G9" s="5" t="s">
        <v>54</v>
      </c>
      <c r="H9" s="5" t="s">
        <v>55</v>
      </c>
      <c r="I9" s="5" t="s">
        <v>56</v>
      </c>
      <c r="J9" s="2"/>
      <c r="K9" s="1"/>
    </row>
    <row r="10" spans="1:11" ht="24">
      <c r="A10" s="4">
        <v>3.582142998069735E-5</v>
      </c>
      <c r="B10" s="4">
        <v>1.28799</v>
      </c>
      <c r="C10" s="4">
        <v>0</v>
      </c>
      <c r="D10" s="4">
        <v>0</v>
      </c>
      <c r="E10" s="5" t="s">
        <v>52</v>
      </c>
      <c r="F10" s="5" t="s">
        <v>53</v>
      </c>
      <c r="G10" s="5" t="s">
        <v>54</v>
      </c>
      <c r="H10" s="5" t="s">
        <v>57</v>
      </c>
      <c r="I10" s="5" t="s">
        <v>56</v>
      </c>
      <c r="J10" s="2"/>
      <c r="K10" s="1"/>
    </row>
    <row r="11" spans="1:11" ht="24">
      <c r="A11" s="4">
        <v>1.1478104069273595E-4</v>
      </c>
      <c r="B11" s="4">
        <v>4.1270499999999997</v>
      </c>
      <c r="C11" s="4">
        <v>0</v>
      </c>
      <c r="D11" s="4">
        <v>0</v>
      </c>
      <c r="E11" s="5" t="s">
        <v>52</v>
      </c>
      <c r="F11" s="5" t="s">
        <v>53</v>
      </c>
      <c r="G11" s="5" t="s">
        <v>54</v>
      </c>
      <c r="H11" s="5" t="s">
        <v>58</v>
      </c>
      <c r="I11" s="5" t="s">
        <v>56</v>
      </c>
      <c r="J11" s="2"/>
      <c r="K11" s="1"/>
    </row>
    <row r="12" spans="1:11" ht="24">
      <c r="A12" s="4">
        <v>8.5739313960040989E-5</v>
      </c>
      <c r="B12" s="4">
        <v>3.08283</v>
      </c>
      <c r="C12" s="4">
        <v>0</v>
      </c>
      <c r="D12" s="4">
        <v>0</v>
      </c>
      <c r="E12" s="5" t="s">
        <v>52</v>
      </c>
      <c r="F12" s="5" t="s">
        <v>53</v>
      </c>
      <c r="G12" s="5" t="s">
        <v>54</v>
      </c>
      <c r="H12" s="5" t="s">
        <v>59</v>
      </c>
      <c r="I12" s="5" t="s">
        <v>56</v>
      </c>
      <c r="J12" s="2"/>
      <c r="K12" s="1"/>
    </row>
    <row r="13" spans="1:11" ht="24">
      <c r="A13" s="4">
        <v>0</v>
      </c>
      <c r="B13" s="4">
        <v>0</v>
      </c>
      <c r="C13" s="4">
        <v>0</v>
      </c>
      <c r="D13" s="4">
        <v>0</v>
      </c>
      <c r="E13" s="5" t="s">
        <v>52</v>
      </c>
      <c r="F13" s="5" t="s">
        <v>53</v>
      </c>
      <c r="G13" s="5" t="s">
        <v>54</v>
      </c>
      <c r="H13" s="5" t="s">
        <v>60</v>
      </c>
      <c r="I13" s="5" t="s">
        <v>56</v>
      </c>
      <c r="J13" s="2"/>
      <c r="K13" s="1"/>
    </row>
    <row r="14" spans="1:11" ht="25.5">
      <c r="A14" s="9">
        <v>0.23505303082359319</v>
      </c>
      <c r="B14" s="9">
        <v>8451.5317599999998</v>
      </c>
      <c r="C14" s="9">
        <v>0</v>
      </c>
      <c r="D14" s="10"/>
      <c r="E14" s="10"/>
      <c r="F14" s="10"/>
      <c r="G14" s="10"/>
      <c r="H14" s="10"/>
      <c r="I14" s="11" t="s">
        <v>61</v>
      </c>
      <c r="J14" s="2"/>
      <c r="K14" s="1"/>
    </row>
    <row r="15" spans="1:11" ht="15.2" customHeight="1">
      <c r="A15" s="24" t="s">
        <v>62</v>
      </c>
      <c r="B15" s="24"/>
      <c r="C15" s="24"/>
      <c r="D15" s="24"/>
      <c r="E15" s="24"/>
      <c r="F15" s="24"/>
      <c r="G15" s="24"/>
      <c r="H15" s="24"/>
      <c r="I15" s="24"/>
      <c r="J15" s="2"/>
      <c r="K15" s="1"/>
    </row>
    <row r="16" spans="1:11" ht="24">
      <c r="A16" s="4">
        <v>7.7459095797294597E-2</v>
      </c>
      <c r="B16" s="4">
        <v>2785.1077092599999</v>
      </c>
      <c r="C16" s="4">
        <v>0</v>
      </c>
      <c r="D16" s="4">
        <v>0</v>
      </c>
      <c r="E16" s="5" t="s">
        <v>37</v>
      </c>
      <c r="F16" s="5" t="s">
        <v>53</v>
      </c>
      <c r="G16" s="5" t="s">
        <v>54</v>
      </c>
      <c r="H16" s="5" t="s">
        <v>63</v>
      </c>
      <c r="I16" s="5" t="s">
        <v>64</v>
      </c>
      <c r="J16" s="2"/>
      <c r="K16" s="1"/>
    </row>
    <row r="17" spans="1:11" ht="24">
      <c r="A17" s="4">
        <v>4.6347842655620591E-4</v>
      </c>
      <c r="B17" s="4">
        <v>16.664761259999999</v>
      </c>
      <c r="C17" s="4">
        <v>0</v>
      </c>
      <c r="D17" s="4">
        <v>0</v>
      </c>
      <c r="E17" s="5" t="s">
        <v>37</v>
      </c>
      <c r="F17" s="5" t="s">
        <v>53</v>
      </c>
      <c r="G17" s="5" t="s">
        <v>54</v>
      </c>
      <c r="H17" s="5" t="s">
        <v>65</v>
      </c>
      <c r="I17" s="5" t="s">
        <v>64</v>
      </c>
      <c r="J17" s="2"/>
      <c r="K17" s="1"/>
    </row>
    <row r="18" spans="1:11" ht="24">
      <c r="A18" s="4">
        <v>2.5745835321104213E-3</v>
      </c>
      <c r="B18" s="4">
        <v>92.571341939999996</v>
      </c>
      <c r="C18" s="4">
        <v>0</v>
      </c>
      <c r="D18" s="4">
        <v>0</v>
      </c>
      <c r="E18" s="5" t="s">
        <v>37</v>
      </c>
      <c r="F18" s="5" t="s">
        <v>53</v>
      </c>
      <c r="G18" s="5" t="s">
        <v>54</v>
      </c>
      <c r="H18" s="5" t="s">
        <v>66</v>
      </c>
      <c r="I18" s="5" t="s">
        <v>64</v>
      </c>
      <c r="J18" s="2"/>
      <c r="K18" s="1"/>
    </row>
    <row r="19" spans="1:11" ht="24">
      <c r="A19" s="4">
        <v>3.7602287588821587E-2</v>
      </c>
      <c r="B19" s="4">
        <v>1352.02225086</v>
      </c>
      <c r="C19" s="4">
        <v>0</v>
      </c>
      <c r="D19" s="4">
        <v>0</v>
      </c>
      <c r="E19" s="5" t="s">
        <v>37</v>
      </c>
      <c r="F19" s="5" t="s">
        <v>53</v>
      </c>
      <c r="G19" s="5" t="s">
        <v>54</v>
      </c>
      <c r="H19" s="5" t="s">
        <v>67</v>
      </c>
      <c r="I19" s="5" t="s">
        <v>64</v>
      </c>
      <c r="J19" s="2"/>
      <c r="K19" s="1"/>
    </row>
    <row r="20" spans="1:11" ht="24">
      <c r="A20" s="4">
        <v>1.4742821635302364E-2</v>
      </c>
      <c r="B20" s="4">
        <v>530.09069845299996</v>
      </c>
      <c r="C20" s="4">
        <v>0</v>
      </c>
      <c r="D20" s="4">
        <v>0</v>
      </c>
      <c r="E20" s="5" t="s">
        <v>38</v>
      </c>
      <c r="F20" s="5" t="s">
        <v>53</v>
      </c>
      <c r="G20" s="5" t="s">
        <v>54</v>
      </c>
      <c r="H20" s="5" t="s">
        <v>68</v>
      </c>
      <c r="I20" s="5" t="s">
        <v>69</v>
      </c>
      <c r="J20" s="2"/>
      <c r="K20" s="1"/>
    </row>
    <row r="21" spans="1:11" ht="24">
      <c r="A21" s="4">
        <v>1.7639051365995511E-2</v>
      </c>
      <c r="B21" s="4">
        <v>634.22710319299995</v>
      </c>
      <c r="C21" s="4">
        <v>0</v>
      </c>
      <c r="D21" s="4">
        <v>0</v>
      </c>
      <c r="E21" s="5" t="s">
        <v>38</v>
      </c>
      <c r="F21" s="5" t="s">
        <v>53</v>
      </c>
      <c r="G21" s="5" t="s">
        <v>54</v>
      </c>
      <c r="H21" s="5" t="s">
        <v>70</v>
      </c>
      <c r="I21" s="5" t="s">
        <v>69</v>
      </c>
      <c r="J21" s="2"/>
      <c r="K21" s="1"/>
    </row>
    <row r="22" spans="1:11" ht="24">
      <c r="A22" s="4">
        <v>1.0676791899038181E-3</v>
      </c>
      <c r="B22" s="4">
        <v>38.389313897999997</v>
      </c>
      <c r="C22" s="4">
        <v>0</v>
      </c>
      <c r="D22" s="4">
        <v>0</v>
      </c>
      <c r="E22" s="5" t="s">
        <v>39</v>
      </c>
      <c r="F22" s="5" t="s">
        <v>53</v>
      </c>
      <c r="G22" s="5" t="s">
        <v>54</v>
      </c>
      <c r="H22" s="5" t="s">
        <v>71</v>
      </c>
      <c r="I22" s="5" t="s">
        <v>72</v>
      </c>
      <c r="J22" s="2"/>
      <c r="K22" s="1"/>
    </row>
    <row r="23" spans="1:11" ht="25.5">
      <c r="A23" s="9">
        <v>0.1515489975359845</v>
      </c>
      <c r="B23" s="9">
        <v>5449.0731788639996</v>
      </c>
      <c r="C23" s="9">
        <v>0</v>
      </c>
      <c r="D23" s="10"/>
      <c r="E23" s="10"/>
      <c r="F23" s="10"/>
      <c r="G23" s="10"/>
      <c r="H23" s="10"/>
      <c r="I23" s="11" t="s">
        <v>73</v>
      </c>
      <c r="J23" s="2"/>
      <c r="K23" s="1"/>
    </row>
    <row r="24" spans="1:11" ht="15.2" customHeight="1">
      <c r="A24" s="24" t="s">
        <v>74</v>
      </c>
      <c r="B24" s="24"/>
      <c r="C24" s="24"/>
      <c r="D24" s="24"/>
      <c r="E24" s="24"/>
      <c r="F24" s="24"/>
      <c r="G24" s="24"/>
      <c r="H24" s="24"/>
      <c r="I24" s="24"/>
      <c r="J24" s="2"/>
      <c r="K24" s="1"/>
    </row>
    <row r="25" spans="1:11" ht="24">
      <c r="A25" s="4">
        <v>1.6825288032452909E-2</v>
      </c>
      <c r="B25" s="4">
        <v>604.96754999999996</v>
      </c>
      <c r="C25" s="4">
        <v>0</v>
      </c>
      <c r="D25" s="4">
        <v>0</v>
      </c>
      <c r="E25" s="5" t="s">
        <v>52</v>
      </c>
      <c r="F25" s="5" t="s">
        <v>53</v>
      </c>
      <c r="G25" s="5" t="s">
        <v>54</v>
      </c>
      <c r="H25" s="5" t="s">
        <v>75</v>
      </c>
      <c r="I25" s="5" t="s">
        <v>76</v>
      </c>
      <c r="J25" s="2"/>
      <c r="K25" s="1"/>
    </row>
    <row r="26" spans="1:11" ht="24">
      <c r="A26" s="4">
        <v>1.1335275854861859E-2</v>
      </c>
      <c r="B26" s="4">
        <v>407.56948999999997</v>
      </c>
      <c r="C26" s="4">
        <v>0</v>
      </c>
      <c r="D26" s="4">
        <v>0</v>
      </c>
      <c r="E26" s="5" t="s">
        <v>52</v>
      </c>
      <c r="F26" s="5" t="s">
        <v>53</v>
      </c>
      <c r="G26" s="5" t="s">
        <v>54</v>
      </c>
      <c r="H26" s="5" t="s">
        <v>77</v>
      </c>
      <c r="I26" s="5" t="s">
        <v>76</v>
      </c>
      <c r="J26" s="2"/>
      <c r="K26" s="1"/>
    </row>
    <row r="27" spans="1:11" ht="24">
      <c r="A27" s="4">
        <v>0.80871993148661614</v>
      </c>
      <c r="B27" s="4">
        <v>29078.213380000001</v>
      </c>
      <c r="C27" s="4">
        <v>0</v>
      </c>
      <c r="D27" s="4">
        <v>0</v>
      </c>
      <c r="E27" s="5" t="s">
        <v>52</v>
      </c>
      <c r="F27" s="5" t="s">
        <v>53</v>
      </c>
      <c r="G27" s="5" t="s">
        <v>54</v>
      </c>
      <c r="H27" s="5" t="s">
        <v>78</v>
      </c>
      <c r="I27" s="5" t="s">
        <v>76</v>
      </c>
      <c r="J27" s="2"/>
      <c r="K27" s="1"/>
    </row>
    <row r="28" spans="1:11">
      <c r="A28" s="9">
        <v>0.83688049537393094</v>
      </c>
      <c r="B28" s="9">
        <v>30090.75042</v>
      </c>
      <c r="C28" s="9">
        <v>0</v>
      </c>
      <c r="D28" s="10"/>
      <c r="E28" s="10"/>
      <c r="F28" s="10"/>
      <c r="G28" s="10"/>
      <c r="H28" s="10"/>
      <c r="I28" s="11" t="s">
        <v>79</v>
      </c>
      <c r="J28" s="2"/>
      <c r="K28" s="1"/>
    </row>
    <row r="29" spans="1:11" ht="15.2" customHeight="1">
      <c r="A29" s="24" t="s">
        <v>80</v>
      </c>
      <c r="B29" s="24"/>
      <c r="C29" s="24"/>
      <c r="D29" s="24"/>
      <c r="E29" s="24"/>
      <c r="F29" s="24"/>
      <c r="G29" s="24"/>
      <c r="H29" s="24"/>
      <c r="I29" s="24"/>
      <c r="J29" s="2"/>
      <c r="K29" s="1"/>
    </row>
    <row r="30" spans="1:11" ht="24">
      <c r="A30" s="4">
        <v>0.11126598034272019</v>
      </c>
      <c r="B30" s="4">
        <v>4000.6630137000002</v>
      </c>
      <c r="C30" s="4">
        <v>0</v>
      </c>
      <c r="D30" s="4">
        <v>1.21</v>
      </c>
      <c r="E30" s="5" t="s">
        <v>52</v>
      </c>
      <c r="F30" s="5" t="s">
        <v>81</v>
      </c>
      <c r="G30" s="5" t="s">
        <v>82</v>
      </c>
      <c r="H30" s="5" t="s">
        <v>83</v>
      </c>
      <c r="I30" s="5" t="s">
        <v>84</v>
      </c>
      <c r="J30" s="2"/>
      <c r="K30" s="1"/>
    </row>
    <row r="31" spans="1:11" ht="24">
      <c r="A31" s="4">
        <v>0.47286474274536261</v>
      </c>
      <c r="B31" s="4">
        <v>17002.2542466001</v>
      </c>
      <c r="C31" s="4">
        <v>0</v>
      </c>
      <c r="D31" s="4">
        <v>1.21</v>
      </c>
      <c r="E31" s="5" t="s">
        <v>52</v>
      </c>
      <c r="F31" s="5" t="s">
        <v>81</v>
      </c>
      <c r="G31" s="5" t="s">
        <v>82</v>
      </c>
      <c r="H31" s="5" t="s">
        <v>85</v>
      </c>
      <c r="I31" s="5" t="s">
        <v>86</v>
      </c>
      <c r="J31" s="2"/>
      <c r="K31" s="1"/>
    </row>
    <row r="32" spans="1:11" ht="24">
      <c r="A32" s="4">
        <v>0.11125135052907487</v>
      </c>
      <c r="B32" s="4">
        <v>4000.1369863</v>
      </c>
      <c r="C32" s="4">
        <v>0</v>
      </c>
      <c r="D32" s="4">
        <v>1.25</v>
      </c>
      <c r="E32" s="5" t="s">
        <v>52</v>
      </c>
      <c r="F32" s="5" t="s">
        <v>81</v>
      </c>
      <c r="G32" s="5" t="s">
        <v>87</v>
      </c>
      <c r="H32" s="5" t="s">
        <v>88</v>
      </c>
      <c r="I32" s="5" t="s">
        <v>89</v>
      </c>
      <c r="J32" s="2"/>
      <c r="K32" s="1"/>
    </row>
    <row r="33" spans="1:11" ht="24">
      <c r="A33" s="4">
        <v>0.55631329077872049</v>
      </c>
      <c r="B33" s="4">
        <v>20002.717808199999</v>
      </c>
      <c r="C33" s="4">
        <v>0</v>
      </c>
      <c r="D33" s="4">
        <v>1.24</v>
      </c>
      <c r="E33" s="5" t="s">
        <v>52</v>
      </c>
      <c r="F33" s="5" t="s">
        <v>81</v>
      </c>
      <c r="G33" s="5" t="s">
        <v>87</v>
      </c>
      <c r="H33" s="5" t="s">
        <v>90</v>
      </c>
      <c r="I33" s="5" t="s">
        <v>91</v>
      </c>
      <c r="J33" s="2"/>
      <c r="K33" s="1"/>
    </row>
    <row r="34" spans="1:11" ht="24">
      <c r="A34" s="4">
        <v>0.13907756072550914</v>
      </c>
      <c r="B34" s="4">
        <v>5000.6520547999999</v>
      </c>
      <c r="C34" s="4">
        <v>0</v>
      </c>
      <c r="D34" s="4">
        <v>1.19</v>
      </c>
      <c r="E34" s="5" t="s">
        <v>52</v>
      </c>
      <c r="F34" s="5" t="s">
        <v>81</v>
      </c>
      <c r="G34" s="5" t="s">
        <v>82</v>
      </c>
      <c r="H34" s="5" t="s">
        <v>92</v>
      </c>
      <c r="I34" s="5" t="s">
        <v>93</v>
      </c>
      <c r="J34" s="2"/>
      <c r="K34" s="1"/>
    </row>
    <row r="35" spans="1:11" ht="25.5">
      <c r="A35" s="9">
        <v>1.3907729251213874</v>
      </c>
      <c r="B35" s="9">
        <v>50006.424109600099</v>
      </c>
      <c r="C35" s="9">
        <v>0</v>
      </c>
      <c r="D35" s="10"/>
      <c r="E35" s="10"/>
      <c r="F35" s="10"/>
      <c r="G35" s="10"/>
      <c r="H35" s="10"/>
      <c r="I35" s="11" t="s">
        <v>94</v>
      </c>
      <c r="J35" s="2"/>
      <c r="K35" s="1"/>
    </row>
    <row r="36" spans="1:11" ht="15.2" customHeight="1">
      <c r="A36" s="24" t="s">
        <v>95</v>
      </c>
      <c r="B36" s="24"/>
      <c r="C36" s="24"/>
      <c r="D36" s="24"/>
      <c r="E36" s="24"/>
      <c r="F36" s="24"/>
      <c r="G36" s="24"/>
      <c r="H36" s="24"/>
      <c r="I36" s="24"/>
      <c r="J36" s="2"/>
      <c r="K36" s="1"/>
    </row>
    <row r="37" spans="1:11">
      <c r="A37" s="4">
        <v>2.7811885170457332E-10</v>
      </c>
      <c r="B37" s="4">
        <v>1.0000000000000001E-5</v>
      </c>
      <c r="C37" s="4">
        <v>0</v>
      </c>
      <c r="D37" s="4">
        <v>0</v>
      </c>
      <c r="E37" s="5" t="s">
        <v>54</v>
      </c>
      <c r="F37" s="5"/>
      <c r="G37" s="5" t="s">
        <v>54</v>
      </c>
      <c r="H37" s="5" t="s">
        <v>54</v>
      </c>
      <c r="I37" s="5" t="s">
        <v>54</v>
      </c>
      <c r="J37" s="2"/>
      <c r="K37" s="1"/>
    </row>
    <row r="38" spans="1:11" ht="25.5">
      <c r="A38" s="9">
        <v>2.7811885170457332E-10</v>
      </c>
      <c r="B38" s="9">
        <v>1.0000000000000001E-5</v>
      </c>
      <c r="C38" s="9">
        <v>0</v>
      </c>
      <c r="D38" s="10"/>
      <c r="E38" s="10"/>
      <c r="F38" s="10"/>
      <c r="G38" s="10"/>
      <c r="H38" s="10"/>
      <c r="I38" s="11" t="s">
        <v>96</v>
      </c>
      <c r="J38" s="2"/>
      <c r="K38" s="1"/>
    </row>
    <row r="39" spans="1:11" ht="15.2" customHeight="1">
      <c r="A39" s="24" t="s">
        <v>97</v>
      </c>
      <c r="B39" s="24"/>
      <c r="C39" s="24"/>
      <c r="D39" s="24"/>
      <c r="E39" s="24"/>
      <c r="F39" s="24"/>
      <c r="G39" s="24"/>
      <c r="H39" s="24"/>
      <c r="I39" s="24"/>
      <c r="J39" s="2"/>
      <c r="K39" s="1"/>
    </row>
    <row r="40" spans="1:11">
      <c r="A40" s="4">
        <v>2.7811885170457332E-10</v>
      </c>
      <c r="B40" s="4">
        <v>1.0000000000000001E-5</v>
      </c>
      <c r="C40" s="4">
        <v>0</v>
      </c>
      <c r="D40" s="4">
        <v>0</v>
      </c>
      <c r="E40" s="5" t="s">
        <v>54</v>
      </c>
      <c r="F40" s="5"/>
      <c r="G40" s="5" t="s">
        <v>54</v>
      </c>
      <c r="H40" s="5" t="s">
        <v>54</v>
      </c>
      <c r="I40" s="5" t="s">
        <v>54</v>
      </c>
      <c r="J40" s="2"/>
      <c r="K40" s="1"/>
    </row>
    <row r="41" spans="1:11" ht="25.5">
      <c r="A41" s="9">
        <v>2.7811885170457332E-10</v>
      </c>
      <c r="B41" s="9">
        <v>1.0000000000000001E-5</v>
      </c>
      <c r="C41" s="9">
        <v>0</v>
      </c>
      <c r="D41" s="10"/>
      <c r="E41" s="10"/>
      <c r="F41" s="10"/>
      <c r="G41" s="10"/>
      <c r="H41" s="10"/>
      <c r="I41" s="11" t="s">
        <v>98</v>
      </c>
      <c r="J41" s="2"/>
      <c r="K41" s="1"/>
    </row>
    <row r="42" spans="1:11" ht="15.2" customHeight="1">
      <c r="A42" s="24" t="s">
        <v>99</v>
      </c>
      <c r="B42" s="24"/>
      <c r="C42" s="24"/>
      <c r="D42" s="24"/>
      <c r="E42" s="24"/>
      <c r="F42" s="24"/>
      <c r="G42" s="24"/>
      <c r="H42" s="24"/>
      <c r="I42" s="24"/>
      <c r="J42" s="2"/>
      <c r="K42" s="1"/>
    </row>
    <row r="43" spans="1:11">
      <c r="A43" s="4">
        <v>2.7811885170457332E-10</v>
      </c>
      <c r="B43" s="4">
        <v>1.0000000000000001E-5</v>
      </c>
      <c r="C43" s="4">
        <v>0</v>
      </c>
      <c r="D43" s="4">
        <v>0</v>
      </c>
      <c r="E43" s="5" t="s">
        <v>54</v>
      </c>
      <c r="F43" s="5"/>
      <c r="G43" s="5" t="s">
        <v>54</v>
      </c>
      <c r="H43" s="5" t="s">
        <v>54</v>
      </c>
      <c r="I43" s="5" t="s">
        <v>54</v>
      </c>
      <c r="J43" s="2"/>
      <c r="K43" s="1"/>
    </row>
    <row r="44" spans="1:11" ht="25.5">
      <c r="A44" s="9">
        <v>2.7811885170457332E-10</v>
      </c>
      <c r="B44" s="9">
        <v>1.0000000000000001E-5</v>
      </c>
      <c r="C44" s="9">
        <v>0</v>
      </c>
      <c r="D44" s="10"/>
      <c r="E44" s="10"/>
      <c r="F44" s="10"/>
      <c r="G44" s="10"/>
      <c r="H44" s="10"/>
      <c r="I44" s="11" t="s">
        <v>100</v>
      </c>
      <c r="J44" s="2"/>
      <c r="K44" s="1"/>
    </row>
    <row r="45" spans="1:11">
      <c r="A45" s="9">
        <v>2.6142554496892521</v>
      </c>
      <c r="B45" s="9">
        <v>93997.779498464093</v>
      </c>
      <c r="C45" s="9">
        <v>0</v>
      </c>
      <c r="D45" s="10"/>
      <c r="E45" s="10"/>
      <c r="F45" s="10"/>
      <c r="G45" s="10"/>
      <c r="H45" s="10"/>
      <c r="I45" s="11" t="s">
        <v>101</v>
      </c>
      <c r="J45" s="2"/>
      <c r="K45" s="1"/>
    </row>
    <row r="46" spans="1:11" ht="15.2" customHeight="1">
      <c r="A46" s="24" t="s">
        <v>102</v>
      </c>
      <c r="B46" s="24"/>
      <c r="C46" s="24"/>
      <c r="D46" s="24"/>
      <c r="E46" s="24"/>
      <c r="F46" s="24"/>
      <c r="G46" s="24"/>
      <c r="H46" s="24"/>
      <c r="I46" s="24"/>
      <c r="J46" s="2"/>
      <c r="K46" s="1"/>
    </row>
    <row r="47" spans="1:11" ht="15.2" customHeight="1">
      <c r="A47" s="24" t="s">
        <v>103</v>
      </c>
      <c r="B47" s="24"/>
      <c r="C47" s="24"/>
      <c r="D47" s="24"/>
      <c r="E47" s="24"/>
      <c r="F47" s="24"/>
      <c r="G47" s="24"/>
      <c r="H47" s="24"/>
      <c r="I47" s="24"/>
      <c r="J47" s="2"/>
      <c r="K47" s="1"/>
    </row>
    <row r="48" spans="1:11">
      <c r="A48" s="4">
        <v>2.7811885170457332E-10</v>
      </c>
      <c r="B48" s="4">
        <v>1.0000000000000001E-5</v>
      </c>
      <c r="C48" s="4">
        <v>0</v>
      </c>
      <c r="D48" s="4">
        <v>0</v>
      </c>
      <c r="E48" s="5" t="s">
        <v>54</v>
      </c>
      <c r="F48" s="5"/>
      <c r="G48" s="5" t="s">
        <v>54</v>
      </c>
      <c r="H48" s="5" t="s">
        <v>54</v>
      </c>
      <c r="I48" s="5" t="s">
        <v>54</v>
      </c>
      <c r="J48" s="2"/>
      <c r="K48" s="1"/>
    </row>
    <row r="49" spans="1:11" ht="25.5">
      <c r="A49" s="9">
        <v>2.7811885170457332E-10</v>
      </c>
      <c r="B49" s="9">
        <v>1.0000000000000001E-5</v>
      </c>
      <c r="C49" s="9">
        <v>0</v>
      </c>
      <c r="D49" s="10"/>
      <c r="E49" s="10"/>
      <c r="F49" s="10"/>
      <c r="G49" s="10"/>
      <c r="H49" s="10"/>
      <c r="I49" s="11" t="s">
        <v>104</v>
      </c>
      <c r="J49" s="2"/>
      <c r="K49" s="1"/>
    </row>
    <row r="50" spans="1:11" ht="15.2" customHeight="1">
      <c r="A50" s="24" t="s">
        <v>105</v>
      </c>
      <c r="B50" s="24"/>
      <c r="C50" s="24"/>
      <c r="D50" s="24"/>
      <c r="E50" s="24"/>
      <c r="F50" s="24"/>
      <c r="G50" s="24"/>
      <c r="H50" s="24"/>
      <c r="I50" s="24"/>
      <c r="J50" s="2"/>
      <c r="K50" s="1"/>
    </row>
    <row r="51" spans="1:11">
      <c r="A51" s="4">
        <v>2.7811885170457332E-10</v>
      </c>
      <c r="B51" s="4">
        <v>1.0000000000000001E-5</v>
      </c>
      <c r="C51" s="4">
        <v>0</v>
      </c>
      <c r="D51" s="4">
        <v>0</v>
      </c>
      <c r="E51" s="5" t="s">
        <v>54</v>
      </c>
      <c r="F51" s="5"/>
      <c r="G51" s="5" t="s">
        <v>54</v>
      </c>
      <c r="H51" s="5" t="s">
        <v>54</v>
      </c>
      <c r="I51" s="5" t="s">
        <v>54</v>
      </c>
      <c r="J51" s="2"/>
      <c r="K51" s="1"/>
    </row>
    <row r="52" spans="1:11" ht="25.5">
      <c r="A52" s="9">
        <v>2.7811885170457332E-10</v>
      </c>
      <c r="B52" s="9">
        <v>1.0000000000000001E-5</v>
      </c>
      <c r="C52" s="9">
        <v>0</v>
      </c>
      <c r="D52" s="10"/>
      <c r="E52" s="10"/>
      <c r="F52" s="10"/>
      <c r="G52" s="10"/>
      <c r="H52" s="10"/>
      <c r="I52" s="11" t="s">
        <v>106</v>
      </c>
      <c r="J52" s="2"/>
      <c r="K52" s="1"/>
    </row>
    <row r="53" spans="1:11">
      <c r="A53" s="9">
        <v>5.5623770340914665E-10</v>
      </c>
      <c r="B53" s="9">
        <v>2.0000000000000002E-5</v>
      </c>
      <c r="C53" s="9">
        <v>0</v>
      </c>
      <c r="D53" s="10"/>
      <c r="E53" s="10"/>
      <c r="F53" s="10"/>
      <c r="G53" s="10"/>
      <c r="H53" s="10"/>
      <c r="I53" s="11" t="s">
        <v>107</v>
      </c>
      <c r="J53" s="2"/>
      <c r="K53" s="1"/>
    </row>
    <row r="54" spans="1:11">
      <c r="A54" s="6">
        <v>2.6142554502454898</v>
      </c>
      <c r="B54" s="6">
        <v>93997.7795184641</v>
      </c>
      <c r="C54" s="6">
        <v>0</v>
      </c>
      <c r="D54" s="12"/>
      <c r="E54" s="12"/>
      <c r="F54" s="12"/>
      <c r="G54" s="12"/>
      <c r="H54" s="12"/>
      <c r="I54" s="7" t="s">
        <v>108</v>
      </c>
      <c r="J54" s="2"/>
      <c r="K54" s="1"/>
    </row>
    <row r="55" spans="1:11" ht="20.100000000000001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1"/>
    </row>
    <row r="56" spans="1:11" ht="36" customHeight="1">
      <c r="A56" s="23" t="s">
        <v>33</v>
      </c>
      <c r="B56" s="23"/>
      <c r="C56" s="23"/>
      <c r="D56" s="23"/>
      <c r="E56" s="23"/>
      <c r="F56" s="23"/>
      <c r="G56" s="23"/>
      <c r="H56" s="23"/>
      <c r="I56" s="23"/>
      <c r="J56" s="23"/>
      <c r="K56" s="1"/>
    </row>
  </sheetData>
  <mergeCells count="15">
    <mergeCell ref="A15:I15"/>
    <mergeCell ref="A47:I47"/>
    <mergeCell ref="A50:I50"/>
    <mergeCell ref="A56:J56"/>
    <mergeCell ref="A24:I24"/>
    <mergeCell ref="A29:I29"/>
    <mergeCell ref="A36:I36"/>
    <mergeCell ref="A39:I39"/>
    <mergeCell ref="A42:I42"/>
    <mergeCell ref="A46:I46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0" t="s">
        <v>1304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1299</v>
      </c>
      <c r="C6" s="3" t="s">
        <v>113</v>
      </c>
      <c r="D6" s="3" t="s">
        <v>1300</v>
      </c>
      <c r="E6" s="3" t="s">
        <v>45</v>
      </c>
      <c r="F6" s="3" t="s">
        <v>36</v>
      </c>
      <c r="G6" s="3" t="s">
        <v>114</v>
      </c>
      <c r="H6" s="3" t="s">
        <v>1305</v>
      </c>
      <c r="I6" s="3" t="s">
        <v>46</v>
      </c>
      <c r="J6" s="3" t="s">
        <v>1306</v>
      </c>
      <c r="K6" s="3" t="s">
        <v>1307</v>
      </c>
      <c r="L6" s="3" t="s">
        <v>1308</v>
      </c>
      <c r="M6" s="3" t="s">
        <v>1309</v>
      </c>
      <c r="N6" s="3" t="s">
        <v>49</v>
      </c>
      <c r="O6" s="1"/>
    </row>
    <row r="7" spans="1:15" ht="15.2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41455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1310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1311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6"/>
  <sheetViews>
    <sheetView showGridLines="0" topLeftCell="A16" workbookViewId="0">
      <selection activeCell="M53" sqref="M5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5.28515625" customWidth="1"/>
    <col min="13" max="13" width="18.425781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0" t="s">
        <v>109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1"/>
    </row>
    <row r="3" spans="1:15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1"/>
    </row>
    <row r="4" spans="1:15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46</v>
      </c>
      <c r="K6" s="3" t="s">
        <v>47</v>
      </c>
      <c r="L6" s="3" t="s">
        <v>48</v>
      </c>
      <c r="M6" s="3" t="s">
        <v>49</v>
      </c>
      <c r="N6" s="2"/>
      <c r="O6" s="1"/>
    </row>
    <row r="7" spans="1:15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"/>
      <c r="O7" s="1"/>
    </row>
    <row r="8" spans="1:15" ht="15.2" customHeight="1">
      <c r="A8" s="24" t="s">
        <v>115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"/>
      <c r="O8" s="1"/>
    </row>
    <row r="9" spans="1:15" ht="15.2" customHeight="1">
      <c r="A9" s="24" t="s">
        <v>1313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"/>
      <c r="O9" s="1"/>
    </row>
    <row r="10" spans="1:15">
      <c r="A10" s="4">
        <v>2.7811885170457332E-10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54</v>
      </c>
      <c r="I10" s="4">
        <v>0</v>
      </c>
      <c r="J10" s="5"/>
      <c r="K10" s="5" t="s">
        <v>54</v>
      </c>
      <c r="L10" s="5" t="s">
        <v>54</v>
      </c>
      <c r="M10" s="5" t="s">
        <v>54</v>
      </c>
      <c r="N10" s="2"/>
      <c r="O10" s="1"/>
    </row>
    <row r="11" spans="1:15">
      <c r="A11" s="9">
        <v>2.7811885170457332E-10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1314</v>
      </c>
      <c r="N11" s="2"/>
      <c r="O11" s="1"/>
    </row>
    <row r="12" spans="1:15" ht="15.2" customHeight="1">
      <c r="A12" s="24" t="s">
        <v>1315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"/>
      <c r="O12" s="1"/>
    </row>
    <row r="13" spans="1:15" ht="24">
      <c r="A13" s="4">
        <v>0.58790097843800904</v>
      </c>
      <c r="B13" s="4">
        <v>0.133726647000983</v>
      </c>
      <c r="C13" s="4">
        <v>21138.48</v>
      </c>
      <c r="D13" s="4">
        <v>155.43</v>
      </c>
      <c r="E13" s="4">
        <v>13600000</v>
      </c>
      <c r="F13" s="4">
        <v>1.66</v>
      </c>
      <c r="G13" s="4">
        <v>4</v>
      </c>
      <c r="H13" s="5" t="s">
        <v>52</v>
      </c>
      <c r="I13" s="4">
        <v>9.1199999999999992</v>
      </c>
      <c r="J13" s="5" t="s">
        <v>81</v>
      </c>
      <c r="K13" s="5" t="s">
        <v>116</v>
      </c>
      <c r="L13" s="5" t="s">
        <v>117</v>
      </c>
      <c r="M13" s="5" t="s">
        <v>118</v>
      </c>
      <c r="N13" s="2"/>
      <c r="O13" s="1"/>
    </row>
    <row r="14" spans="1:15" ht="24">
      <c r="A14" s="4">
        <v>0.77561562303152554</v>
      </c>
      <c r="B14" s="4">
        <v>0.24761674234945699</v>
      </c>
      <c r="C14" s="4">
        <v>27887.919796800001</v>
      </c>
      <c r="D14" s="4">
        <v>111.18</v>
      </c>
      <c r="E14" s="4">
        <v>25083576</v>
      </c>
      <c r="F14" s="4">
        <v>2.61</v>
      </c>
      <c r="G14" s="4">
        <v>2.75</v>
      </c>
      <c r="H14" s="5" t="s">
        <v>52</v>
      </c>
      <c r="I14" s="4">
        <v>19.66</v>
      </c>
      <c r="J14" s="5" t="s">
        <v>81</v>
      </c>
      <c r="K14" s="5" t="s">
        <v>116</v>
      </c>
      <c r="L14" s="5" t="s">
        <v>119</v>
      </c>
      <c r="M14" s="5" t="s">
        <v>120</v>
      </c>
      <c r="N14" s="2"/>
      <c r="O14" s="1"/>
    </row>
    <row r="15" spans="1:15" ht="24">
      <c r="A15" s="4">
        <v>2.3171505805120205</v>
      </c>
      <c r="B15" s="4">
        <v>0.3478187875</v>
      </c>
      <c r="C15" s="4">
        <v>83315.121082600002</v>
      </c>
      <c r="D15" s="4">
        <v>149.71</v>
      </c>
      <c r="E15" s="4">
        <v>55651006</v>
      </c>
      <c r="F15" s="4">
        <v>2.4500000000000002</v>
      </c>
      <c r="G15" s="4">
        <v>4</v>
      </c>
      <c r="H15" s="5" t="s">
        <v>52</v>
      </c>
      <c r="I15" s="4">
        <v>16.309999999999999</v>
      </c>
      <c r="J15" s="5" t="s">
        <v>81</v>
      </c>
      <c r="K15" s="5" t="s">
        <v>116</v>
      </c>
      <c r="L15" s="5" t="s">
        <v>121</v>
      </c>
      <c r="M15" s="5" t="s">
        <v>122</v>
      </c>
      <c r="N15" s="2"/>
      <c r="O15" s="1"/>
    </row>
    <row r="16" spans="1:15">
      <c r="A16" s="9">
        <v>3.6806671819815548</v>
      </c>
      <c r="B16" s="10"/>
      <c r="C16" s="9">
        <v>132341.52087939999</v>
      </c>
      <c r="D16" s="10"/>
      <c r="E16" s="9">
        <v>94334582</v>
      </c>
      <c r="F16" s="9">
        <v>2.357532179234485</v>
      </c>
      <c r="G16" s="10"/>
      <c r="H16" s="10"/>
      <c r="I16" s="9">
        <v>15.867499872363673</v>
      </c>
      <c r="J16" s="10"/>
      <c r="K16" s="10"/>
      <c r="L16" s="10"/>
      <c r="M16" s="11" t="s">
        <v>1316</v>
      </c>
      <c r="N16" s="2"/>
      <c r="O16" s="1"/>
    </row>
    <row r="17" spans="1:15" ht="15.2" customHeight="1">
      <c r="A17" s="24" t="s">
        <v>1317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"/>
      <c r="O17" s="1"/>
    </row>
    <row r="18" spans="1:15">
      <c r="A18" s="4">
        <v>2.7811885170457332E-10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54</v>
      </c>
      <c r="I18" s="4">
        <v>0</v>
      </c>
      <c r="J18" s="5"/>
      <c r="K18" s="5" t="s">
        <v>54</v>
      </c>
      <c r="L18" s="5" t="s">
        <v>54</v>
      </c>
      <c r="M18" s="5" t="s">
        <v>54</v>
      </c>
      <c r="N18" s="2"/>
      <c r="O18" s="1"/>
    </row>
    <row r="19" spans="1:15">
      <c r="A19" s="9">
        <v>2.7811885170457332E-10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1318</v>
      </c>
      <c r="N19" s="2"/>
      <c r="O19" s="1"/>
    </row>
    <row r="20" spans="1:15">
      <c r="A20" s="9">
        <v>3.6806671825377926</v>
      </c>
      <c r="B20" s="10"/>
      <c r="C20" s="9">
        <v>132341.5208994</v>
      </c>
      <c r="D20" s="10"/>
      <c r="E20" s="9">
        <v>94334582</v>
      </c>
      <c r="F20" s="9">
        <v>2.3575321788782051</v>
      </c>
      <c r="G20" s="10"/>
      <c r="H20" s="10"/>
      <c r="I20" s="9">
        <v>15.867499869965711</v>
      </c>
      <c r="J20" s="10"/>
      <c r="K20" s="10"/>
      <c r="L20" s="10"/>
      <c r="M20" s="11" t="s">
        <v>123</v>
      </c>
      <c r="N20" s="2"/>
      <c r="O20" s="1"/>
    </row>
    <row r="21" spans="1:15" ht="15.2" customHeight="1">
      <c r="A21" s="24" t="s">
        <v>124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"/>
      <c r="O21" s="1"/>
    </row>
    <row r="22" spans="1:15" ht="15.2" customHeight="1">
      <c r="A22" s="24" t="s">
        <v>1319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"/>
      <c r="O22" s="1"/>
    </row>
    <row r="23" spans="1:15">
      <c r="A23" s="4">
        <v>2.7811885170457332E-10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2"/>
      <c r="O23" s="1"/>
    </row>
    <row r="24" spans="1:15" ht="25.5">
      <c r="A24" s="9">
        <v>2.7811885170457332E-10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1" t="s">
        <v>1320</v>
      </c>
      <c r="N24" s="2"/>
      <c r="O24" s="1"/>
    </row>
    <row r="25" spans="1:15" ht="15.2" customHeight="1">
      <c r="A25" s="24" t="s">
        <v>1321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"/>
      <c r="O25" s="1"/>
    </row>
    <row r="26" spans="1:15" ht="24">
      <c r="A26" s="4">
        <v>3.2386940280997568E-2</v>
      </c>
      <c r="B26" s="4">
        <v>5.83090379008746E-3</v>
      </c>
      <c r="C26" s="4">
        <v>1164.5</v>
      </c>
      <c r="D26" s="4">
        <v>116.45</v>
      </c>
      <c r="E26" s="4">
        <v>1000000</v>
      </c>
      <c r="F26" s="4">
        <v>3.55</v>
      </c>
      <c r="G26" s="4">
        <v>5.5</v>
      </c>
      <c r="H26" s="5" t="s">
        <v>52</v>
      </c>
      <c r="I26" s="4">
        <v>7.05</v>
      </c>
      <c r="J26" s="5" t="s">
        <v>81</v>
      </c>
      <c r="K26" s="5" t="s">
        <v>116</v>
      </c>
      <c r="L26" s="5" t="s">
        <v>125</v>
      </c>
      <c r="M26" s="5" t="s">
        <v>126</v>
      </c>
      <c r="N26" s="2"/>
      <c r="O26" s="1"/>
    </row>
    <row r="27" spans="1:15" ht="24">
      <c r="A27" s="4">
        <v>0.29165173261509686</v>
      </c>
      <c r="B27" s="4">
        <v>0.15904421503671801</v>
      </c>
      <c r="C27" s="4">
        <v>10486.58625</v>
      </c>
      <c r="D27" s="4">
        <v>109.15</v>
      </c>
      <c r="E27" s="4">
        <v>9607500</v>
      </c>
      <c r="F27" s="4">
        <v>5.04</v>
      </c>
      <c r="G27" s="4">
        <v>5.5</v>
      </c>
      <c r="H27" s="5" t="s">
        <v>52</v>
      </c>
      <c r="I27" s="4">
        <v>15.16</v>
      </c>
      <c r="J27" s="5" t="s">
        <v>81</v>
      </c>
      <c r="K27" s="5" t="s">
        <v>116</v>
      </c>
      <c r="L27" s="5" t="s">
        <v>127</v>
      </c>
      <c r="M27" s="5" t="s">
        <v>128</v>
      </c>
      <c r="N27" s="2"/>
      <c r="O27" s="1"/>
    </row>
    <row r="28" spans="1:15">
      <c r="A28" s="9">
        <v>0.32403867289609439</v>
      </c>
      <c r="B28" s="10"/>
      <c r="C28" s="9">
        <v>11651.08625</v>
      </c>
      <c r="D28" s="10"/>
      <c r="E28" s="9">
        <v>10607500</v>
      </c>
      <c r="F28" s="9">
        <v>4.8910778340517398</v>
      </c>
      <c r="G28" s="10"/>
      <c r="H28" s="10"/>
      <c r="I28" s="9">
        <v>14.349423647086983</v>
      </c>
      <c r="J28" s="10"/>
      <c r="K28" s="10"/>
      <c r="L28" s="10"/>
      <c r="M28" s="11" t="s">
        <v>1322</v>
      </c>
      <c r="N28" s="2"/>
      <c r="O28" s="1"/>
    </row>
    <row r="29" spans="1:15" ht="15.2" customHeight="1">
      <c r="A29" s="24" t="s">
        <v>1323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"/>
      <c r="O29" s="1"/>
    </row>
    <row r="30" spans="1:15">
      <c r="A30" s="4">
        <v>2.7811885170457332E-10</v>
      </c>
      <c r="B30" s="4">
        <v>0</v>
      </c>
      <c r="C30" s="4">
        <v>1.0000000000000001E-5</v>
      </c>
      <c r="D30" s="4">
        <v>0</v>
      </c>
      <c r="E30" s="4">
        <v>0</v>
      </c>
      <c r="F30" s="4">
        <v>0</v>
      </c>
      <c r="G30" s="4">
        <v>0</v>
      </c>
      <c r="H30" s="5" t="s">
        <v>54</v>
      </c>
      <c r="I30" s="4">
        <v>0</v>
      </c>
      <c r="J30" s="5"/>
      <c r="K30" s="5" t="s">
        <v>54</v>
      </c>
      <c r="L30" s="5" t="s">
        <v>54</v>
      </c>
      <c r="M30" s="5" t="s">
        <v>54</v>
      </c>
      <c r="N30" s="2"/>
      <c r="O30" s="1"/>
    </row>
    <row r="31" spans="1:15">
      <c r="A31" s="9">
        <v>2.7811885170457332E-10</v>
      </c>
      <c r="B31" s="10"/>
      <c r="C31" s="9">
        <v>1.0000000000000001E-5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1" t="s">
        <v>1324</v>
      </c>
      <c r="N31" s="2"/>
      <c r="O31" s="1"/>
    </row>
    <row r="32" spans="1:15">
      <c r="A32" s="9">
        <v>0.32403867345233212</v>
      </c>
      <c r="B32" s="10"/>
      <c r="C32" s="9">
        <v>11651.08627</v>
      </c>
      <c r="D32" s="10"/>
      <c r="E32" s="9">
        <v>10607500</v>
      </c>
      <c r="F32" s="9">
        <v>4.8910778256558221</v>
      </c>
      <c r="G32" s="10"/>
      <c r="H32" s="10"/>
      <c r="I32" s="9">
        <v>14.349423622455074</v>
      </c>
      <c r="J32" s="10"/>
      <c r="K32" s="10"/>
      <c r="L32" s="10"/>
      <c r="M32" s="11" t="s">
        <v>129</v>
      </c>
      <c r="N32" s="2"/>
      <c r="O32" s="1"/>
    </row>
    <row r="33" spans="1:15" ht="15.2" customHeight="1">
      <c r="A33" s="24" t="s">
        <v>130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"/>
      <c r="O33" s="1"/>
    </row>
    <row r="34" spans="1:15" ht="15.2" customHeight="1">
      <c r="A34" s="24" t="s">
        <v>1325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"/>
      <c r="O34" s="1"/>
    </row>
    <row r="35" spans="1:15">
      <c r="A35" s="4">
        <v>2.7811885170457332E-10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54</v>
      </c>
      <c r="I35" s="4">
        <v>0</v>
      </c>
      <c r="J35" s="5"/>
      <c r="K35" s="5" t="s">
        <v>54</v>
      </c>
      <c r="L35" s="5" t="s">
        <v>54</v>
      </c>
      <c r="M35" s="5" t="s">
        <v>54</v>
      </c>
      <c r="N35" s="2"/>
      <c r="O35" s="1"/>
    </row>
    <row r="36" spans="1:15">
      <c r="A36" s="9">
        <v>2.7811885170457332E-10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1" t="s">
        <v>1326</v>
      </c>
      <c r="N36" s="2"/>
      <c r="O36" s="1"/>
    </row>
    <row r="37" spans="1:15" ht="25.5">
      <c r="A37" s="9">
        <v>2.7811885170457332E-10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131</v>
      </c>
      <c r="N37" s="2"/>
      <c r="O37" s="1"/>
    </row>
    <row r="38" spans="1:15">
      <c r="A38" s="9">
        <v>4.0047058562682443</v>
      </c>
      <c r="B38" s="10"/>
      <c r="C38" s="9">
        <v>143992.60717939999</v>
      </c>
      <c r="D38" s="10"/>
      <c r="E38" s="9">
        <v>104942082</v>
      </c>
      <c r="F38" s="9">
        <v>2.562532695600821</v>
      </c>
      <c r="G38" s="10"/>
      <c r="H38" s="10"/>
      <c r="I38" s="9">
        <v>15.744665525693975</v>
      </c>
      <c r="J38" s="10"/>
      <c r="K38" s="10"/>
      <c r="L38" s="10"/>
      <c r="M38" s="11" t="s">
        <v>101</v>
      </c>
      <c r="N38" s="2"/>
      <c r="O38" s="1"/>
    </row>
    <row r="39" spans="1:15" ht="15.2" customHeight="1">
      <c r="A39" s="24" t="s">
        <v>102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"/>
      <c r="O39" s="1"/>
    </row>
    <row r="40" spans="1:15" ht="15.2" customHeight="1">
      <c r="A40" s="24" t="s">
        <v>132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"/>
      <c r="O40" s="1"/>
    </row>
    <row r="41" spans="1:15" ht="15.2" customHeight="1">
      <c r="A41" s="24" t="s">
        <v>133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"/>
      <c r="O41" s="1"/>
    </row>
    <row r="42" spans="1:15" ht="24">
      <c r="A42" s="4">
        <v>0.16572702747713058</v>
      </c>
      <c r="B42" s="4">
        <v>0.107</v>
      </c>
      <c r="C42" s="4">
        <v>5958.8563113</v>
      </c>
      <c r="D42" s="4">
        <v>102.617</v>
      </c>
      <c r="E42" s="4">
        <v>5806890</v>
      </c>
      <c r="F42" s="4">
        <v>3.69</v>
      </c>
      <c r="G42" s="4">
        <v>4</v>
      </c>
      <c r="H42" s="5" t="s">
        <v>37</v>
      </c>
      <c r="I42" s="4">
        <v>7.67</v>
      </c>
      <c r="J42" s="5" t="s">
        <v>134</v>
      </c>
      <c r="K42" s="5" t="s">
        <v>135</v>
      </c>
      <c r="L42" s="5" t="s">
        <v>136</v>
      </c>
      <c r="M42" s="5" t="s">
        <v>137</v>
      </c>
      <c r="N42" s="2"/>
      <c r="O42" s="1"/>
    </row>
    <row r="43" spans="1:15" ht="24">
      <c r="A43" s="4">
        <v>0.9150062603274598</v>
      </c>
      <c r="B43" s="4">
        <v>0.40400000000000003</v>
      </c>
      <c r="C43" s="4">
        <v>32899.8287861266</v>
      </c>
      <c r="D43" s="4">
        <v>115.02880800000013</v>
      </c>
      <c r="E43" s="4">
        <v>28601382</v>
      </c>
      <c r="F43" s="4">
        <v>2.39</v>
      </c>
      <c r="G43" s="4">
        <v>4.625</v>
      </c>
      <c r="H43" s="5" t="s">
        <v>38</v>
      </c>
      <c r="I43" s="4">
        <v>5.92</v>
      </c>
      <c r="J43" s="5" t="s">
        <v>138</v>
      </c>
      <c r="K43" s="5" t="s">
        <v>139</v>
      </c>
      <c r="L43" s="5" t="s">
        <v>140</v>
      </c>
      <c r="M43" s="5" t="s">
        <v>141</v>
      </c>
      <c r="N43" s="2"/>
      <c r="O43" s="1"/>
    </row>
    <row r="44" spans="1:15" ht="24">
      <c r="A44" s="4">
        <v>8.6307855757981347E-2</v>
      </c>
      <c r="B44" s="4">
        <v>0</v>
      </c>
      <c r="C44" s="4">
        <v>3103.2724041900001</v>
      </c>
      <c r="D44" s="4">
        <v>114.364194</v>
      </c>
      <c r="E44" s="4">
        <v>2713500</v>
      </c>
      <c r="F44" s="4">
        <v>2.68</v>
      </c>
      <c r="G44" s="4">
        <v>5.125</v>
      </c>
      <c r="H44" s="5" t="s">
        <v>37</v>
      </c>
      <c r="I44" s="4">
        <v>5.04</v>
      </c>
      <c r="J44" s="5" t="s">
        <v>138</v>
      </c>
      <c r="K44" s="5" t="s">
        <v>139</v>
      </c>
      <c r="L44" s="5" t="s">
        <v>142</v>
      </c>
      <c r="M44" s="5" t="s">
        <v>143</v>
      </c>
      <c r="N44" s="2"/>
      <c r="O44" s="1"/>
    </row>
    <row r="45" spans="1:15" ht="24">
      <c r="A45" s="4">
        <v>8.2106137710149033E-3</v>
      </c>
      <c r="B45" s="4">
        <v>0</v>
      </c>
      <c r="C45" s="4">
        <v>295.21960560000002</v>
      </c>
      <c r="D45" s="4">
        <v>133.69</v>
      </c>
      <c r="E45" s="4">
        <v>220824</v>
      </c>
      <c r="F45" s="4">
        <v>4.6900000000000004</v>
      </c>
      <c r="G45" s="4">
        <v>6.875</v>
      </c>
      <c r="H45" s="5" t="s">
        <v>39</v>
      </c>
      <c r="I45" s="4">
        <v>12.47</v>
      </c>
      <c r="J45" s="5" t="s">
        <v>138</v>
      </c>
      <c r="K45" s="5" t="s">
        <v>139</v>
      </c>
      <c r="L45" s="5" t="s">
        <v>144</v>
      </c>
      <c r="M45" s="5" t="s">
        <v>145</v>
      </c>
      <c r="N45" s="2"/>
      <c r="O45" s="1"/>
    </row>
    <row r="46" spans="1:15" ht="24">
      <c r="A46" s="4">
        <v>0.16458567133823926</v>
      </c>
      <c r="B46" s="4">
        <v>0.48</v>
      </c>
      <c r="C46" s="4">
        <v>5917.8178799999996</v>
      </c>
      <c r="D46" s="4">
        <v>136.30500000000001</v>
      </c>
      <c r="E46" s="4">
        <v>4341600</v>
      </c>
      <c r="F46" s="4">
        <v>4.12</v>
      </c>
      <c r="G46" s="4">
        <v>7.25</v>
      </c>
      <c r="H46" s="5" t="s">
        <v>37</v>
      </c>
      <c r="I46" s="4">
        <v>10.42</v>
      </c>
      <c r="J46" s="5" t="s">
        <v>138</v>
      </c>
      <c r="K46" s="5" t="s">
        <v>139</v>
      </c>
      <c r="L46" s="5" t="s">
        <v>146</v>
      </c>
      <c r="M46" s="5" t="s">
        <v>147</v>
      </c>
      <c r="N46" s="2"/>
      <c r="O46" s="1"/>
    </row>
    <row r="47" spans="1:15">
      <c r="A47" s="9">
        <v>1.3398374286718258</v>
      </c>
      <c r="B47" s="10"/>
      <c r="C47" s="9">
        <v>48174.994987216603</v>
      </c>
      <c r="D47" s="10"/>
      <c r="E47" s="9">
        <v>41684196</v>
      </c>
      <c r="F47" s="9">
        <v>2.7960881009406702</v>
      </c>
      <c r="G47" s="10"/>
      <c r="H47" s="10"/>
      <c r="I47" s="9">
        <v>6.6726931287774871</v>
      </c>
      <c r="J47" s="10"/>
      <c r="K47" s="10"/>
      <c r="L47" s="10"/>
      <c r="M47" s="11" t="s">
        <v>556</v>
      </c>
      <c r="N47" s="2"/>
      <c r="O47" s="1"/>
    </row>
    <row r="48" spans="1:15" ht="25.5">
      <c r="A48" s="9">
        <v>1.3398374286718258</v>
      </c>
      <c r="B48" s="10"/>
      <c r="C48" s="9">
        <v>48174.994987216603</v>
      </c>
      <c r="D48" s="10"/>
      <c r="E48" s="9">
        <v>41684196</v>
      </c>
      <c r="F48" s="9">
        <v>2.7960881009406702</v>
      </c>
      <c r="G48" s="10"/>
      <c r="H48" s="10"/>
      <c r="I48" s="9">
        <v>6.6726931287774871</v>
      </c>
      <c r="J48" s="10"/>
      <c r="K48" s="10"/>
      <c r="L48" s="10"/>
      <c r="M48" s="11" t="s">
        <v>148</v>
      </c>
      <c r="N48" s="2"/>
      <c r="O48" s="1"/>
    </row>
    <row r="49" spans="1:15" ht="15.2" customHeight="1">
      <c r="A49" s="24" t="s">
        <v>149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"/>
      <c r="O49" s="1"/>
    </row>
    <row r="50" spans="1:15" ht="15.2" customHeight="1">
      <c r="A50" s="24" t="s">
        <v>133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"/>
      <c r="O50" s="1"/>
    </row>
    <row r="51" spans="1:15">
      <c r="A51" s="4">
        <v>2.7811885170457332E-10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54</v>
      </c>
      <c r="I51" s="4">
        <v>0</v>
      </c>
      <c r="J51" s="5"/>
      <c r="K51" s="5" t="s">
        <v>54</v>
      </c>
      <c r="L51" s="5" t="s">
        <v>54</v>
      </c>
      <c r="M51" s="5" t="s">
        <v>54</v>
      </c>
      <c r="N51" s="2"/>
      <c r="O51" s="1"/>
    </row>
    <row r="52" spans="1:15">
      <c r="A52" s="9">
        <v>2.7811885170457332E-10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556</v>
      </c>
      <c r="N52" s="2"/>
      <c r="O52" s="1"/>
    </row>
    <row r="53" spans="1:15" ht="25.5">
      <c r="A53" s="9">
        <v>2.7811885170457332E-10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150</v>
      </c>
      <c r="N53" s="2"/>
      <c r="O53" s="1"/>
    </row>
    <row r="54" spans="1:15">
      <c r="A54" s="9">
        <v>1.3398374289499448</v>
      </c>
      <c r="B54" s="10"/>
      <c r="C54" s="9">
        <v>48174.9949972166</v>
      </c>
      <c r="D54" s="10"/>
      <c r="E54" s="9">
        <v>41684196</v>
      </c>
      <c r="F54" s="9">
        <v>2.7960881003602678</v>
      </c>
      <c r="G54" s="10"/>
      <c r="H54" s="10"/>
      <c r="I54" s="9">
        <v>6.6726931273923924</v>
      </c>
      <c r="J54" s="10"/>
      <c r="K54" s="10"/>
      <c r="L54" s="10"/>
      <c r="M54" s="11" t="s">
        <v>107</v>
      </c>
      <c r="N54" s="2"/>
      <c r="O54" s="1"/>
    </row>
    <row r="55" spans="1:15" ht="25.5">
      <c r="A55" s="6">
        <v>5.3445432852181884</v>
      </c>
      <c r="B55" s="12"/>
      <c r="C55" s="6">
        <v>192167.60217661661</v>
      </c>
      <c r="D55" s="12"/>
      <c r="E55" s="6">
        <v>146626278</v>
      </c>
      <c r="F55" s="6">
        <v>2.6210833062574403</v>
      </c>
      <c r="G55" s="12"/>
      <c r="H55" s="12"/>
      <c r="I55" s="6">
        <v>13.470389217133956</v>
      </c>
      <c r="J55" s="12"/>
      <c r="K55" s="12"/>
      <c r="L55" s="12"/>
      <c r="M55" s="7" t="s">
        <v>151</v>
      </c>
      <c r="N55" s="2"/>
      <c r="O55" s="1"/>
    </row>
    <row r="56" spans="1:15" ht="36" customHeight="1">
      <c r="A56" s="23" t="s">
        <v>33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1"/>
    </row>
  </sheetData>
  <mergeCells count="20">
    <mergeCell ref="A25:M25"/>
    <mergeCell ref="A29:M29"/>
    <mergeCell ref="A50:M50"/>
    <mergeCell ref="A56:N56"/>
    <mergeCell ref="A33:M33"/>
    <mergeCell ref="A34:M34"/>
    <mergeCell ref="A39:M39"/>
    <mergeCell ref="A40:M40"/>
    <mergeCell ref="A41:M41"/>
    <mergeCell ref="A49:M49"/>
    <mergeCell ref="A9:M9"/>
    <mergeCell ref="A12:M12"/>
    <mergeCell ref="A17:M17"/>
    <mergeCell ref="A21:M21"/>
    <mergeCell ref="A22:M22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152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46</v>
      </c>
      <c r="K6" s="3" t="s">
        <v>47</v>
      </c>
      <c r="L6" s="3" t="s">
        <v>153</v>
      </c>
      <c r="M6" s="3" t="s">
        <v>48</v>
      </c>
      <c r="N6" s="3" t="s">
        <v>49</v>
      </c>
      <c r="O6" s="2"/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"/>
      <c r="P7" s="1"/>
    </row>
    <row r="8" spans="1:16" ht="15.2" customHeight="1">
      <c r="A8" s="24" t="s">
        <v>154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"/>
      <c r="P8" s="1"/>
    </row>
    <row r="9" spans="1:16">
      <c r="A9" s="4">
        <v>2.7811885170457332E-10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54</v>
      </c>
      <c r="I9" s="4">
        <v>0</v>
      </c>
      <c r="J9" s="5"/>
      <c r="K9" s="5" t="s">
        <v>54</v>
      </c>
      <c r="L9" s="5" t="s">
        <v>54</v>
      </c>
      <c r="M9" s="5" t="s">
        <v>54</v>
      </c>
      <c r="N9" s="5" t="s">
        <v>54</v>
      </c>
      <c r="O9" s="2"/>
      <c r="P9" s="1"/>
    </row>
    <row r="10" spans="1:16">
      <c r="A10" s="9">
        <v>2.7811885170457332E-10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155</v>
      </c>
      <c r="O10" s="2"/>
      <c r="P10" s="1"/>
    </row>
    <row r="11" spans="1:16" ht="15.2" customHeight="1">
      <c r="A11" s="24" t="s">
        <v>124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"/>
      <c r="P11" s="1"/>
    </row>
    <row r="12" spans="1:16">
      <c r="A12" s="4">
        <v>2.7811885170457332E-10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54</v>
      </c>
      <c r="I12" s="4">
        <v>0</v>
      </c>
      <c r="J12" s="5"/>
      <c r="K12" s="5" t="s">
        <v>54</v>
      </c>
      <c r="L12" s="5" t="s">
        <v>54</v>
      </c>
      <c r="M12" s="5" t="s">
        <v>54</v>
      </c>
      <c r="N12" s="5" t="s">
        <v>54</v>
      </c>
      <c r="O12" s="2"/>
      <c r="P12" s="1"/>
    </row>
    <row r="13" spans="1:16" ht="25.5">
      <c r="A13" s="9">
        <v>2.7811885170457332E-10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129</v>
      </c>
      <c r="O13" s="2"/>
      <c r="P13" s="1"/>
    </row>
    <row r="14" spans="1:16" ht="15.2" customHeight="1">
      <c r="A14" s="24" t="s">
        <v>156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"/>
      <c r="P14" s="1"/>
    </row>
    <row r="15" spans="1:16">
      <c r="A15" s="4">
        <v>2.7811885170457332E-10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54</v>
      </c>
      <c r="I15" s="4">
        <v>0</v>
      </c>
      <c r="J15" s="5"/>
      <c r="K15" s="5" t="s">
        <v>54</v>
      </c>
      <c r="L15" s="5" t="s">
        <v>54</v>
      </c>
      <c r="M15" s="5" t="s">
        <v>54</v>
      </c>
      <c r="N15" s="5" t="s">
        <v>54</v>
      </c>
      <c r="O15" s="2"/>
      <c r="P15" s="1"/>
    </row>
    <row r="16" spans="1:16" ht="25.5">
      <c r="A16" s="9">
        <v>2.7811885170457332E-10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157</v>
      </c>
      <c r="O16" s="2"/>
      <c r="P16" s="1"/>
    </row>
    <row r="17" spans="1:16">
      <c r="A17" s="9">
        <v>8.3435655511372013E-10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101</v>
      </c>
      <c r="O17" s="2"/>
      <c r="P17" s="1"/>
    </row>
    <row r="18" spans="1:16" ht="15.2" customHeight="1">
      <c r="A18" s="24" t="s">
        <v>102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"/>
      <c r="P18" s="1"/>
    </row>
    <row r="19" spans="1:16" ht="15.2" customHeight="1">
      <c r="A19" s="24" t="s">
        <v>158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"/>
      <c r="P19" s="1"/>
    </row>
    <row r="20" spans="1:16">
      <c r="A20" s="4">
        <v>2.7811885170457332E-10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54</v>
      </c>
      <c r="I20" s="4">
        <v>0</v>
      </c>
      <c r="J20" s="5"/>
      <c r="K20" s="5" t="s">
        <v>54</v>
      </c>
      <c r="L20" s="5" t="s">
        <v>54</v>
      </c>
      <c r="M20" s="5" t="s">
        <v>54</v>
      </c>
      <c r="N20" s="5" t="s">
        <v>54</v>
      </c>
      <c r="O20" s="2"/>
      <c r="P20" s="1"/>
    </row>
    <row r="21" spans="1:16" ht="25.5">
      <c r="A21" s="9">
        <v>2.7811885170457332E-10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159</v>
      </c>
      <c r="O21" s="2"/>
      <c r="P21" s="1"/>
    </row>
    <row r="22" spans="1:16" ht="15.2" customHeight="1">
      <c r="A22" s="24" t="s">
        <v>160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"/>
      <c r="P22" s="1"/>
    </row>
    <row r="23" spans="1:16">
      <c r="A23" s="4">
        <v>2.7811885170457332E-10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54</v>
      </c>
      <c r="I23" s="4">
        <v>0</v>
      </c>
      <c r="J23" s="5"/>
      <c r="K23" s="5" t="s">
        <v>54</v>
      </c>
      <c r="L23" s="5" t="s">
        <v>54</v>
      </c>
      <c r="M23" s="5" t="s">
        <v>54</v>
      </c>
      <c r="N23" s="5" t="s">
        <v>54</v>
      </c>
      <c r="O23" s="2"/>
      <c r="P23" s="1"/>
    </row>
    <row r="24" spans="1:16" ht="25.5">
      <c r="A24" s="9">
        <v>2.7811885170457332E-10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161</v>
      </c>
      <c r="O24" s="2"/>
      <c r="P24" s="1"/>
    </row>
    <row r="25" spans="1:16">
      <c r="A25" s="9">
        <v>5.5623770340914665E-10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107</v>
      </c>
      <c r="O25" s="2"/>
      <c r="P25" s="1"/>
    </row>
    <row r="26" spans="1:16" ht="25.5">
      <c r="A26" s="6">
        <v>1.390594258522867E-9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162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23" t="s">
        <v>33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76"/>
  <sheetViews>
    <sheetView showGridLines="0" topLeftCell="A52" workbookViewId="0">
      <selection activeCell="D18" sqref="D1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5.42578125" customWidth="1"/>
    <col min="14" max="14" width="18.57031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0" t="s">
        <v>163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"/>
    </row>
    <row r="3" spans="1:16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1"/>
    </row>
    <row r="4" spans="1:16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44</v>
      </c>
      <c r="G6" s="3" t="s">
        <v>45</v>
      </c>
      <c r="H6" s="3" t="s">
        <v>36</v>
      </c>
      <c r="I6" s="3" t="s">
        <v>114</v>
      </c>
      <c r="J6" s="3" t="s">
        <v>46</v>
      </c>
      <c r="K6" s="3" t="s">
        <v>47</v>
      </c>
      <c r="L6" s="3" t="s">
        <v>153</v>
      </c>
      <c r="M6" s="3" t="s">
        <v>48</v>
      </c>
      <c r="N6" s="3" t="s">
        <v>49</v>
      </c>
      <c r="O6" s="2"/>
      <c r="P6" s="1"/>
    </row>
    <row r="7" spans="1:16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"/>
      <c r="P7" s="1"/>
    </row>
    <row r="8" spans="1:16" ht="15.2" customHeight="1">
      <c r="A8" s="24" t="s">
        <v>164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"/>
      <c r="P8" s="1"/>
    </row>
    <row r="9" spans="1:16" ht="24">
      <c r="A9" s="4">
        <v>5.7581023232661614E-2</v>
      </c>
      <c r="B9" s="4">
        <v>0.20637771569265301</v>
      </c>
      <c r="C9" s="4">
        <v>2070.3746934000001</v>
      </c>
      <c r="D9" s="4">
        <v>127.98</v>
      </c>
      <c r="E9" s="4">
        <v>1617733</v>
      </c>
      <c r="F9" s="4">
        <v>2.1800000000000002</v>
      </c>
      <c r="G9" s="4">
        <v>5</v>
      </c>
      <c r="H9" s="5" t="s">
        <v>52</v>
      </c>
      <c r="I9" s="4">
        <v>7.51</v>
      </c>
      <c r="J9" s="5" t="s">
        <v>81</v>
      </c>
      <c r="K9" s="5" t="s">
        <v>82</v>
      </c>
      <c r="L9" s="5" t="s">
        <v>165</v>
      </c>
      <c r="M9" s="5" t="s">
        <v>166</v>
      </c>
      <c r="N9" s="5" t="s">
        <v>167</v>
      </c>
      <c r="O9" s="2"/>
      <c r="P9" s="1"/>
    </row>
    <row r="10" spans="1:16" ht="24">
      <c r="A10" s="4">
        <v>1.4117312912524145E-8</v>
      </c>
      <c r="B10" s="4">
        <v>6.7692292649575997E-8</v>
      </c>
      <c r="C10" s="4">
        <v>5.0759999999999998E-4</v>
      </c>
      <c r="D10" s="4">
        <v>141</v>
      </c>
      <c r="E10" s="4">
        <v>0.36</v>
      </c>
      <c r="F10" s="4">
        <v>1</v>
      </c>
      <c r="G10" s="4">
        <v>4.6500000000000004</v>
      </c>
      <c r="H10" s="5" t="s">
        <v>52</v>
      </c>
      <c r="I10" s="4">
        <v>4.1900000000000004</v>
      </c>
      <c r="J10" s="5" t="s">
        <v>81</v>
      </c>
      <c r="K10" s="5" t="s">
        <v>168</v>
      </c>
      <c r="L10" s="5" t="s">
        <v>169</v>
      </c>
      <c r="M10" s="5" t="s">
        <v>170</v>
      </c>
      <c r="N10" s="5" t="s">
        <v>171</v>
      </c>
      <c r="O10" s="2"/>
      <c r="P10" s="1"/>
    </row>
    <row r="11" spans="1:16" ht="24">
      <c r="A11" s="4">
        <v>4.6156604628890999E-2</v>
      </c>
      <c r="B11" s="4">
        <v>3.08043240029603E-2</v>
      </c>
      <c r="C11" s="4">
        <v>1659.6</v>
      </c>
      <c r="D11" s="4">
        <v>138.30000000000001</v>
      </c>
      <c r="E11" s="4">
        <v>1200000</v>
      </c>
      <c r="F11" s="4">
        <v>1.5</v>
      </c>
      <c r="G11" s="4">
        <v>4.0999999999999996</v>
      </c>
      <c r="H11" s="5" t="s">
        <v>52</v>
      </c>
      <c r="I11" s="4">
        <v>5.23</v>
      </c>
      <c r="J11" s="5" t="s">
        <v>81</v>
      </c>
      <c r="K11" s="5" t="s">
        <v>168</v>
      </c>
      <c r="L11" s="5" t="s">
        <v>165</v>
      </c>
      <c r="M11" s="5" t="s">
        <v>172</v>
      </c>
      <c r="N11" s="5" t="s">
        <v>173</v>
      </c>
      <c r="O11" s="2"/>
      <c r="P11" s="1"/>
    </row>
    <row r="12" spans="1:16" ht="24">
      <c r="A12" s="4">
        <v>5.282079206844395E-2</v>
      </c>
      <c r="B12" s="4">
        <v>5.5126081665183402E-2</v>
      </c>
      <c r="C12" s="4">
        <v>1899.2165308000001</v>
      </c>
      <c r="D12" s="4">
        <v>118.61</v>
      </c>
      <c r="E12" s="4">
        <v>1601228</v>
      </c>
      <c r="F12" s="4">
        <v>2.23</v>
      </c>
      <c r="G12" s="4">
        <v>4</v>
      </c>
      <c r="H12" s="5" t="s">
        <v>52</v>
      </c>
      <c r="I12" s="4">
        <v>6.94</v>
      </c>
      <c r="J12" s="5" t="s">
        <v>81</v>
      </c>
      <c r="K12" s="5" t="s">
        <v>168</v>
      </c>
      <c r="L12" s="5" t="s">
        <v>165</v>
      </c>
      <c r="M12" s="5" t="s">
        <v>174</v>
      </c>
      <c r="N12" s="5" t="s">
        <v>175</v>
      </c>
      <c r="O12" s="2"/>
      <c r="P12" s="1"/>
    </row>
    <row r="13" spans="1:16" ht="24">
      <c r="A13" s="4">
        <v>9.3029542851996203E-2</v>
      </c>
      <c r="B13" s="4">
        <v>0.28991294272822199</v>
      </c>
      <c r="C13" s="4">
        <v>3344.9563840000001</v>
      </c>
      <c r="D13" s="4">
        <v>115.64</v>
      </c>
      <c r="E13" s="4">
        <v>2892560</v>
      </c>
      <c r="F13" s="4">
        <v>2.4</v>
      </c>
      <c r="G13" s="4">
        <v>4.2</v>
      </c>
      <c r="H13" s="5" t="s">
        <v>52</v>
      </c>
      <c r="I13" s="4">
        <v>7.69</v>
      </c>
      <c r="J13" s="5" t="s">
        <v>81</v>
      </c>
      <c r="K13" s="5" t="s">
        <v>168</v>
      </c>
      <c r="L13" s="5" t="s">
        <v>165</v>
      </c>
      <c r="M13" s="5" t="s">
        <v>176</v>
      </c>
      <c r="N13" s="5" t="s">
        <v>177</v>
      </c>
      <c r="O13" s="2"/>
      <c r="P13" s="1"/>
    </row>
    <row r="14" spans="1:16" ht="24">
      <c r="A14" s="4">
        <v>1.485585752322564E-3</v>
      </c>
      <c r="B14" s="4">
        <v>3.0160047178014199E-3</v>
      </c>
      <c r="C14" s="4">
        <v>53.415500000000002</v>
      </c>
      <c r="D14" s="4">
        <v>113.65</v>
      </c>
      <c r="E14" s="4">
        <v>47000</v>
      </c>
      <c r="F14" s="4">
        <v>2.16</v>
      </c>
      <c r="G14" s="4">
        <v>3.7</v>
      </c>
      <c r="H14" s="5" t="s">
        <v>52</v>
      </c>
      <c r="I14" s="4">
        <v>6.59</v>
      </c>
      <c r="J14" s="5" t="s">
        <v>178</v>
      </c>
      <c r="K14" s="5" t="s">
        <v>87</v>
      </c>
      <c r="L14" s="5" t="s">
        <v>179</v>
      </c>
      <c r="M14" s="5" t="s">
        <v>180</v>
      </c>
      <c r="N14" s="5" t="s">
        <v>181</v>
      </c>
      <c r="O14" s="2"/>
      <c r="P14" s="1"/>
    </row>
    <row r="15" spans="1:16" ht="24">
      <c r="A15" s="4">
        <v>9.2246460733372889E-3</v>
      </c>
      <c r="B15" s="4">
        <v>0.18389153885790999</v>
      </c>
      <c r="C15" s="4">
        <v>331.68</v>
      </c>
      <c r="D15" s="4">
        <v>110.56</v>
      </c>
      <c r="E15" s="4">
        <v>300000</v>
      </c>
      <c r="F15" s="4">
        <v>3.02</v>
      </c>
      <c r="G15" s="4">
        <v>3.85</v>
      </c>
      <c r="H15" s="5" t="s">
        <v>52</v>
      </c>
      <c r="I15" s="4">
        <v>9.08</v>
      </c>
      <c r="J15" s="5" t="s">
        <v>81</v>
      </c>
      <c r="K15" s="5" t="s">
        <v>87</v>
      </c>
      <c r="L15" s="5" t="s">
        <v>169</v>
      </c>
      <c r="M15" s="5" t="s">
        <v>182</v>
      </c>
      <c r="N15" s="5" t="s">
        <v>183</v>
      </c>
      <c r="O15" s="2"/>
      <c r="P15" s="1"/>
    </row>
    <row r="16" spans="1:16" ht="36">
      <c r="A16" s="4">
        <v>4.0918847918509109E-3</v>
      </c>
      <c r="B16" s="4">
        <v>7.1624769423181897E-2</v>
      </c>
      <c r="C16" s="4">
        <v>147.12719999999999</v>
      </c>
      <c r="D16" s="4">
        <v>111.46</v>
      </c>
      <c r="E16" s="4">
        <v>132000</v>
      </c>
      <c r="F16" s="4">
        <v>2.85</v>
      </c>
      <c r="G16" s="4">
        <v>3.85</v>
      </c>
      <c r="H16" s="5" t="s">
        <v>52</v>
      </c>
      <c r="I16" s="4">
        <v>8.39</v>
      </c>
      <c r="J16" s="5" t="s">
        <v>81</v>
      </c>
      <c r="K16" s="5" t="s">
        <v>87</v>
      </c>
      <c r="L16" s="5" t="s">
        <v>169</v>
      </c>
      <c r="M16" s="5" t="s">
        <v>184</v>
      </c>
      <c r="N16" s="5" t="s">
        <v>185</v>
      </c>
      <c r="O16" s="2"/>
      <c r="P16" s="1"/>
    </row>
    <row r="17" spans="1:16" ht="24">
      <c r="A17" s="4">
        <v>7.1290664821023848E-3</v>
      </c>
      <c r="B17" s="4">
        <v>1.5762541870432401E-2</v>
      </c>
      <c r="C17" s="4">
        <v>256.3316524</v>
      </c>
      <c r="D17" s="4">
        <v>120.46</v>
      </c>
      <c r="E17" s="4">
        <v>212794</v>
      </c>
      <c r="F17" s="4">
        <v>2.3199999999999998</v>
      </c>
      <c r="G17" s="4">
        <v>4</v>
      </c>
      <c r="H17" s="5" t="s">
        <v>52</v>
      </c>
      <c r="I17" s="4">
        <v>6.62</v>
      </c>
      <c r="J17" s="5" t="s">
        <v>81</v>
      </c>
      <c r="K17" s="5" t="s">
        <v>87</v>
      </c>
      <c r="L17" s="5" t="s">
        <v>165</v>
      </c>
      <c r="M17" s="5" t="s">
        <v>186</v>
      </c>
      <c r="N17" s="5" t="s">
        <v>187</v>
      </c>
      <c r="O17" s="2"/>
      <c r="P17" s="1"/>
    </row>
    <row r="18" spans="1:16" ht="24">
      <c r="A18" s="4">
        <v>7.5330715934997335E-9</v>
      </c>
      <c r="B18" s="4">
        <v>6.4166661034259699E-8</v>
      </c>
      <c r="C18" s="4">
        <v>2.7085800000000001E-4</v>
      </c>
      <c r="D18" s="4">
        <v>133.81</v>
      </c>
      <c r="E18" s="4">
        <v>0.21</v>
      </c>
      <c r="F18" s="4">
        <v>1.46</v>
      </c>
      <c r="G18" s="4">
        <v>4.05</v>
      </c>
      <c r="H18" s="5" t="s">
        <v>52</v>
      </c>
      <c r="I18" s="4">
        <v>4.68</v>
      </c>
      <c r="J18" s="5" t="s">
        <v>188</v>
      </c>
      <c r="K18" s="5" t="s">
        <v>189</v>
      </c>
      <c r="L18" s="5" t="s">
        <v>169</v>
      </c>
      <c r="M18" s="5" t="s">
        <v>190</v>
      </c>
      <c r="N18" s="5" t="s">
        <v>191</v>
      </c>
      <c r="O18" s="2"/>
      <c r="P18" s="1"/>
    </row>
    <row r="19" spans="1:16" ht="24">
      <c r="A19" s="4">
        <v>1.0769450493529377E-2</v>
      </c>
      <c r="B19" s="4">
        <v>0.109776500108011</v>
      </c>
      <c r="C19" s="4">
        <v>387.22475759999998</v>
      </c>
      <c r="D19" s="4">
        <v>117.23</v>
      </c>
      <c r="E19" s="4">
        <v>330312</v>
      </c>
      <c r="F19" s="4">
        <v>1.94</v>
      </c>
      <c r="G19" s="4">
        <v>4.1500000000000004</v>
      </c>
      <c r="H19" s="5" t="s">
        <v>52</v>
      </c>
      <c r="I19" s="4">
        <v>6.29</v>
      </c>
      <c r="J19" s="5" t="s">
        <v>188</v>
      </c>
      <c r="K19" s="5" t="s">
        <v>139</v>
      </c>
      <c r="L19" s="5" t="s">
        <v>165</v>
      </c>
      <c r="M19" s="5" t="s">
        <v>192</v>
      </c>
      <c r="N19" s="5" t="s">
        <v>193</v>
      </c>
      <c r="O19" s="2"/>
      <c r="P19" s="1"/>
    </row>
    <row r="20" spans="1:16" ht="24">
      <c r="A20" s="4">
        <v>2.333862155964098E-2</v>
      </c>
      <c r="B20" s="4">
        <v>9.29390457138832E-2</v>
      </c>
      <c r="C20" s="4">
        <v>839.16</v>
      </c>
      <c r="D20" s="4">
        <v>116.55</v>
      </c>
      <c r="E20" s="4">
        <v>720000</v>
      </c>
      <c r="F20" s="4">
        <v>2.67</v>
      </c>
      <c r="G20" s="4">
        <v>3.75</v>
      </c>
      <c r="H20" s="5" t="s">
        <v>52</v>
      </c>
      <c r="I20" s="4">
        <v>7</v>
      </c>
      <c r="J20" s="5" t="s">
        <v>81</v>
      </c>
      <c r="K20" s="5" t="s">
        <v>135</v>
      </c>
      <c r="L20" s="5" t="s">
        <v>169</v>
      </c>
      <c r="M20" s="5" t="s">
        <v>194</v>
      </c>
      <c r="N20" s="5" t="s">
        <v>195</v>
      </c>
      <c r="O20" s="2"/>
      <c r="P20" s="1"/>
    </row>
    <row r="21" spans="1:16" ht="24">
      <c r="A21" s="4">
        <v>0.10903472953357458</v>
      </c>
      <c r="B21" s="4">
        <v>0.167889973875917</v>
      </c>
      <c r="C21" s="4">
        <v>3920.4364919999998</v>
      </c>
      <c r="D21" s="4">
        <v>137.19999999999999</v>
      </c>
      <c r="E21" s="4">
        <v>2857461</v>
      </c>
      <c r="F21" s="4">
        <v>2.5499999999999998</v>
      </c>
      <c r="G21" s="4">
        <v>4.5</v>
      </c>
      <c r="H21" s="5" t="s">
        <v>52</v>
      </c>
      <c r="I21" s="4">
        <v>7.23</v>
      </c>
      <c r="J21" s="5" t="s">
        <v>81</v>
      </c>
      <c r="K21" s="5" t="s">
        <v>135</v>
      </c>
      <c r="L21" s="5" t="s">
        <v>165</v>
      </c>
      <c r="M21" s="5" t="s">
        <v>196</v>
      </c>
      <c r="N21" s="5" t="s">
        <v>197</v>
      </c>
      <c r="O21" s="2"/>
      <c r="P21" s="1"/>
    </row>
    <row r="22" spans="1:16" ht="24">
      <c r="A22" s="4">
        <v>3.0240981673602444E-3</v>
      </c>
      <c r="B22" s="4">
        <v>3.16923623445826E-2</v>
      </c>
      <c r="C22" s="4">
        <v>108.7340232</v>
      </c>
      <c r="D22" s="4">
        <v>121.88</v>
      </c>
      <c r="E22" s="4">
        <v>89214</v>
      </c>
      <c r="F22" s="4">
        <v>0.12</v>
      </c>
      <c r="G22" s="4">
        <v>4.45</v>
      </c>
      <c r="H22" s="5" t="s">
        <v>52</v>
      </c>
      <c r="I22" s="4">
        <v>0.42</v>
      </c>
      <c r="J22" s="5" t="s">
        <v>81</v>
      </c>
      <c r="K22" s="5" t="s">
        <v>135</v>
      </c>
      <c r="L22" s="5" t="s">
        <v>198</v>
      </c>
      <c r="M22" s="5" t="s">
        <v>199</v>
      </c>
      <c r="N22" s="5" t="s">
        <v>200</v>
      </c>
      <c r="O22" s="2"/>
      <c r="P22" s="1"/>
    </row>
    <row r="23" spans="1:16">
      <c r="A23" s="4">
        <v>3.5399390463731542E-2</v>
      </c>
      <c r="B23" s="4">
        <v>0.149507144049701</v>
      </c>
      <c r="C23" s="4">
        <v>1272.81521</v>
      </c>
      <c r="D23" s="4">
        <v>116.89</v>
      </c>
      <c r="E23" s="4">
        <v>1088900</v>
      </c>
      <c r="F23" s="4">
        <v>2.67</v>
      </c>
      <c r="G23" s="4">
        <v>4.9000000000000004</v>
      </c>
      <c r="H23" s="5" t="s">
        <v>52</v>
      </c>
      <c r="I23" s="4">
        <v>5.8</v>
      </c>
      <c r="J23" s="5" t="s">
        <v>178</v>
      </c>
      <c r="K23" s="5" t="s">
        <v>135</v>
      </c>
      <c r="L23" s="5" t="s">
        <v>201</v>
      </c>
      <c r="M23" s="5" t="s">
        <v>202</v>
      </c>
      <c r="N23" s="5" t="s">
        <v>203</v>
      </c>
      <c r="O23" s="2"/>
      <c r="P23" s="1"/>
    </row>
    <row r="24" spans="1:16" ht="24">
      <c r="A24" s="4">
        <v>5.399772066253871E-2</v>
      </c>
      <c r="B24" s="4">
        <v>0.23922708666176101</v>
      </c>
      <c r="C24" s="4">
        <v>1941.5340000000001</v>
      </c>
      <c r="D24" s="4">
        <v>113.54</v>
      </c>
      <c r="E24" s="4">
        <v>1710000</v>
      </c>
      <c r="F24" s="4">
        <v>2.35</v>
      </c>
      <c r="G24" s="4">
        <v>4.3499999999999996</v>
      </c>
      <c r="H24" s="5" t="s">
        <v>52</v>
      </c>
      <c r="I24" s="4">
        <v>4.8099999999999996</v>
      </c>
      <c r="J24" s="5" t="s">
        <v>81</v>
      </c>
      <c r="K24" s="5" t="s">
        <v>135</v>
      </c>
      <c r="L24" s="5" t="s">
        <v>179</v>
      </c>
      <c r="M24" s="5" t="s">
        <v>204</v>
      </c>
      <c r="N24" s="5" t="s">
        <v>205</v>
      </c>
      <c r="O24" s="2"/>
      <c r="P24" s="1"/>
    </row>
    <row r="25" spans="1:16" ht="24">
      <c r="A25" s="4">
        <v>1.5549253242896001E-2</v>
      </c>
      <c r="B25" s="4">
        <v>9.7091717171717204E-2</v>
      </c>
      <c r="C25" s="4">
        <v>559.08663320000005</v>
      </c>
      <c r="D25" s="4">
        <v>116.33</v>
      </c>
      <c r="E25" s="4">
        <v>480604</v>
      </c>
      <c r="F25" s="4">
        <v>2.75</v>
      </c>
      <c r="G25" s="4">
        <v>4.5</v>
      </c>
      <c r="H25" s="5" t="s">
        <v>52</v>
      </c>
      <c r="I25" s="4">
        <v>4.96</v>
      </c>
      <c r="J25" s="5" t="s">
        <v>188</v>
      </c>
      <c r="K25" s="5" t="s">
        <v>139</v>
      </c>
      <c r="L25" s="5" t="s">
        <v>201</v>
      </c>
      <c r="M25" s="5" t="s">
        <v>206</v>
      </c>
      <c r="N25" s="5" t="s">
        <v>207</v>
      </c>
      <c r="O25" s="2"/>
      <c r="P25" s="1"/>
    </row>
    <row r="26" spans="1:16" ht="24">
      <c r="A26" s="4">
        <v>7.3191425727685763E-3</v>
      </c>
      <c r="B26" s="4">
        <v>4.2629222146436899E-2</v>
      </c>
      <c r="C26" s="4">
        <v>263.166</v>
      </c>
      <c r="D26" s="4">
        <v>114.42</v>
      </c>
      <c r="E26" s="4">
        <v>230000</v>
      </c>
      <c r="F26" s="4">
        <v>2.64</v>
      </c>
      <c r="G26" s="4">
        <v>4.45</v>
      </c>
      <c r="H26" s="5" t="s">
        <v>52</v>
      </c>
      <c r="I26" s="4">
        <v>5.69</v>
      </c>
      <c r="J26" s="5" t="s">
        <v>178</v>
      </c>
      <c r="K26" s="5" t="s">
        <v>208</v>
      </c>
      <c r="L26" s="5" t="s">
        <v>201</v>
      </c>
      <c r="M26" s="5" t="s">
        <v>209</v>
      </c>
      <c r="N26" s="5" t="s">
        <v>210</v>
      </c>
      <c r="O26" s="2"/>
      <c r="P26" s="1"/>
    </row>
    <row r="27" spans="1:16" ht="24">
      <c r="A27" s="4">
        <v>2.5818462738487775E-2</v>
      </c>
      <c r="B27" s="4">
        <v>3.1473259706290301E-2</v>
      </c>
      <c r="C27" s="4">
        <v>928.32479999999998</v>
      </c>
      <c r="D27" s="4">
        <v>125.28</v>
      </c>
      <c r="E27" s="4">
        <v>741000</v>
      </c>
      <c r="F27" s="4">
        <v>2.4</v>
      </c>
      <c r="G27" s="4">
        <v>5.85</v>
      </c>
      <c r="H27" s="5" t="s">
        <v>52</v>
      </c>
      <c r="I27" s="4">
        <v>4.5999999999999996</v>
      </c>
      <c r="J27" s="5" t="s">
        <v>178</v>
      </c>
      <c r="K27" s="5" t="s">
        <v>208</v>
      </c>
      <c r="L27" s="5" t="s">
        <v>201</v>
      </c>
      <c r="M27" s="5" t="s">
        <v>211</v>
      </c>
      <c r="N27" s="5" t="s">
        <v>212</v>
      </c>
      <c r="O27" s="2"/>
      <c r="P27" s="1"/>
    </row>
    <row r="28" spans="1:16" ht="24">
      <c r="A28" s="4">
        <v>5.2133726400586909E-2</v>
      </c>
      <c r="B28" s="4">
        <v>6.7059836563235595E-2</v>
      </c>
      <c r="C28" s="4">
        <v>1874.5125</v>
      </c>
      <c r="D28" s="4">
        <v>135.1</v>
      </c>
      <c r="E28" s="4">
        <v>1387500</v>
      </c>
      <c r="F28" s="4">
        <v>2.86</v>
      </c>
      <c r="G28" s="4">
        <v>5.0999999999999996</v>
      </c>
      <c r="H28" s="5" t="s">
        <v>52</v>
      </c>
      <c r="I28" s="4">
        <v>5.95</v>
      </c>
      <c r="J28" s="5" t="s">
        <v>178</v>
      </c>
      <c r="K28" s="5" t="s">
        <v>208</v>
      </c>
      <c r="L28" s="5" t="s">
        <v>201</v>
      </c>
      <c r="M28" s="5" t="s">
        <v>213</v>
      </c>
      <c r="N28" s="5" t="s">
        <v>214</v>
      </c>
      <c r="O28" s="2"/>
      <c r="P28" s="1"/>
    </row>
    <row r="29" spans="1:16">
      <c r="A29" s="4">
        <v>1.494774799182883E-8</v>
      </c>
      <c r="B29" s="4">
        <v>4.3618819037049698E-8</v>
      </c>
      <c r="C29" s="4">
        <v>5.3745900000000001E-4</v>
      </c>
      <c r="D29" s="4">
        <v>137.81</v>
      </c>
      <c r="E29" s="4">
        <v>0.39</v>
      </c>
      <c r="F29" s="4">
        <v>1.46</v>
      </c>
      <c r="G29" s="4">
        <v>4.95</v>
      </c>
      <c r="H29" s="5" t="s">
        <v>52</v>
      </c>
      <c r="I29" s="4">
        <v>3.35</v>
      </c>
      <c r="J29" s="5" t="s">
        <v>178</v>
      </c>
      <c r="K29" s="5" t="s">
        <v>208</v>
      </c>
      <c r="L29" s="5" t="s">
        <v>201</v>
      </c>
      <c r="M29" s="5" t="s">
        <v>215</v>
      </c>
      <c r="N29" s="5" t="s">
        <v>216</v>
      </c>
      <c r="O29" s="2"/>
      <c r="P29" s="1"/>
    </row>
    <row r="30" spans="1:16">
      <c r="A30" s="4">
        <v>1.4102493627629916E-5</v>
      </c>
      <c r="B30" s="4">
        <v>3.1412174626152402E-5</v>
      </c>
      <c r="C30" s="4">
        <v>0.50706715999999996</v>
      </c>
      <c r="D30" s="4">
        <v>131.97999999999999</v>
      </c>
      <c r="E30" s="4">
        <v>384.2</v>
      </c>
      <c r="F30" s="4">
        <v>1.36</v>
      </c>
      <c r="G30" s="4">
        <v>5.3</v>
      </c>
      <c r="H30" s="5" t="s">
        <v>52</v>
      </c>
      <c r="I30" s="4">
        <v>3.3</v>
      </c>
      <c r="J30" s="5" t="s">
        <v>178</v>
      </c>
      <c r="K30" s="5" t="s">
        <v>208</v>
      </c>
      <c r="L30" s="5" t="s">
        <v>201</v>
      </c>
      <c r="M30" s="5" t="s">
        <v>217</v>
      </c>
      <c r="N30" s="5" t="s">
        <v>218</v>
      </c>
      <c r="O30" s="2"/>
      <c r="P30" s="1"/>
    </row>
    <row r="31" spans="1:16" ht="24">
      <c r="A31" s="4">
        <v>4.981108634028909E-3</v>
      </c>
      <c r="B31" s="4">
        <v>9.4169052282657803E-2</v>
      </c>
      <c r="C31" s="4">
        <v>179.1</v>
      </c>
      <c r="D31" s="4">
        <v>119.4</v>
      </c>
      <c r="E31" s="4">
        <v>150000</v>
      </c>
      <c r="F31" s="4">
        <v>1.51</v>
      </c>
      <c r="G31" s="4">
        <v>4.75</v>
      </c>
      <c r="H31" s="5" t="s">
        <v>52</v>
      </c>
      <c r="I31" s="4">
        <v>1.68</v>
      </c>
      <c r="J31" s="5" t="s">
        <v>81</v>
      </c>
      <c r="K31" s="5" t="s">
        <v>208</v>
      </c>
      <c r="L31" s="5" t="s">
        <v>219</v>
      </c>
      <c r="M31" s="5" t="s">
        <v>220</v>
      </c>
      <c r="N31" s="5" t="s">
        <v>221</v>
      </c>
      <c r="O31" s="2"/>
      <c r="P31" s="1"/>
    </row>
    <row r="32" spans="1:16" ht="36">
      <c r="A32" s="4">
        <v>2.5348714057340078E-2</v>
      </c>
      <c r="B32" s="4">
        <v>0.14472165847228499</v>
      </c>
      <c r="C32" s="4">
        <v>911.43458639999994</v>
      </c>
      <c r="D32" s="4">
        <v>117.52</v>
      </c>
      <c r="E32" s="4">
        <v>775557</v>
      </c>
      <c r="F32" s="4">
        <v>2.73</v>
      </c>
      <c r="G32" s="4">
        <v>4.7</v>
      </c>
      <c r="H32" s="5" t="s">
        <v>52</v>
      </c>
      <c r="I32" s="4">
        <v>4.28</v>
      </c>
      <c r="J32" s="5" t="s">
        <v>81</v>
      </c>
      <c r="K32" s="5" t="s">
        <v>208</v>
      </c>
      <c r="L32" s="5" t="s">
        <v>201</v>
      </c>
      <c r="M32" s="5" t="s">
        <v>222</v>
      </c>
      <c r="N32" s="5" t="s">
        <v>223</v>
      </c>
      <c r="O32" s="2"/>
      <c r="P32" s="1"/>
    </row>
    <row r="33" spans="1:16">
      <c r="A33" s="4">
        <v>8.1212373410845654E-9</v>
      </c>
      <c r="B33" s="4">
        <v>1.5646965783993301E-8</v>
      </c>
      <c r="C33" s="4">
        <v>2.9200599999999998E-4</v>
      </c>
      <c r="D33" s="4">
        <v>132.72999999999999</v>
      </c>
      <c r="E33" s="4">
        <v>0.22</v>
      </c>
      <c r="F33" s="4">
        <v>1.36</v>
      </c>
      <c r="G33" s="4">
        <v>5</v>
      </c>
      <c r="H33" s="5" t="s">
        <v>52</v>
      </c>
      <c r="I33" s="4">
        <v>2.29</v>
      </c>
      <c r="J33" s="5" t="s">
        <v>81</v>
      </c>
      <c r="K33" s="5" t="s">
        <v>208</v>
      </c>
      <c r="L33" s="5" t="s">
        <v>201</v>
      </c>
      <c r="M33" s="5" t="s">
        <v>224</v>
      </c>
      <c r="N33" s="5" t="s">
        <v>225</v>
      </c>
      <c r="O33" s="2"/>
      <c r="P33" s="1"/>
    </row>
    <row r="34" spans="1:16">
      <c r="A34" s="4">
        <v>5.7034389156760263E-9</v>
      </c>
      <c r="B34" s="4">
        <v>5.3333333333333301E-8</v>
      </c>
      <c r="C34" s="4">
        <v>2.0507199999999999E-4</v>
      </c>
      <c r="D34" s="4">
        <v>128.16999999999999</v>
      </c>
      <c r="E34" s="4">
        <v>0.16</v>
      </c>
      <c r="F34" s="4">
        <v>0.6</v>
      </c>
      <c r="G34" s="4">
        <v>5.2</v>
      </c>
      <c r="H34" s="5" t="s">
        <v>52</v>
      </c>
      <c r="I34" s="4">
        <v>1.27</v>
      </c>
      <c r="J34" s="5" t="s">
        <v>188</v>
      </c>
      <c r="K34" s="5" t="s">
        <v>226</v>
      </c>
      <c r="L34" s="5" t="s">
        <v>201</v>
      </c>
      <c r="M34" s="5" t="s">
        <v>227</v>
      </c>
      <c r="N34" s="5" t="s">
        <v>228</v>
      </c>
      <c r="O34" s="2"/>
      <c r="P34" s="1"/>
    </row>
    <row r="35" spans="1:16">
      <c r="A35" s="4">
        <v>2.3572241395072821E-8</v>
      </c>
      <c r="B35" s="4">
        <v>5.9869173966575604E-8</v>
      </c>
      <c r="C35" s="4">
        <v>8.4756000000000002E-4</v>
      </c>
      <c r="D35" s="4">
        <v>121.08</v>
      </c>
      <c r="E35" s="4">
        <v>0.7</v>
      </c>
      <c r="F35" s="4">
        <v>1.77</v>
      </c>
      <c r="G35" s="4">
        <v>4.8</v>
      </c>
      <c r="H35" s="5" t="s">
        <v>52</v>
      </c>
      <c r="I35" s="4">
        <v>3.41</v>
      </c>
      <c r="J35" s="5" t="s">
        <v>188</v>
      </c>
      <c r="K35" s="5" t="s">
        <v>226</v>
      </c>
      <c r="L35" s="5" t="s">
        <v>201</v>
      </c>
      <c r="M35" s="5" t="s">
        <v>229</v>
      </c>
      <c r="N35" s="5" t="s">
        <v>230</v>
      </c>
      <c r="O35" s="2"/>
      <c r="P35" s="1"/>
    </row>
    <row r="36" spans="1:16">
      <c r="A36" s="4">
        <v>2.6262544225740425E-2</v>
      </c>
      <c r="B36" s="4">
        <v>9.2065676323773604E-2</v>
      </c>
      <c r="C36" s="4">
        <v>944.2921278</v>
      </c>
      <c r="D36" s="4">
        <v>116.07</v>
      </c>
      <c r="E36" s="4">
        <v>813554</v>
      </c>
      <c r="F36" s="4">
        <v>3.18</v>
      </c>
      <c r="G36" s="4">
        <v>5.5</v>
      </c>
      <c r="H36" s="5" t="s">
        <v>52</v>
      </c>
      <c r="I36" s="4">
        <v>5.61</v>
      </c>
      <c r="J36" s="5" t="s">
        <v>188</v>
      </c>
      <c r="K36" s="5" t="s">
        <v>226</v>
      </c>
      <c r="L36" s="5" t="s">
        <v>201</v>
      </c>
      <c r="M36" s="5" t="s">
        <v>231</v>
      </c>
      <c r="N36" s="5" t="s">
        <v>232</v>
      </c>
      <c r="O36" s="2"/>
      <c r="P36" s="1"/>
    </row>
    <row r="37" spans="1:16" ht="24">
      <c r="A37" s="4">
        <v>2.8763957865753371E-2</v>
      </c>
      <c r="B37" s="4">
        <v>5.7990679567293597E-2</v>
      </c>
      <c r="C37" s="4">
        <v>1034.2325840000001</v>
      </c>
      <c r="D37" s="4">
        <v>142.44999999999999</v>
      </c>
      <c r="E37" s="4">
        <v>726032</v>
      </c>
      <c r="F37" s="4">
        <v>2.2999999999999998</v>
      </c>
      <c r="G37" s="4">
        <v>6.4</v>
      </c>
      <c r="H37" s="5" t="s">
        <v>52</v>
      </c>
      <c r="I37" s="4">
        <v>5.68</v>
      </c>
      <c r="J37" s="5" t="s">
        <v>81</v>
      </c>
      <c r="K37" s="5" t="s">
        <v>233</v>
      </c>
      <c r="L37" s="5" t="s">
        <v>165</v>
      </c>
      <c r="M37" s="5" t="s">
        <v>234</v>
      </c>
      <c r="N37" s="5" t="s">
        <v>235</v>
      </c>
      <c r="O37" s="2"/>
      <c r="P37" s="1"/>
    </row>
    <row r="38" spans="1:16" ht="24">
      <c r="A38" s="4">
        <v>6.5082592487387209E-2</v>
      </c>
      <c r="B38" s="4">
        <v>0.15253969141825399</v>
      </c>
      <c r="C38" s="4">
        <v>2340.1</v>
      </c>
      <c r="D38" s="4">
        <v>133.72</v>
      </c>
      <c r="E38" s="4">
        <v>1750000</v>
      </c>
      <c r="F38" s="4">
        <v>3.52</v>
      </c>
      <c r="G38" s="4">
        <v>5.0999999999999996</v>
      </c>
      <c r="H38" s="5" t="s">
        <v>52</v>
      </c>
      <c r="I38" s="4">
        <v>7.06</v>
      </c>
      <c r="J38" s="5" t="s">
        <v>81</v>
      </c>
      <c r="K38" s="5" t="s">
        <v>236</v>
      </c>
      <c r="L38" s="5" t="s">
        <v>165</v>
      </c>
      <c r="M38" s="5" t="s">
        <v>237</v>
      </c>
      <c r="N38" s="5" t="s">
        <v>238</v>
      </c>
      <c r="O38" s="2"/>
      <c r="P38" s="1"/>
    </row>
    <row r="39" spans="1:16" ht="24">
      <c r="A39" s="4">
        <v>2.8901443583895176E-3</v>
      </c>
      <c r="B39" s="4">
        <v>9.3073211300410599E-3</v>
      </c>
      <c r="C39" s="4">
        <v>103.91759999999999</v>
      </c>
      <c r="D39" s="4">
        <v>135.84</v>
      </c>
      <c r="E39" s="4">
        <v>76500</v>
      </c>
      <c r="F39" s="4">
        <v>1.99</v>
      </c>
      <c r="G39" s="4">
        <v>4.5999999999999996</v>
      </c>
      <c r="H39" s="5" t="s">
        <v>52</v>
      </c>
      <c r="I39" s="4">
        <v>4.46</v>
      </c>
      <c r="J39" s="5" t="s">
        <v>178</v>
      </c>
      <c r="K39" s="5" t="s">
        <v>236</v>
      </c>
      <c r="L39" s="5" t="s">
        <v>219</v>
      </c>
      <c r="M39" s="5" t="s">
        <v>239</v>
      </c>
      <c r="N39" s="5" t="s">
        <v>240</v>
      </c>
      <c r="O39" s="2"/>
      <c r="P39" s="1"/>
    </row>
    <row r="40" spans="1:16" ht="24">
      <c r="A40" s="4">
        <v>1.8935977887649447E-2</v>
      </c>
      <c r="B40" s="4">
        <v>4.8760283901575802E-2</v>
      </c>
      <c r="C40" s="4">
        <v>680.85919999999999</v>
      </c>
      <c r="D40" s="4">
        <v>131.44</v>
      </c>
      <c r="E40" s="4">
        <v>518000</v>
      </c>
      <c r="F40" s="4">
        <v>2.5499999999999998</v>
      </c>
      <c r="G40" s="4">
        <v>6.1</v>
      </c>
      <c r="H40" s="5" t="s">
        <v>52</v>
      </c>
      <c r="I40" s="4">
        <v>5.55</v>
      </c>
      <c r="J40" s="5" t="s">
        <v>178</v>
      </c>
      <c r="K40" s="5" t="s">
        <v>236</v>
      </c>
      <c r="L40" s="5" t="s">
        <v>219</v>
      </c>
      <c r="M40" s="5" t="s">
        <v>241</v>
      </c>
      <c r="N40" s="5" t="s">
        <v>242</v>
      </c>
      <c r="O40" s="2"/>
      <c r="P40" s="1"/>
    </row>
    <row r="41" spans="1:16" ht="24">
      <c r="A41" s="4">
        <v>1.1508290758615236E-2</v>
      </c>
      <c r="B41" s="4">
        <v>8.4200002666666704E-2</v>
      </c>
      <c r="C41" s="4">
        <v>413.79038810499998</v>
      </c>
      <c r="D41" s="4">
        <v>131.05000000000001</v>
      </c>
      <c r="E41" s="4">
        <v>315750.01</v>
      </c>
      <c r="F41" s="4">
        <v>2.98</v>
      </c>
      <c r="G41" s="4">
        <v>4.5</v>
      </c>
      <c r="H41" s="5" t="s">
        <v>52</v>
      </c>
      <c r="I41" s="4">
        <v>6.32</v>
      </c>
      <c r="J41" s="5" t="s">
        <v>178</v>
      </c>
      <c r="K41" s="5" t="s">
        <v>236</v>
      </c>
      <c r="L41" s="5" t="s">
        <v>219</v>
      </c>
      <c r="M41" s="5" t="s">
        <v>243</v>
      </c>
      <c r="N41" s="5" t="s">
        <v>244</v>
      </c>
      <c r="O41" s="2"/>
      <c r="P41" s="1"/>
    </row>
    <row r="42" spans="1:16" ht="24">
      <c r="A42" s="4">
        <v>1.3352064342034597E-2</v>
      </c>
      <c r="B42" s="4">
        <v>5.8777123103308203E-2</v>
      </c>
      <c r="C42" s="4">
        <v>480.08483639999997</v>
      </c>
      <c r="D42" s="4">
        <v>61.23</v>
      </c>
      <c r="E42" s="4">
        <v>784068</v>
      </c>
      <c r="F42" s="4">
        <v>34.36</v>
      </c>
      <c r="G42" s="4">
        <v>4.9000000000000004</v>
      </c>
      <c r="H42" s="5" t="s">
        <v>52</v>
      </c>
      <c r="I42" s="4">
        <v>2.36</v>
      </c>
      <c r="J42" s="5" t="s">
        <v>81</v>
      </c>
      <c r="K42" s="5" t="s">
        <v>245</v>
      </c>
      <c r="L42" s="5" t="s">
        <v>219</v>
      </c>
      <c r="M42" s="5" t="s">
        <v>246</v>
      </c>
      <c r="N42" s="5" t="s">
        <v>247</v>
      </c>
      <c r="O42" s="2"/>
      <c r="P42" s="1"/>
    </row>
    <row r="43" spans="1:16">
      <c r="A43" s="9">
        <v>0.80504331282233721</v>
      </c>
      <c r="B43" s="10"/>
      <c r="C43" s="9">
        <v>28946.01742702</v>
      </c>
      <c r="D43" s="10"/>
      <c r="E43" s="9">
        <v>23548153.25</v>
      </c>
      <c r="F43" s="9">
        <v>3.0481288098167676</v>
      </c>
      <c r="G43" s="10"/>
      <c r="H43" s="10"/>
      <c r="I43" s="9">
        <v>6.302380979502594</v>
      </c>
      <c r="J43" s="10"/>
      <c r="K43" s="10"/>
      <c r="L43" s="10"/>
      <c r="M43" s="10"/>
      <c r="N43" s="11" t="s">
        <v>248</v>
      </c>
      <c r="O43" s="2"/>
      <c r="P43" s="1"/>
    </row>
    <row r="44" spans="1:16" ht="15.2" customHeight="1">
      <c r="A44" s="24" t="s">
        <v>249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"/>
      <c r="P44" s="1"/>
    </row>
    <row r="45" spans="1:16" ht="24">
      <c r="A45" s="4">
        <v>3.7147720803648843E-3</v>
      </c>
      <c r="B45" s="4">
        <v>1.36649466503304E-2</v>
      </c>
      <c r="C45" s="4">
        <v>133.56779152499999</v>
      </c>
      <c r="D45" s="4">
        <v>108.15</v>
      </c>
      <c r="E45" s="4">
        <v>123502.35</v>
      </c>
      <c r="F45" s="4">
        <v>2.4</v>
      </c>
      <c r="G45" s="4">
        <v>6.5</v>
      </c>
      <c r="H45" s="5" t="s">
        <v>52</v>
      </c>
      <c r="I45" s="4">
        <v>1.84</v>
      </c>
      <c r="J45" s="5" t="s">
        <v>81</v>
      </c>
      <c r="K45" s="5" t="s">
        <v>135</v>
      </c>
      <c r="L45" s="5" t="s">
        <v>198</v>
      </c>
      <c r="M45" s="5" t="s">
        <v>250</v>
      </c>
      <c r="N45" s="5" t="s">
        <v>251</v>
      </c>
      <c r="O45" s="2"/>
      <c r="P45" s="1"/>
    </row>
    <row r="46" spans="1:16" ht="24">
      <c r="A46" s="4">
        <v>1.2515793316868528E-8</v>
      </c>
      <c r="B46" s="4">
        <v>3.4186374000220598E-8</v>
      </c>
      <c r="C46" s="4">
        <v>4.5001600000000002E-4</v>
      </c>
      <c r="D46" s="4">
        <v>109.76</v>
      </c>
      <c r="E46" s="4">
        <v>0.41</v>
      </c>
      <c r="F46" s="4">
        <v>2.73</v>
      </c>
      <c r="G46" s="4">
        <v>6.25</v>
      </c>
      <c r="H46" s="5" t="s">
        <v>52</v>
      </c>
      <c r="I46" s="4">
        <v>1.91</v>
      </c>
      <c r="J46" s="5" t="s">
        <v>81</v>
      </c>
      <c r="K46" s="5" t="s">
        <v>135</v>
      </c>
      <c r="L46" s="5" t="s">
        <v>179</v>
      </c>
      <c r="M46" s="5" t="s">
        <v>252</v>
      </c>
      <c r="N46" s="5" t="s">
        <v>253</v>
      </c>
      <c r="O46" s="2"/>
      <c r="P46" s="1"/>
    </row>
    <row r="47" spans="1:16" ht="24">
      <c r="A47" s="4">
        <v>3.0252600589246335E-3</v>
      </c>
      <c r="B47" s="4">
        <v>3.40114587058815E-2</v>
      </c>
      <c r="C47" s="4">
        <v>108.7758</v>
      </c>
      <c r="D47" s="4">
        <v>112.14</v>
      </c>
      <c r="E47" s="4">
        <v>97000</v>
      </c>
      <c r="F47" s="4">
        <v>4.09</v>
      </c>
      <c r="G47" s="4">
        <v>6.74</v>
      </c>
      <c r="H47" s="5" t="s">
        <v>52</v>
      </c>
      <c r="I47" s="4">
        <v>4.07</v>
      </c>
      <c r="J47" s="5" t="s">
        <v>81</v>
      </c>
      <c r="K47" s="5" t="s">
        <v>135</v>
      </c>
      <c r="L47" s="5" t="s">
        <v>179</v>
      </c>
      <c r="M47" s="5" t="s">
        <v>254</v>
      </c>
      <c r="N47" s="5" t="s">
        <v>255</v>
      </c>
      <c r="O47" s="2"/>
      <c r="P47" s="1"/>
    </row>
    <row r="48" spans="1:16" ht="24">
      <c r="A48" s="4">
        <v>1.4276092344431789E-2</v>
      </c>
      <c r="B48" s="4">
        <v>1.6119398579893002E-2</v>
      </c>
      <c r="C48" s="4">
        <v>513.30904959999998</v>
      </c>
      <c r="D48" s="4">
        <v>102.16</v>
      </c>
      <c r="E48" s="4">
        <v>502456</v>
      </c>
      <c r="F48" s="4">
        <v>3.09</v>
      </c>
      <c r="G48" s="4">
        <v>3.7407599999999999</v>
      </c>
      <c r="H48" s="5" t="s">
        <v>52</v>
      </c>
      <c r="I48" s="4">
        <v>5.37</v>
      </c>
      <c r="J48" s="5" t="s">
        <v>81</v>
      </c>
      <c r="K48" s="5" t="s">
        <v>135</v>
      </c>
      <c r="L48" s="5" t="s">
        <v>219</v>
      </c>
      <c r="M48" s="5" t="s">
        <v>256</v>
      </c>
      <c r="N48" s="5" t="s">
        <v>257</v>
      </c>
      <c r="O48" s="2"/>
      <c r="P48" s="1"/>
    </row>
    <row r="49" spans="1:16" ht="24">
      <c r="A49" s="4">
        <v>2.8852049675832441E-3</v>
      </c>
      <c r="B49" s="4">
        <v>0.162604798792822</v>
      </c>
      <c r="C49" s="4">
        <v>103.74</v>
      </c>
      <c r="D49" s="4">
        <v>103.74</v>
      </c>
      <c r="E49" s="4">
        <v>100000</v>
      </c>
      <c r="F49" s="4">
        <v>2.65</v>
      </c>
      <c r="G49" s="4">
        <v>7.6</v>
      </c>
      <c r="H49" s="5" t="s">
        <v>52</v>
      </c>
      <c r="I49" s="4">
        <v>0.71</v>
      </c>
      <c r="J49" s="5" t="s">
        <v>81</v>
      </c>
      <c r="K49" s="5" t="s">
        <v>208</v>
      </c>
      <c r="L49" s="5" t="s">
        <v>219</v>
      </c>
      <c r="M49" s="5" t="s">
        <v>258</v>
      </c>
      <c r="N49" s="5" t="s">
        <v>259</v>
      </c>
      <c r="O49" s="2"/>
      <c r="P49" s="1"/>
    </row>
    <row r="50" spans="1:16" ht="24">
      <c r="A50" s="4">
        <v>2.7671189015162769E-2</v>
      </c>
      <c r="B50" s="4">
        <v>5.6673247006506999E-2</v>
      </c>
      <c r="C50" s="4">
        <v>994.94114999999999</v>
      </c>
      <c r="D50" s="4">
        <v>118.15</v>
      </c>
      <c r="E50" s="4">
        <v>842100</v>
      </c>
      <c r="F50" s="4">
        <v>3.22</v>
      </c>
      <c r="G50" s="4">
        <v>8.5</v>
      </c>
      <c r="H50" s="5" t="s">
        <v>52</v>
      </c>
      <c r="I50" s="4">
        <v>2.94</v>
      </c>
      <c r="J50" s="5" t="s">
        <v>178</v>
      </c>
      <c r="K50" s="5" t="s">
        <v>236</v>
      </c>
      <c r="L50" s="5" t="s">
        <v>219</v>
      </c>
      <c r="M50" s="5" t="s">
        <v>260</v>
      </c>
      <c r="N50" s="5" t="s">
        <v>261</v>
      </c>
      <c r="O50" s="2"/>
      <c r="P50" s="1"/>
    </row>
    <row r="51" spans="1:16" ht="24">
      <c r="A51" s="4">
        <v>1.6027071631523938E-3</v>
      </c>
      <c r="B51" s="4">
        <v>1.12109178577861E-2</v>
      </c>
      <c r="C51" s="4">
        <v>57.6267</v>
      </c>
      <c r="D51" s="4">
        <v>122.61</v>
      </c>
      <c r="E51" s="4">
        <v>47000</v>
      </c>
      <c r="F51" s="4">
        <v>3.97</v>
      </c>
      <c r="G51" s="4">
        <v>8.5</v>
      </c>
      <c r="H51" s="5" t="s">
        <v>52</v>
      </c>
      <c r="I51" s="4">
        <v>4.1900000000000004</v>
      </c>
      <c r="J51" s="5" t="s">
        <v>178</v>
      </c>
      <c r="K51" s="5" t="s">
        <v>236</v>
      </c>
      <c r="L51" s="5" t="s">
        <v>219</v>
      </c>
      <c r="M51" s="5" t="s">
        <v>262</v>
      </c>
      <c r="N51" s="5" t="s">
        <v>263</v>
      </c>
      <c r="O51" s="2"/>
      <c r="P51" s="1"/>
    </row>
    <row r="52" spans="1:16">
      <c r="A52" s="9">
        <v>5.3175238145413035E-2</v>
      </c>
      <c r="B52" s="10"/>
      <c r="C52" s="9">
        <v>1911.9609411409999</v>
      </c>
      <c r="D52" s="10"/>
      <c r="E52" s="9">
        <v>1712058.76</v>
      </c>
      <c r="F52" s="9">
        <v>3.1689880714047773</v>
      </c>
      <c r="G52" s="10"/>
      <c r="H52" s="10"/>
      <c r="I52" s="9">
        <v>3.4965102102446934</v>
      </c>
      <c r="J52" s="10"/>
      <c r="K52" s="10"/>
      <c r="L52" s="10"/>
      <c r="M52" s="10"/>
      <c r="N52" s="11" t="s">
        <v>264</v>
      </c>
      <c r="O52" s="2"/>
      <c r="P52" s="1"/>
    </row>
    <row r="53" spans="1:16" ht="15.2" customHeight="1">
      <c r="A53" s="24" t="s">
        <v>265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"/>
      <c r="P53" s="1"/>
    </row>
    <row r="54" spans="1:16">
      <c r="A54" s="4">
        <v>2.7811885170457332E-10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54</v>
      </c>
      <c r="I54" s="4">
        <v>0</v>
      </c>
      <c r="J54" s="5"/>
      <c r="K54" s="5" t="s">
        <v>54</v>
      </c>
      <c r="L54" s="5" t="s">
        <v>54</v>
      </c>
      <c r="M54" s="5" t="s">
        <v>54</v>
      </c>
      <c r="N54" s="5" t="s">
        <v>54</v>
      </c>
      <c r="O54" s="2"/>
      <c r="P54" s="1"/>
    </row>
    <row r="55" spans="1:16">
      <c r="A55" s="9">
        <v>2.7811885170457332E-10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1" t="s">
        <v>266</v>
      </c>
      <c r="O55" s="2"/>
      <c r="P55" s="1"/>
    </row>
    <row r="56" spans="1:16" ht="15.2" customHeight="1">
      <c r="A56" s="24" t="s">
        <v>267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"/>
      <c r="P56" s="1"/>
    </row>
    <row r="57" spans="1:16">
      <c r="A57" s="4">
        <v>2.7811885170457332E-10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54</v>
      </c>
      <c r="I57" s="4">
        <v>0</v>
      </c>
      <c r="J57" s="5"/>
      <c r="K57" s="5" t="s">
        <v>54</v>
      </c>
      <c r="L57" s="5" t="s">
        <v>54</v>
      </c>
      <c r="M57" s="5" t="s">
        <v>54</v>
      </c>
      <c r="N57" s="5" t="s">
        <v>54</v>
      </c>
      <c r="O57" s="2"/>
      <c r="P57" s="1"/>
    </row>
    <row r="58" spans="1:16" ht="25.5">
      <c r="A58" s="9">
        <v>2.7811885170457332E-10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1" t="s">
        <v>268</v>
      </c>
      <c r="O58" s="2"/>
      <c r="P58" s="1"/>
    </row>
    <row r="59" spans="1:16">
      <c r="A59" s="9">
        <v>0.85821855152398796</v>
      </c>
      <c r="B59" s="10"/>
      <c r="C59" s="9">
        <v>30857.978388160998</v>
      </c>
      <c r="D59" s="10"/>
      <c r="E59" s="9">
        <v>25260212.010000002</v>
      </c>
      <c r="F59" s="9">
        <v>3.055617250039977</v>
      </c>
      <c r="G59" s="10"/>
      <c r="H59" s="10"/>
      <c r="I59" s="9">
        <v>6.1285291679783436</v>
      </c>
      <c r="J59" s="10"/>
      <c r="K59" s="10"/>
      <c r="L59" s="10"/>
      <c r="M59" s="10"/>
      <c r="N59" s="11" t="s">
        <v>101</v>
      </c>
      <c r="O59" s="2"/>
      <c r="P59" s="1"/>
    </row>
    <row r="60" spans="1:16" ht="15.2" customHeight="1">
      <c r="A60" s="24" t="s">
        <v>102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"/>
      <c r="P60" s="1"/>
    </row>
    <row r="61" spans="1:16" ht="15.2" customHeight="1">
      <c r="A61" s="24" t="s">
        <v>158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"/>
      <c r="P61" s="1"/>
    </row>
    <row r="62" spans="1:16" ht="36">
      <c r="A62" s="4">
        <v>0.10728659861349563</v>
      </c>
      <c r="B62" s="4">
        <v>0.33333333333333298</v>
      </c>
      <c r="C62" s="4">
        <v>3857.5809570599999</v>
      </c>
      <c r="D62" s="4">
        <v>106.621917</v>
      </c>
      <c r="E62" s="4">
        <v>3618000</v>
      </c>
      <c r="F62" s="4">
        <v>7.17</v>
      </c>
      <c r="G62" s="4">
        <v>7.75</v>
      </c>
      <c r="H62" s="5" t="s">
        <v>37</v>
      </c>
      <c r="I62" s="4">
        <v>9.1</v>
      </c>
      <c r="J62" s="5" t="s">
        <v>178</v>
      </c>
      <c r="K62" s="5" t="s">
        <v>233</v>
      </c>
      <c r="L62" s="5" t="s">
        <v>179</v>
      </c>
      <c r="M62" s="5" t="s">
        <v>269</v>
      </c>
      <c r="N62" s="5" t="s">
        <v>270</v>
      </c>
      <c r="O62" s="2"/>
      <c r="P62" s="1"/>
    </row>
    <row r="63" spans="1:16" ht="24">
      <c r="A63" s="4">
        <v>2.0210209999807636E-2</v>
      </c>
      <c r="B63" s="4">
        <v>0.16</v>
      </c>
      <c r="C63" s="4">
        <v>726.67529999999999</v>
      </c>
      <c r="D63" s="4">
        <v>100.425</v>
      </c>
      <c r="E63" s="4">
        <v>723600</v>
      </c>
      <c r="F63" s="4">
        <v>8.25</v>
      </c>
      <c r="G63" s="4">
        <v>8.1</v>
      </c>
      <c r="H63" s="5" t="s">
        <v>37</v>
      </c>
      <c r="I63" s="4">
        <v>12.81</v>
      </c>
      <c r="J63" s="5" t="s">
        <v>178</v>
      </c>
      <c r="K63" s="5" t="s">
        <v>233</v>
      </c>
      <c r="L63" s="5" t="s">
        <v>179</v>
      </c>
      <c r="M63" s="5" t="s">
        <v>271</v>
      </c>
      <c r="N63" s="5" t="s">
        <v>272</v>
      </c>
      <c r="O63" s="2"/>
      <c r="P63" s="1"/>
    </row>
    <row r="64" spans="1:16" ht="24">
      <c r="A64" s="4">
        <v>0.18480996811100645</v>
      </c>
      <c r="B64" s="4">
        <v>0.3</v>
      </c>
      <c r="C64" s="4">
        <v>6644.9996819099997</v>
      </c>
      <c r="D64" s="4">
        <v>122.443333</v>
      </c>
      <c r="E64" s="4">
        <v>5427000</v>
      </c>
      <c r="F64" s="4">
        <v>6.02</v>
      </c>
      <c r="G64" s="4">
        <v>9.375</v>
      </c>
      <c r="H64" s="5" t="s">
        <v>37</v>
      </c>
      <c r="I64" s="4">
        <v>5.03</v>
      </c>
      <c r="J64" s="5" t="s">
        <v>178</v>
      </c>
      <c r="K64" s="5" t="s">
        <v>233</v>
      </c>
      <c r="L64" s="5" t="s">
        <v>179</v>
      </c>
      <c r="M64" s="5" t="s">
        <v>273</v>
      </c>
      <c r="N64" s="5" t="s">
        <v>274</v>
      </c>
      <c r="O64" s="2"/>
      <c r="P64" s="1"/>
    </row>
    <row r="65" spans="1:16" ht="25.5">
      <c r="A65" s="9">
        <v>0.31230677672430973</v>
      </c>
      <c r="B65" s="10"/>
      <c r="C65" s="9">
        <v>11229.25593897</v>
      </c>
      <c r="D65" s="10"/>
      <c r="E65" s="9">
        <v>9768600</v>
      </c>
      <c r="F65" s="9">
        <v>6.5593682406507297</v>
      </c>
      <c r="G65" s="10"/>
      <c r="H65" s="10"/>
      <c r="I65" s="9">
        <v>6.9316298537757683</v>
      </c>
      <c r="J65" s="10"/>
      <c r="K65" s="10"/>
      <c r="L65" s="10"/>
      <c r="M65" s="10"/>
      <c r="N65" s="11" t="s">
        <v>159</v>
      </c>
      <c r="O65" s="2"/>
      <c r="P65" s="1"/>
    </row>
    <row r="66" spans="1:16" ht="15.2" customHeight="1">
      <c r="A66" s="24" t="s">
        <v>160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"/>
      <c r="P66" s="1"/>
    </row>
    <row r="67" spans="1:16" ht="24">
      <c r="A67" s="4">
        <v>2.6427572695525779E-2</v>
      </c>
      <c r="B67" s="4">
        <v>0</v>
      </c>
      <c r="C67" s="4">
        <v>950.22586687499995</v>
      </c>
      <c r="D67" s="4">
        <v>380.09034674999998</v>
      </c>
      <c r="E67" s="4">
        <v>904500</v>
      </c>
      <c r="F67" s="4">
        <v>5.46</v>
      </c>
      <c r="G67" s="4">
        <v>5.625</v>
      </c>
      <c r="H67" s="5" t="s">
        <v>37</v>
      </c>
      <c r="I67" s="4">
        <v>12.81</v>
      </c>
      <c r="J67" s="5" t="s">
        <v>138</v>
      </c>
      <c r="K67" s="5" t="s">
        <v>226</v>
      </c>
      <c r="L67" s="5" t="s">
        <v>165</v>
      </c>
      <c r="M67" s="5" t="s">
        <v>275</v>
      </c>
      <c r="N67" s="5" t="s">
        <v>276</v>
      </c>
      <c r="O67" s="2"/>
      <c r="P67" s="1"/>
    </row>
    <row r="68" spans="1:16" ht="24">
      <c r="A68" s="4">
        <v>5.989156058100694E-2</v>
      </c>
      <c r="B68" s="4">
        <v>0</v>
      </c>
      <c r="C68" s="4">
        <v>2153.4520300919999</v>
      </c>
      <c r="D68" s="4">
        <v>99.200849000000005</v>
      </c>
      <c r="E68" s="4">
        <v>2170800</v>
      </c>
      <c r="F68" s="4">
        <v>1.21</v>
      </c>
      <c r="G68" s="4">
        <v>0.89685000000000004</v>
      </c>
      <c r="H68" s="5" t="s">
        <v>37</v>
      </c>
      <c r="I68" s="4">
        <v>2.89</v>
      </c>
      <c r="J68" s="5" t="s">
        <v>138</v>
      </c>
      <c r="K68" s="5" t="s">
        <v>277</v>
      </c>
      <c r="L68" s="5" t="s">
        <v>165</v>
      </c>
      <c r="M68" s="5" t="s">
        <v>278</v>
      </c>
      <c r="N68" s="5" t="s">
        <v>279</v>
      </c>
      <c r="O68" s="2"/>
      <c r="P68" s="1"/>
    </row>
    <row r="69" spans="1:16" ht="36">
      <c r="A69" s="4">
        <v>2.2430834218257298E-2</v>
      </c>
      <c r="B69" s="4">
        <v>0</v>
      </c>
      <c r="C69" s="4">
        <v>806.51973358800001</v>
      </c>
      <c r="D69" s="4">
        <v>111.459333</v>
      </c>
      <c r="E69" s="4">
        <v>723600</v>
      </c>
      <c r="F69" s="4">
        <v>4.9000000000000004</v>
      </c>
      <c r="G69" s="4">
        <v>8</v>
      </c>
      <c r="H69" s="5" t="s">
        <v>37</v>
      </c>
      <c r="I69" s="4">
        <v>2.88</v>
      </c>
      <c r="J69" s="5" t="s">
        <v>138</v>
      </c>
      <c r="K69" s="5" t="s">
        <v>277</v>
      </c>
      <c r="L69" s="5" t="s">
        <v>165</v>
      </c>
      <c r="M69" s="5" t="s">
        <v>280</v>
      </c>
      <c r="N69" s="5" t="s">
        <v>281</v>
      </c>
      <c r="O69" s="2"/>
      <c r="P69" s="1"/>
    </row>
    <row r="70" spans="1:16" ht="24">
      <c r="A70" s="4">
        <v>5.1793681716609342E-2</v>
      </c>
      <c r="B70" s="4">
        <v>0</v>
      </c>
      <c r="C70" s="4">
        <v>1862.2859040000001</v>
      </c>
      <c r="D70" s="4">
        <v>128.68199999999999</v>
      </c>
      <c r="E70" s="4">
        <v>1447200</v>
      </c>
      <c r="F70" s="4">
        <v>5.42</v>
      </c>
      <c r="G70" s="4">
        <v>11</v>
      </c>
      <c r="H70" s="5" t="s">
        <v>37</v>
      </c>
      <c r="I70" s="4">
        <v>4.74</v>
      </c>
      <c r="J70" s="5" t="s">
        <v>138</v>
      </c>
      <c r="K70" s="5" t="s">
        <v>277</v>
      </c>
      <c r="L70" s="5" t="s">
        <v>165</v>
      </c>
      <c r="M70" s="5" t="s">
        <v>282</v>
      </c>
      <c r="N70" s="5" t="s">
        <v>283</v>
      </c>
      <c r="O70" s="2"/>
      <c r="P70" s="1"/>
    </row>
    <row r="71" spans="1:16" ht="24">
      <c r="A71" s="4">
        <v>4.5090139502366337E-2</v>
      </c>
      <c r="B71" s="4">
        <v>0</v>
      </c>
      <c r="C71" s="4">
        <v>1621.2543387840001</v>
      </c>
      <c r="D71" s="4">
        <v>112.026972</v>
      </c>
      <c r="E71" s="4">
        <v>1447200</v>
      </c>
      <c r="F71" s="4">
        <v>3.18</v>
      </c>
      <c r="G71" s="4">
        <v>5.65</v>
      </c>
      <c r="H71" s="5" t="s">
        <v>37</v>
      </c>
      <c r="I71" s="4">
        <v>4.3</v>
      </c>
      <c r="J71" s="5" t="s">
        <v>138</v>
      </c>
      <c r="K71" s="5" t="s">
        <v>284</v>
      </c>
      <c r="L71" s="5" t="s">
        <v>165</v>
      </c>
      <c r="M71" s="5" t="s">
        <v>285</v>
      </c>
      <c r="N71" s="5" t="s">
        <v>286</v>
      </c>
      <c r="O71" s="2"/>
      <c r="P71" s="1"/>
    </row>
    <row r="72" spans="1:16" ht="25.5">
      <c r="A72" s="9">
        <v>0.20563378871376572</v>
      </c>
      <c r="B72" s="10"/>
      <c r="C72" s="9">
        <v>7393.7378733389996</v>
      </c>
      <c r="D72" s="10"/>
      <c r="E72" s="9">
        <v>6693300</v>
      </c>
      <c r="F72" s="9">
        <v>3.6510673956246475</v>
      </c>
      <c r="G72" s="10"/>
      <c r="H72" s="10"/>
      <c r="I72" s="9">
        <v>4.9389464465296404</v>
      </c>
      <c r="J72" s="10"/>
      <c r="K72" s="10"/>
      <c r="L72" s="10"/>
      <c r="M72" s="10"/>
      <c r="N72" s="11" t="s">
        <v>161</v>
      </c>
      <c r="O72" s="2"/>
      <c r="P72" s="1"/>
    </row>
    <row r="73" spans="1:16">
      <c r="A73" s="9">
        <v>0.51794056543807543</v>
      </c>
      <c r="B73" s="10"/>
      <c r="C73" s="9">
        <v>18622.993812309</v>
      </c>
      <c r="D73" s="10"/>
      <c r="E73" s="9">
        <v>16461900</v>
      </c>
      <c r="F73" s="9">
        <v>5.4047088812774549</v>
      </c>
      <c r="G73" s="10"/>
      <c r="H73" s="10"/>
      <c r="I73" s="9">
        <v>6.1404907422977972</v>
      </c>
      <c r="J73" s="10"/>
      <c r="K73" s="10"/>
      <c r="L73" s="10"/>
      <c r="M73" s="10"/>
      <c r="N73" s="11" t="s">
        <v>107</v>
      </c>
      <c r="O73" s="2"/>
      <c r="P73" s="1"/>
    </row>
    <row r="74" spans="1:16">
      <c r="A74" s="6">
        <v>1.3761591169620633</v>
      </c>
      <c r="B74" s="12"/>
      <c r="C74" s="6">
        <v>49480.972200470002</v>
      </c>
      <c r="D74" s="12"/>
      <c r="E74" s="6">
        <v>41722112.009999998</v>
      </c>
      <c r="F74" s="6">
        <v>3.9397372858356134</v>
      </c>
      <c r="G74" s="12"/>
      <c r="H74" s="12"/>
      <c r="I74" s="6">
        <v>6.1330311071001971</v>
      </c>
      <c r="J74" s="12"/>
      <c r="K74" s="12"/>
      <c r="L74" s="12"/>
      <c r="M74" s="12"/>
      <c r="N74" s="7" t="s">
        <v>287</v>
      </c>
      <c r="O74" s="2"/>
      <c r="P74" s="1"/>
    </row>
    <row r="75" spans="1:16" ht="20.100000000000001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ht="36" customHeight="1">
      <c r="A76" s="23" t="s">
        <v>33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1"/>
    </row>
  </sheetData>
  <mergeCells count="12">
    <mergeCell ref="A66:N66"/>
    <mergeCell ref="A76:O76"/>
    <mergeCell ref="A44:N44"/>
    <mergeCell ref="A53:N53"/>
    <mergeCell ref="A56:N56"/>
    <mergeCell ref="A60:N60"/>
    <mergeCell ref="A61:N61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1"/>
  <sheetViews>
    <sheetView showGridLines="0" topLeftCell="A7" workbookViewId="0">
      <selection activeCell="A53" sqref="A53:I53"/>
    </sheetView>
  </sheetViews>
  <sheetFormatPr defaultRowHeight="12.75"/>
  <cols>
    <col min="1" max="2" width="10.140625" customWidth="1"/>
    <col min="3" max="3" width="14.28515625" customWidth="1"/>
    <col min="4" max="4" width="11.28515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0" t="s">
        <v>288</v>
      </c>
      <c r="B2" s="20"/>
      <c r="C2" s="20"/>
      <c r="D2" s="20"/>
      <c r="E2" s="20"/>
      <c r="F2" s="20"/>
      <c r="G2" s="20"/>
      <c r="H2" s="20"/>
      <c r="I2" s="20"/>
      <c r="J2" s="20"/>
      <c r="K2" s="1"/>
    </row>
    <row r="3" spans="1:11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1"/>
    </row>
    <row r="4" spans="1:11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153</v>
      </c>
      <c r="H6" s="3" t="s">
        <v>48</v>
      </c>
      <c r="I6" s="3" t="s">
        <v>49</v>
      </c>
      <c r="J6" s="2"/>
      <c r="K6" s="1"/>
    </row>
    <row r="7" spans="1:11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4"/>
      <c r="J7" s="2"/>
      <c r="K7" s="1"/>
    </row>
    <row r="8" spans="1:11" ht="15.2" customHeight="1">
      <c r="A8" s="24" t="s">
        <v>289</v>
      </c>
      <c r="B8" s="24"/>
      <c r="C8" s="24"/>
      <c r="D8" s="24"/>
      <c r="E8" s="24"/>
      <c r="F8" s="24"/>
      <c r="G8" s="24"/>
      <c r="H8" s="24"/>
      <c r="I8" s="24"/>
      <c r="J8" s="2"/>
      <c r="K8" s="1"/>
    </row>
    <row r="9" spans="1:11">
      <c r="A9" s="4">
        <v>4.563334069653994E-3</v>
      </c>
      <c r="B9" s="4">
        <v>2.71829130091886E-3</v>
      </c>
      <c r="C9" s="4">
        <v>164.07856000000001</v>
      </c>
      <c r="D9" s="4">
        <v>572.9</v>
      </c>
      <c r="E9" s="4">
        <v>28640</v>
      </c>
      <c r="F9" s="5" t="s">
        <v>52</v>
      </c>
      <c r="G9" s="5" t="s">
        <v>169</v>
      </c>
      <c r="H9" s="5" t="s">
        <v>290</v>
      </c>
      <c r="I9" s="5" t="s">
        <v>291</v>
      </c>
      <c r="J9" s="2"/>
      <c r="K9" s="1"/>
    </row>
    <row r="10" spans="1:11">
      <c r="A10" s="4">
        <v>0.36356855438571967</v>
      </c>
      <c r="B10" s="4">
        <v>6.0256622226818803E-2</v>
      </c>
      <c r="C10" s="4">
        <v>13072.41678</v>
      </c>
      <c r="D10" s="4">
        <v>1646</v>
      </c>
      <c r="E10" s="4">
        <v>794193</v>
      </c>
      <c r="F10" s="5" t="s">
        <v>52</v>
      </c>
      <c r="G10" s="5" t="s">
        <v>165</v>
      </c>
      <c r="H10" s="5" t="s">
        <v>292</v>
      </c>
      <c r="I10" s="5" t="s">
        <v>293</v>
      </c>
      <c r="J10" s="2"/>
      <c r="K10" s="1"/>
    </row>
    <row r="11" spans="1:11">
      <c r="A11" s="4">
        <v>0.10199390964470452</v>
      </c>
      <c r="B11" s="4">
        <v>5.7394396332611598E-2</v>
      </c>
      <c r="C11" s="4">
        <v>3667.2778209600001</v>
      </c>
      <c r="D11" s="4">
        <v>606.29999999999995</v>
      </c>
      <c r="E11" s="4">
        <v>604861.92000000004</v>
      </c>
      <c r="F11" s="5" t="s">
        <v>52</v>
      </c>
      <c r="G11" s="5" t="s">
        <v>165</v>
      </c>
      <c r="H11" s="5" t="s">
        <v>294</v>
      </c>
      <c r="I11" s="5" t="s">
        <v>295</v>
      </c>
      <c r="J11" s="2"/>
      <c r="K11" s="1"/>
    </row>
    <row r="12" spans="1:11">
      <c r="A12" s="4">
        <v>0.28701642555840445</v>
      </c>
      <c r="B12" s="4">
        <v>5.7975453301191998E-2</v>
      </c>
      <c r="C12" s="4">
        <v>10319.91984</v>
      </c>
      <c r="D12" s="4">
        <v>1208</v>
      </c>
      <c r="E12" s="4">
        <v>854298</v>
      </c>
      <c r="F12" s="5" t="s">
        <v>52</v>
      </c>
      <c r="G12" s="5" t="s">
        <v>165</v>
      </c>
      <c r="H12" s="5" t="s">
        <v>296</v>
      </c>
      <c r="I12" s="5" t="s">
        <v>297</v>
      </c>
      <c r="J12" s="2"/>
      <c r="K12" s="1"/>
    </row>
    <row r="13" spans="1:11">
      <c r="A13" s="4">
        <v>3.8370948275461688E-3</v>
      </c>
      <c r="B13" s="4">
        <v>1.65859486026838E-3</v>
      </c>
      <c r="C13" s="4">
        <v>137.96601000000001</v>
      </c>
      <c r="D13" s="4">
        <v>3647</v>
      </c>
      <c r="E13" s="4">
        <v>3783</v>
      </c>
      <c r="F13" s="5" t="s">
        <v>52</v>
      </c>
      <c r="G13" s="5" t="s">
        <v>165</v>
      </c>
      <c r="H13" s="5" t="s">
        <v>298</v>
      </c>
      <c r="I13" s="5" t="s">
        <v>299</v>
      </c>
      <c r="J13" s="2"/>
      <c r="K13" s="1"/>
    </row>
    <row r="14" spans="1:11" ht="24">
      <c r="A14" s="4">
        <v>0.25020456317291839</v>
      </c>
      <c r="B14" s="4">
        <v>5.2309115568073501E-2</v>
      </c>
      <c r="C14" s="4">
        <v>8996.3179999999993</v>
      </c>
      <c r="D14" s="4">
        <v>223400</v>
      </c>
      <c r="E14" s="4">
        <v>4027</v>
      </c>
      <c r="F14" s="5" t="s">
        <v>52</v>
      </c>
      <c r="G14" s="5" t="s">
        <v>219</v>
      </c>
      <c r="H14" s="5" t="s">
        <v>300</v>
      </c>
      <c r="I14" s="5" t="s">
        <v>301</v>
      </c>
      <c r="J14" s="2"/>
      <c r="K14" s="1"/>
    </row>
    <row r="15" spans="1:11" ht="24">
      <c r="A15" s="4">
        <v>4.8039747373782665E-2</v>
      </c>
      <c r="B15" s="4">
        <v>3.0450276816667E-2</v>
      </c>
      <c r="C15" s="4">
        <v>1727.31</v>
      </c>
      <c r="D15" s="4">
        <v>55900</v>
      </c>
      <c r="E15" s="4">
        <v>3090</v>
      </c>
      <c r="F15" s="5" t="s">
        <v>52</v>
      </c>
      <c r="G15" s="5" t="s">
        <v>219</v>
      </c>
      <c r="H15" s="5" t="s">
        <v>302</v>
      </c>
      <c r="I15" s="5" t="s">
        <v>303</v>
      </c>
      <c r="J15" s="2"/>
      <c r="K15" s="1"/>
    </row>
    <row r="16" spans="1:11" ht="24">
      <c r="A16" s="4">
        <v>1.8866787479722383E-2</v>
      </c>
      <c r="B16" s="4">
        <v>6.1686711680111004E-3</v>
      </c>
      <c r="C16" s="4">
        <v>678.37139999999999</v>
      </c>
      <c r="D16" s="4">
        <v>95010</v>
      </c>
      <c r="E16" s="4">
        <v>714</v>
      </c>
      <c r="F16" s="5" t="s">
        <v>52</v>
      </c>
      <c r="G16" s="5" t="s">
        <v>219</v>
      </c>
      <c r="H16" s="5" t="s">
        <v>304</v>
      </c>
      <c r="I16" s="5" t="s">
        <v>305</v>
      </c>
      <c r="J16" s="2"/>
      <c r="K16" s="1"/>
    </row>
    <row r="17" spans="1:11" ht="24">
      <c r="A17" s="4">
        <v>7.6966039486483376E-3</v>
      </c>
      <c r="B17" s="4">
        <v>3.1880179793046999E-3</v>
      </c>
      <c r="C17" s="4">
        <v>276.73794500000002</v>
      </c>
      <c r="D17" s="4">
        <v>260.3</v>
      </c>
      <c r="E17" s="4">
        <v>106315</v>
      </c>
      <c r="F17" s="5" t="s">
        <v>52</v>
      </c>
      <c r="G17" s="5" t="s">
        <v>306</v>
      </c>
      <c r="H17" s="5" t="s">
        <v>307</v>
      </c>
      <c r="I17" s="5" t="s">
        <v>308</v>
      </c>
      <c r="J17" s="2"/>
      <c r="K17" s="1"/>
    </row>
    <row r="18" spans="1:11" ht="24">
      <c r="A18" s="4">
        <v>0.16804189039429301</v>
      </c>
      <c r="B18" s="4">
        <v>4.5849042675886097E-2</v>
      </c>
      <c r="C18" s="4">
        <v>6042.0891775</v>
      </c>
      <c r="D18" s="4">
        <v>483.5</v>
      </c>
      <c r="E18" s="4">
        <v>1249656.5</v>
      </c>
      <c r="F18" s="5" t="s">
        <v>52</v>
      </c>
      <c r="G18" s="5" t="s">
        <v>179</v>
      </c>
      <c r="H18" s="5" t="s">
        <v>309</v>
      </c>
      <c r="I18" s="5" t="s">
        <v>310</v>
      </c>
      <c r="J18" s="2"/>
      <c r="K18" s="1"/>
    </row>
    <row r="19" spans="1:11" ht="24">
      <c r="A19" s="4">
        <v>1.5902584521025567E-2</v>
      </c>
      <c r="B19" s="4">
        <v>1.7040356463509598E-2</v>
      </c>
      <c r="C19" s="4">
        <v>571.79096000000004</v>
      </c>
      <c r="D19" s="4">
        <v>3373</v>
      </c>
      <c r="E19" s="4">
        <v>16952</v>
      </c>
      <c r="F19" s="5" t="s">
        <v>52</v>
      </c>
      <c r="G19" s="5" t="s">
        <v>179</v>
      </c>
      <c r="H19" s="5" t="s">
        <v>311</v>
      </c>
      <c r="I19" s="5" t="s">
        <v>312</v>
      </c>
      <c r="J19" s="2"/>
      <c r="K19" s="1"/>
    </row>
    <row r="20" spans="1:11" ht="24">
      <c r="A20" s="4">
        <v>1.9884937765509664E-2</v>
      </c>
      <c r="B20" s="4">
        <v>1.9824926840732501E-2</v>
      </c>
      <c r="C20" s="4">
        <v>714.97986000000003</v>
      </c>
      <c r="D20" s="4">
        <v>2317</v>
      </c>
      <c r="E20" s="4">
        <v>30858</v>
      </c>
      <c r="F20" s="5" t="s">
        <v>52</v>
      </c>
      <c r="G20" s="5" t="s">
        <v>179</v>
      </c>
      <c r="H20" s="5" t="s">
        <v>313</v>
      </c>
      <c r="I20" s="5" t="s">
        <v>314</v>
      </c>
      <c r="J20" s="2"/>
      <c r="K20" s="1"/>
    </row>
    <row r="21" spans="1:11">
      <c r="A21" s="4">
        <v>1.0136631537799239E-2</v>
      </c>
      <c r="B21" s="4">
        <v>4.3549534742139302E-3</v>
      </c>
      <c r="C21" s="4">
        <v>364.47121349999998</v>
      </c>
      <c r="D21" s="4">
        <v>4761</v>
      </c>
      <c r="E21" s="4">
        <v>7655.35</v>
      </c>
      <c r="F21" s="5" t="s">
        <v>52</v>
      </c>
      <c r="G21" s="5" t="s">
        <v>201</v>
      </c>
      <c r="H21" s="5" t="s">
        <v>315</v>
      </c>
      <c r="I21" s="5" t="s">
        <v>316</v>
      </c>
      <c r="J21" s="2"/>
      <c r="K21" s="1"/>
    </row>
    <row r="22" spans="1:11" ht="24">
      <c r="A22" s="4">
        <v>0.10184378606799431</v>
      </c>
      <c r="B22" s="4">
        <v>2.8088748042017001E-2</v>
      </c>
      <c r="C22" s="4">
        <v>3661.88</v>
      </c>
      <c r="D22" s="4">
        <v>10750</v>
      </c>
      <c r="E22" s="4">
        <v>34064</v>
      </c>
      <c r="F22" s="5" t="s">
        <v>52</v>
      </c>
      <c r="G22" s="5" t="s">
        <v>201</v>
      </c>
      <c r="H22" s="5" t="s">
        <v>317</v>
      </c>
      <c r="I22" s="5" t="s">
        <v>318</v>
      </c>
      <c r="J22" s="2"/>
      <c r="K22" s="1"/>
    </row>
    <row r="23" spans="1:11">
      <c r="A23" s="4">
        <v>2.1499249159630578E-2</v>
      </c>
      <c r="B23" s="4">
        <v>1.2056486454992001E-2</v>
      </c>
      <c r="C23" s="4">
        <v>773.02380000000005</v>
      </c>
      <c r="D23" s="4">
        <v>15220</v>
      </c>
      <c r="E23" s="4">
        <v>5079</v>
      </c>
      <c r="F23" s="5" t="s">
        <v>52</v>
      </c>
      <c r="G23" s="5" t="s">
        <v>198</v>
      </c>
      <c r="H23" s="5" t="s">
        <v>319</v>
      </c>
      <c r="I23" s="5" t="s">
        <v>320</v>
      </c>
      <c r="J23" s="2"/>
      <c r="K23" s="1"/>
    </row>
    <row r="24" spans="1:11">
      <c r="A24" s="4">
        <v>2.8151217703303234E-2</v>
      </c>
      <c r="B24" s="4">
        <v>2.5663850500979399E-2</v>
      </c>
      <c r="C24" s="4">
        <v>1012.20099</v>
      </c>
      <c r="D24" s="4">
        <v>162.19999999999999</v>
      </c>
      <c r="E24" s="4">
        <v>624045</v>
      </c>
      <c r="F24" s="5" t="s">
        <v>52</v>
      </c>
      <c r="G24" s="5" t="s">
        <v>198</v>
      </c>
      <c r="H24" s="5" t="s">
        <v>321</v>
      </c>
      <c r="I24" s="5" t="s">
        <v>322</v>
      </c>
      <c r="J24" s="2"/>
      <c r="K24" s="1"/>
    </row>
    <row r="25" spans="1:11">
      <c r="A25" s="4">
        <v>0.31772304571701754</v>
      </c>
      <c r="B25" s="4">
        <v>8.5523124774453101E-3</v>
      </c>
      <c r="C25" s="4">
        <v>11424.002500000001</v>
      </c>
      <c r="D25" s="4">
        <v>14150</v>
      </c>
      <c r="E25" s="4">
        <v>80735</v>
      </c>
      <c r="F25" s="5" t="s">
        <v>52</v>
      </c>
      <c r="G25" s="5" t="s">
        <v>198</v>
      </c>
      <c r="H25" s="5" t="s">
        <v>323</v>
      </c>
      <c r="I25" s="5" t="s">
        <v>324</v>
      </c>
      <c r="J25" s="2"/>
      <c r="K25" s="1"/>
    </row>
    <row r="26" spans="1:11">
      <c r="A26" s="4">
        <v>7.5348404293965748E-2</v>
      </c>
      <c r="B26" s="4">
        <v>5.9133672106612203E-3</v>
      </c>
      <c r="C26" s="4">
        <v>2709.2159999999999</v>
      </c>
      <c r="D26" s="4">
        <v>3600</v>
      </c>
      <c r="E26" s="4">
        <v>75256</v>
      </c>
      <c r="F26" s="5" t="s">
        <v>52</v>
      </c>
      <c r="G26" s="5" t="s">
        <v>198</v>
      </c>
      <c r="H26" s="5" t="s">
        <v>325</v>
      </c>
      <c r="I26" s="5" t="s">
        <v>326</v>
      </c>
      <c r="J26" s="2"/>
      <c r="K26" s="1"/>
    </row>
    <row r="27" spans="1:11">
      <c r="A27" s="4">
        <v>6.9665081714833502E-2</v>
      </c>
      <c r="B27" s="4">
        <v>3.0783089748100598E-2</v>
      </c>
      <c r="C27" s="4">
        <v>2504.8672999999999</v>
      </c>
      <c r="D27" s="4">
        <v>13390</v>
      </c>
      <c r="E27" s="4">
        <v>18707</v>
      </c>
      <c r="F27" s="5" t="s">
        <v>52</v>
      </c>
      <c r="G27" s="5" t="s">
        <v>198</v>
      </c>
      <c r="H27" s="5" t="s">
        <v>327</v>
      </c>
      <c r="I27" s="5" t="s">
        <v>328</v>
      </c>
      <c r="J27" s="2"/>
      <c r="K27" s="1"/>
    </row>
    <row r="28" spans="1:11">
      <c r="A28" s="4">
        <v>3.565136030288E-3</v>
      </c>
      <c r="B28" s="4">
        <v>3.1321176170241998E-4</v>
      </c>
      <c r="C28" s="4">
        <v>128.1875</v>
      </c>
      <c r="D28" s="4">
        <v>43750</v>
      </c>
      <c r="E28" s="4">
        <v>293</v>
      </c>
      <c r="F28" s="5" t="s">
        <v>52</v>
      </c>
      <c r="G28" s="5" t="s">
        <v>198</v>
      </c>
      <c r="H28" s="5" t="s">
        <v>329</v>
      </c>
      <c r="I28" s="5" t="s">
        <v>330</v>
      </c>
      <c r="J28" s="2"/>
      <c r="K28" s="1"/>
    </row>
    <row r="29" spans="1:11">
      <c r="A29" s="9">
        <v>1.9175489853667611</v>
      </c>
      <c r="B29" s="10"/>
      <c r="C29" s="9">
        <v>68947.105656960004</v>
      </c>
      <c r="D29" s="10"/>
      <c r="E29" s="9">
        <v>4543222.7699999996</v>
      </c>
      <c r="F29" s="10"/>
      <c r="G29" s="10"/>
      <c r="H29" s="10"/>
      <c r="I29" s="11" t="s">
        <v>331</v>
      </c>
      <c r="J29" s="2"/>
      <c r="K29" s="1"/>
    </row>
    <row r="30" spans="1:11" ht="15.2" customHeight="1">
      <c r="A30" s="24" t="s">
        <v>332</v>
      </c>
      <c r="B30" s="24"/>
      <c r="C30" s="24"/>
      <c r="D30" s="24"/>
      <c r="E30" s="24"/>
      <c r="F30" s="24"/>
      <c r="G30" s="24"/>
      <c r="H30" s="24"/>
      <c r="I30" s="24"/>
      <c r="J30" s="2"/>
      <c r="K30" s="1"/>
    </row>
    <row r="31" spans="1:11">
      <c r="A31" s="4">
        <v>2.7693962777334599E-3</v>
      </c>
      <c r="B31" s="4">
        <v>2.5442768964816201E-3</v>
      </c>
      <c r="C31" s="4">
        <v>99.575999999999993</v>
      </c>
      <c r="D31" s="4">
        <v>18440</v>
      </c>
      <c r="E31" s="4">
        <v>540</v>
      </c>
      <c r="F31" s="5" t="s">
        <v>52</v>
      </c>
      <c r="G31" s="5" t="s">
        <v>169</v>
      </c>
      <c r="H31" s="5" t="s">
        <v>333</v>
      </c>
      <c r="I31" s="5" t="s">
        <v>334</v>
      </c>
      <c r="J31" s="2"/>
      <c r="K31" s="1"/>
    </row>
    <row r="32" spans="1:11">
      <c r="A32" s="4">
        <v>2.9778207701516811E-3</v>
      </c>
      <c r="B32" s="4">
        <v>3.1940322181740798E-3</v>
      </c>
      <c r="C32" s="4">
        <v>107.07008</v>
      </c>
      <c r="D32" s="4">
        <v>6056</v>
      </c>
      <c r="E32" s="4">
        <v>1768</v>
      </c>
      <c r="F32" s="5" t="s">
        <v>52</v>
      </c>
      <c r="G32" s="5" t="s">
        <v>169</v>
      </c>
      <c r="H32" s="5" t="s">
        <v>335</v>
      </c>
      <c r="I32" s="5" t="s">
        <v>336</v>
      </c>
      <c r="J32" s="2"/>
      <c r="K32" s="1"/>
    </row>
    <row r="33" spans="1:11" ht="24">
      <c r="A33" s="4">
        <v>3.1031804507353926E-2</v>
      </c>
      <c r="B33" s="4">
        <v>4.8700900245955803E-2</v>
      </c>
      <c r="C33" s="4">
        <v>1115.77494</v>
      </c>
      <c r="D33" s="4">
        <v>3621</v>
      </c>
      <c r="E33" s="4">
        <v>30814</v>
      </c>
      <c r="F33" s="5" t="s">
        <v>52</v>
      </c>
      <c r="G33" s="5" t="s">
        <v>169</v>
      </c>
      <c r="H33" s="5" t="s">
        <v>337</v>
      </c>
      <c r="I33" s="5" t="s">
        <v>338</v>
      </c>
      <c r="J33" s="2"/>
      <c r="K33" s="1"/>
    </row>
    <row r="34" spans="1:11" ht="24">
      <c r="A34" s="4">
        <v>2.5703243660603608E-4</v>
      </c>
      <c r="B34" s="4">
        <v>9.4832436940113203E-4</v>
      </c>
      <c r="C34" s="4">
        <v>9.2418200000000006</v>
      </c>
      <c r="D34" s="4">
        <v>3682</v>
      </c>
      <c r="E34" s="4">
        <v>251</v>
      </c>
      <c r="F34" s="5" t="s">
        <v>52</v>
      </c>
      <c r="G34" s="5" t="s">
        <v>219</v>
      </c>
      <c r="H34" s="5" t="s">
        <v>339</v>
      </c>
      <c r="I34" s="5" t="s">
        <v>340</v>
      </c>
      <c r="J34" s="2"/>
      <c r="K34" s="1"/>
    </row>
    <row r="35" spans="1:11" ht="24">
      <c r="A35" s="4">
        <v>4.8904780438239403E-3</v>
      </c>
      <c r="B35" s="4">
        <v>1.2198791277272599E-2</v>
      </c>
      <c r="C35" s="4">
        <v>175.84129999999999</v>
      </c>
      <c r="D35" s="4">
        <v>40610</v>
      </c>
      <c r="E35" s="4">
        <v>433</v>
      </c>
      <c r="F35" s="5" t="s">
        <v>52</v>
      </c>
      <c r="G35" s="5" t="s">
        <v>219</v>
      </c>
      <c r="H35" s="5" t="s">
        <v>341</v>
      </c>
      <c r="I35" s="5" t="s">
        <v>342</v>
      </c>
      <c r="J35" s="2"/>
      <c r="K35" s="1"/>
    </row>
    <row r="36" spans="1:11" ht="24">
      <c r="A36" s="4">
        <v>2.8943396422080551E-2</v>
      </c>
      <c r="B36" s="4">
        <v>4.42059472979962E-2</v>
      </c>
      <c r="C36" s="4">
        <v>1040.68445</v>
      </c>
      <c r="D36" s="4">
        <v>1495</v>
      </c>
      <c r="E36" s="4">
        <v>69611</v>
      </c>
      <c r="F36" s="5" t="s">
        <v>52</v>
      </c>
      <c r="G36" s="5" t="s">
        <v>219</v>
      </c>
      <c r="H36" s="5" t="s">
        <v>343</v>
      </c>
      <c r="I36" s="5" t="s">
        <v>344</v>
      </c>
      <c r="J36" s="2"/>
      <c r="K36" s="1"/>
    </row>
    <row r="37" spans="1:11">
      <c r="A37" s="4">
        <v>4.6301215307023311E-3</v>
      </c>
      <c r="B37" s="4">
        <v>1.5055152614321899E-2</v>
      </c>
      <c r="C37" s="4">
        <v>166.47996000000001</v>
      </c>
      <c r="D37" s="4">
        <v>1842</v>
      </c>
      <c r="E37" s="4">
        <v>9038</v>
      </c>
      <c r="F37" s="5" t="s">
        <v>52</v>
      </c>
      <c r="G37" s="5" t="s">
        <v>345</v>
      </c>
      <c r="H37" s="5" t="s">
        <v>346</v>
      </c>
      <c r="I37" s="5" t="s">
        <v>347</v>
      </c>
      <c r="J37" s="2"/>
      <c r="K37" s="1"/>
    </row>
    <row r="38" spans="1:11" ht="24">
      <c r="A38" s="4">
        <v>8.9647440064193667E-5</v>
      </c>
      <c r="B38" s="4">
        <v>1.9970864659170801E-4</v>
      </c>
      <c r="C38" s="4">
        <v>3.2233499999999999</v>
      </c>
      <c r="D38" s="4">
        <v>4959</v>
      </c>
      <c r="E38" s="4">
        <v>65</v>
      </c>
      <c r="F38" s="5" t="s">
        <v>52</v>
      </c>
      <c r="G38" s="5" t="s">
        <v>179</v>
      </c>
      <c r="H38" s="5" t="s">
        <v>348</v>
      </c>
      <c r="I38" s="5" t="s">
        <v>349</v>
      </c>
      <c r="J38" s="2"/>
      <c r="K38" s="1"/>
    </row>
    <row r="39" spans="1:11" ht="24">
      <c r="A39" s="4">
        <v>4.6240716113212007E-3</v>
      </c>
      <c r="B39" s="4">
        <v>6.0437564287989702E-3</v>
      </c>
      <c r="C39" s="4">
        <v>166.26242999999999</v>
      </c>
      <c r="D39" s="4">
        <v>1297</v>
      </c>
      <c r="E39" s="4">
        <v>12819</v>
      </c>
      <c r="F39" s="5" t="s">
        <v>52</v>
      </c>
      <c r="G39" s="5" t="s">
        <v>179</v>
      </c>
      <c r="H39" s="5" t="s">
        <v>350</v>
      </c>
      <c r="I39" s="5" t="s">
        <v>351</v>
      </c>
      <c r="J39" s="2"/>
      <c r="K39" s="1"/>
    </row>
    <row r="40" spans="1:11">
      <c r="A40" s="4">
        <v>1.8957180000190293E-3</v>
      </c>
      <c r="B40" s="4">
        <v>2.7009512525583801E-3</v>
      </c>
      <c r="C40" s="4">
        <v>68.162154000000001</v>
      </c>
      <c r="D40" s="4">
        <v>967.8</v>
      </c>
      <c r="E40" s="4">
        <v>7043</v>
      </c>
      <c r="F40" s="5" t="s">
        <v>52</v>
      </c>
      <c r="G40" s="5" t="s">
        <v>201</v>
      </c>
      <c r="H40" s="5" t="s">
        <v>352</v>
      </c>
      <c r="I40" s="5" t="s">
        <v>353</v>
      </c>
      <c r="J40" s="2"/>
      <c r="K40" s="1"/>
    </row>
    <row r="41" spans="1:11">
      <c r="A41" s="4">
        <v>6.8183617683893204E-5</v>
      </c>
      <c r="B41" s="4">
        <v>1.49533828290305E-4</v>
      </c>
      <c r="C41" s="4">
        <v>2.4516</v>
      </c>
      <c r="D41" s="4">
        <v>81720</v>
      </c>
      <c r="E41" s="4">
        <v>3</v>
      </c>
      <c r="F41" s="5" t="s">
        <v>52</v>
      </c>
      <c r="G41" s="5" t="s">
        <v>201</v>
      </c>
      <c r="H41" s="5" t="s">
        <v>354</v>
      </c>
      <c r="I41" s="5" t="s">
        <v>355</v>
      </c>
      <c r="J41" s="2"/>
      <c r="K41" s="1"/>
    </row>
    <row r="42" spans="1:11" ht="24">
      <c r="A42" s="4">
        <v>4.6484101257764907E-2</v>
      </c>
      <c r="B42" s="4">
        <v>7.4043016278927204E-2</v>
      </c>
      <c r="C42" s="4">
        <v>1671.3754200000001</v>
      </c>
      <c r="D42" s="4">
        <v>9438</v>
      </c>
      <c r="E42" s="4">
        <v>17709</v>
      </c>
      <c r="F42" s="5" t="s">
        <v>52</v>
      </c>
      <c r="G42" s="5" t="s">
        <v>201</v>
      </c>
      <c r="H42" s="5" t="s">
        <v>356</v>
      </c>
      <c r="I42" s="5" t="s">
        <v>357</v>
      </c>
      <c r="J42" s="2"/>
      <c r="K42" s="1"/>
    </row>
    <row r="43" spans="1:11">
      <c r="A43" s="4">
        <v>5.1669430895887377E-3</v>
      </c>
      <c r="B43" s="4">
        <v>5.6479105004832598E-3</v>
      </c>
      <c r="C43" s="4">
        <v>185.781836</v>
      </c>
      <c r="D43" s="4">
        <v>806.8</v>
      </c>
      <c r="E43" s="4">
        <v>23027</v>
      </c>
      <c r="F43" s="5" t="s">
        <v>52</v>
      </c>
      <c r="G43" s="5" t="s">
        <v>201</v>
      </c>
      <c r="H43" s="5" t="s">
        <v>358</v>
      </c>
      <c r="I43" s="5" t="s">
        <v>359</v>
      </c>
      <c r="J43" s="2"/>
      <c r="K43" s="1"/>
    </row>
    <row r="44" spans="1:11">
      <c r="A44" s="4">
        <v>5.2397425624187151E-2</v>
      </c>
      <c r="B44" s="4">
        <v>7.8907758103469006E-2</v>
      </c>
      <c r="C44" s="4">
        <v>1883.9940300000001</v>
      </c>
      <c r="D44" s="4">
        <v>2049</v>
      </c>
      <c r="E44" s="4">
        <v>91947</v>
      </c>
      <c r="F44" s="5" t="s">
        <v>52</v>
      </c>
      <c r="G44" s="5" t="s">
        <v>198</v>
      </c>
      <c r="H44" s="5" t="s">
        <v>360</v>
      </c>
      <c r="I44" s="5" t="s">
        <v>361</v>
      </c>
      <c r="J44" s="2"/>
      <c r="K44" s="1"/>
    </row>
    <row r="45" spans="1:11">
      <c r="A45" s="4">
        <v>1.850524965963754E-2</v>
      </c>
      <c r="B45" s="4">
        <v>6.2399173564598003E-2</v>
      </c>
      <c r="C45" s="4">
        <v>665.37199999999996</v>
      </c>
      <c r="D45" s="4">
        <v>20950</v>
      </c>
      <c r="E45" s="4">
        <v>3176</v>
      </c>
      <c r="F45" s="5" t="s">
        <v>52</v>
      </c>
      <c r="G45" s="5" t="s">
        <v>198</v>
      </c>
      <c r="H45" s="5" t="s">
        <v>362</v>
      </c>
      <c r="I45" s="5" t="s">
        <v>363</v>
      </c>
      <c r="J45" s="2"/>
      <c r="K45" s="1"/>
    </row>
    <row r="46" spans="1:11">
      <c r="A46" s="4">
        <v>5.8430545792317228E-4</v>
      </c>
      <c r="B46" s="4">
        <v>7.44145766642487E-4</v>
      </c>
      <c r="C46" s="4">
        <v>21.0092</v>
      </c>
      <c r="D46" s="4">
        <v>9910</v>
      </c>
      <c r="E46" s="4">
        <v>212</v>
      </c>
      <c r="F46" s="5" t="s">
        <v>52</v>
      </c>
      <c r="G46" s="5" t="s">
        <v>364</v>
      </c>
      <c r="H46" s="5" t="s">
        <v>365</v>
      </c>
      <c r="I46" s="5" t="s">
        <v>366</v>
      </c>
      <c r="J46" s="2"/>
      <c r="K46" s="1"/>
    </row>
    <row r="47" spans="1:11">
      <c r="A47" s="9">
        <v>0.20531569574664174</v>
      </c>
      <c r="B47" s="10"/>
      <c r="C47" s="9">
        <v>7382.3005700000003</v>
      </c>
      <c r="D47" s="10"/>
      <c r="E47" s="9">
        <v>268456</v>
      </c>
      <c r="F47" s="10"/>
      <c r="G47" s="10"/>
      <c r="H47" s="10"/>
      <c r="I47" s="11" t="s">
        <v>367</v>
      </c>
      <c r="J47" s="2"/>
      <c r="K47" s="1"/>
    </row>
    <row r="48" spans="1:11" ht="15.2" customHeight="1">
      <c r="A48" s="24" t="s">
        <v>368</v>
      </c>
      <c r="B48" s="24"/>
      <c r="C48" s="24"/>
      <c r="D48" s="24"/>
      <c r="E48" s="24"/>
      <c r="F48" s="24"/>
      <c r="G48" s="24"/>
      <c r="H48" s="24"/>
      <c r="I48" s="24"/>
      <c r="J48" s="2"/>
      <c r="K48" s="1"/>
    </row>
    <row r="49" spans="1:11">
      <c r="A49" s="4">
        <v>1.4681927555746632E-4</v>
      </c>
      <c r="B49" s="4">
        <v>1.9476199870225501E-3</v>
      </c>
      <c r="C49" s="4">
        <v>5.2790119999999998</v>
      </c>
      <c r="D49" s="4">
        <v>134.6</v>
      </c>
      <c r="E49" s="4">
        <v>3922</v>
      </c>
      <c r="F49" s="5" t="s">
        <v>52</v>
      </c>
      <c r="G49" s="5" t="s">
        <v>201</v>
      </c>
      <c r="H49" s="5" t="s">
        <v>369</v>
      </c>
      <c r="I49" s="5" t="s">
        <v>370</v>
      </c>
      <c r="J49" s="2"/>
      <c r="K49" s="1"/>
    </row>
    <row r="50" spans="1:11">
      <c r="A50" s="4">
        <v>1.50491473439718E-3</v>
      </c>
      <c r="B50" s="4">
        <v>0.11427685209154601</v>
      </c>
      <c r="C50" s="4">
        <v>54.110489999999999</v>
      </c>
      <c r="D50" s="4">
        <v>178.5</v>
      </c>
      <c r="E50" s="4">
        <v>30314</v>
      </c>
      <c r="F50" s="5" t="s">
        <v>52</v>
      </c>
      <c r="G50" s="5" t="s">
        <v>198</v>
      </c>
      <c r="H50" s="5" t="s">
        <v>371</v>
      </c>
      <c r="I50" s="5" t="s">
        <v>372</v>
      </c>
      <c r="J50" s="2"/>
      <c r="K50" s="1"/>
    </row>
    <row r="51" spans="1:11">
      <c r="A51" s="4">
        <v>1.867214322016842E-2</v>
      </c>
      <c r="B51" s="4">
        <v>8.7731532773733505E-3</v>
      </c>
      <c r="C51" s="4">
        <v>671.37279999999998</v>
      </c>
      <c r="D51" s="4">
        <v>17780</v>
      </c>
      <c r="E51" s="4">
        <v>3776</v>
      </c>
      <c r="F51" s="5" t="s">
        <v>52</v>
      </c>
      <c r="G51" s="5" t="s">
        <v>198</v>
      </c>
      <c r="H51" s="5" t="s">
        <v>373</v>
      </c>
      <c r="I51" s="5" t="s">
        <v>374</v>
      </c>
      <c r="J51" s="2"/>
      <c r="K51" s="1"/>
    </row>
    <row r="52" spans="1:11">
      <c r="A52" s="9">
        <v>2.0323877230123067E-2</v>
      </c>
      <c r="B52" s="10"/>
      <c r="C52" s="9">
        <v>730.76230199999998</v>
      </c>
      <c r="D52" s="10"/>
      <c r="E52" s="9">
        <v>38012</v>
      </c>
      <c r="F52" s="10"/>
      <c r="G52" s="10"/>
      <c r="H52" s="10"/>
      <c r="I52" s="11" t="s">
        <v>375</v>
      </c>
      <c r="J52" s="2"/>
      <c r="K52" s="1"/>
    </row>
    <row r="53" spans="1:11" ht="15.2" customHeight="1">
      <c r="A53" s="25" t="s">
        <v>376</v>
      </c>
      <c r="B53" s="26"/>
      <c r="C53" s="26"/>
      <c r="D53" s="26"/>
      <c r="E53" s="26"/>
      <c r="F53" s="26"/>
      <c r="G53" s="26"/>
      <c r="H53" s="26"/>
      <c r="I53" s="27"/>
      <c r="J53" s="2"/>
      <c r="K53" s="1"/>
    </row>
    <row r="54" spans="1:11">
      <c r="A54" s="4">
        <v>2.7811885170457332E-10</v>
      </c>
      <c r="B54" s="4">
        <v>0</v>
      </c>
      <c r="C54" s="4">
        <v>1.0000000000000001E-5</v>
      </c>
      <c r="D54" s="4">
        <v>0</v>
      </c>
      <c r="E54" s="4">
        <v>0</v>
      </c>
      <c r="F54" s="5" t="s">
        <v>54</v>
      </c>
      <c r="G54" s="5" t="s">
        <v>54</v>
      </c>
      <c r="H54" s="5" t="s">
        <v>54</v>
      </c>
      <c r="I54" s="5" t="s">
        <v>54</v>
      </c>
      <c r="J54" s="2"/>
      <c r="K54" s="1"/>
    </row>
    <row r="55" spans="1:11">
      <c r="A55" s="9">
        <v>2.7811885170457332E-10</v>
      </c>
      <c r="B55" s="10"/>
      <c r="C55" s="9">
        <v>1.0000000000000001E-5</v>
      </c>
      <c r="D55" s="10"/>
      <c r="E55" s="9">
        <v>0</v>
      </c>
      <c r="F55" s="10"/>
      <c r="G55" s="10"/>
      <c r="H55" s="10"/>
      <c r="I55" s="11" t="s">
        <v>377</v>
      </c>
      <c r="J55" s="2"/>
      <c r="K55" s="1"/>
    </row>
    <row r="56" spans="1:11">
      <c r="A56" s="9">
        <v>2.1431885586216444</v>
      </c>
      <c r="B56" s="10"/>
      <c r="C56" s="9">
        <v>77060.168538960002</v>
      </c>
      <c r="D56" s="10"/>
      <c r="E56" s="9">
        <v>4849690.7699999996</v>
      </c>
      <c r="F56" s="10"/>
      <c r="G56" s="10"/>
      <c r="H56" s="10"/>
      <c r="I56" s="11" t="s">
        <v>101</v>
      </c>
      <c r="J56" s="2"/>
      <c r="K56" s="1"/>
    </row>
    <row r="57" spans="1:11" ht="15.2" customHeight="1">
      <c r="A57" s="24" t="s">
        <v>102</v>
      </c>
      <c r="B57" s="24"/>
      <c r="C57" s="24"/>
      <c r="D57" s="24"/>
      <c r="E57" s="24"/>
      <c r="F57" s="24"/>
      <c r="G57" s="24"/>
      <c r="H57" s="24"/>
      <c r="I57" s="24"/>
      <c r="J57" s="2"/>
      <c r="K57" s="1"/>
    </row>
    <row r="58" spans="1:11" ht="15.2" customHeight="1">
      <c r="A58" s="24" t="s">
        <v>158</v>
      </c>
      <c r="B58" s="24"/>
      <c r="C58" s="24"/>
      <c r="D58" s="24"/>
      <c r="E58" s="24"/>
      <c r="F58" s="24"/>
      <c r="G58" s="24"/>
      <c r="H58" s="24"/>
      <c r="I58" s="24"/>
      <c r="J58" s="2"/>
      <c r="K58" s="1"/>
    </row>
    <row r="59" spans="1:11" ht="24">
      <c r="A59" s="4">
        <v>7.8896282721325223E-3</v>
      </c>
      <c r="B59" s="4">
        <v>1.7571430985508701E-2</v>
      </c>
      <c r="C59" s="4">
        <v>283.67829882000001</v>
      </c>
      <c r="D59" s="4">
        <v>1371</v>
      </c>
      <c r="E59" s="4">
        <v>20691.342000000001</v>
      </c>
      <c r="F59" s="5" t="s">
        <v>37</v>
      </c>
      <c r="G59" s="5" t="s">
        <v>378</v>
      </c>
      <c r="H59" s="5" t="s">
        <v>379</v>
      </c>
      <c r="I59" s="5" t="s">
        <v>380</v>
      </c>
      <c r="J59" s="2"/>
      <c r="K59" s="1"/>
    </row>
    <row r="60" spans="1:11" ht="24">
      <c r="A60" s="4">
        <v>4.7193632648916004E-2</v>
      </c>
      <c r="B60" s="4">
        <v>2.20456758482932E-2</v>
      </c>
      <c r="C60" s="4">
        <v>1696.8872249999999</v>
      </c>
      <c r="D60" s="4">
        <v>4950</v>
      </c>
      <c r="E60" s="4">
        <v>34280.550000000003</v>
      </c>
      <c r="F60" s="5" t="s">
        <v>37</v>
      </c>
      <c r="G60" s="5" t="s">
        <v>381</v>
      </c>
      <c r="H60" s="5" t="s">
        <v>382</v>
      </c>
      <c r="I60" s="5" t="s">
        <v>383</v>
      </c>
      <c r="J60" s="2"/>
      <c r="K60" s="1"/>
    </row>
    <row r="61" spans="1:11">
      <c r="A61" s="4">
        <v>5.504978452192064E-3</v>
      </c>
      <c r="B61" s="4">
        <v>7.1150168626250704E-3</v>
      </c>
      <c r="C61" s="4">
        <v>197.93618513999999</v>
      </c>
      <c r="D61" s="4">
        <v>2699</v>
      </c>
      <c r="E61" s="4">
        <v>7333.6859999999997</v>
      </c>
      <c r="F61" s="5" t="s">
        <v>37</v>
      </c>
      <c r="G61" s="5" t="s">
        <v>384</v>
      </c>
      <c r="H61" s="5" t="s">
        <v>385</v>
      </c>
      <c r="I61" s="5" t="s">
        <v>386</v>
      </c>
      <c r="J61" s="2"/>
      <c r="K61" s="1"/>
    </row>
    <row r="62" spans="1:11" ht="24">
      <c r="A62" s="4">
        <v>5.6792797153466905E-2</v>
      </c>
      <c r="B62" s="4">
        <v>5.2820761154277897E-2</v>
      </c>
      <c r="C62" s="4">
        <v>2042.0333539200001</v>
      </c>
      <c r="D62" s="4">
        <v>2352</v>
      </c>
      <c r="E62" s="4">
        <v>86821.145999999993</v>
      </c>
      <c r="F62" s="5" t="s">
        <v>37</v>
      </c>
      <c r="G62" s="5" t="s">
        <v>198</v>
      </c>
      <c r="H62" s="5" t="s">
        <v>387</v>
      </c>
      <c r="I62" s="5" t="s">
        <v>388</v>
      </c>
      <c r="J62" s="2"/>
      <c r="K62" s="1"/>
    </row>
    <row r="63" spans="1:11">
      <c r="A63" s="4">
        <v>3.9877986415586077E-2</v>
      </c>
      <c r="B63" s="4">
        <v>1.7694829660705E-2</v>
      </c>
      <c r="C63" s="4">
        <v>1433.8469388599999</v>
      </c>
      <c r="D63" s="4">
        <v>3689</v>
      </c>
      <c r="E63" s="4">
        <v>38868.173999999999</v>
      </c>
      <c r="F63" s="5" t="s">
        <v>37</v>
      </c>
      <c r="G63" s="5" t="s">
        <v>389</v>
      </c>
      <c r="H63" s="5" t="s">
        <v>390</v>
      </c>
      <c r="I63" s="5" t="s">
        <v>391</v>
      </c>
      <c r="J63" s="2"/>
      <c r="K63" s="1"/>
    </row>
    <row r="64" spans="1:11" ht="25.5">
      <c r="A64" s="9">
        <v>0.15725902294229357</v>
      </c>
      <c r="B64" s="10"/>
      <c r="C64" s="9">
        <v>5654.3820017400003</v>
      </c>
      <c r="D64" s="10"/>
      <c r="E64" s="9">
        <v>187994.89799999999</v>
      </c>
      <c r="F64" s="10"/>
      <c r="G64" s="10"/>
      <c r="H64" s="10"/>
      <c r="I64" s="11" t="s">
        <v>159</v>
      </c>
      <c r="J64" s="2"/>
      <c r="K64" s="1"/>
    </row>
    <row r="65" spans="1:11" ht="15.2" customHeight="1">
      <c r="A65" s="24" t="s">
        <v>160</v>
      </c>
      <c r="B65" s="24"/>
      <c r="C65" s="24"/>
      <c r="D65" s="24"/>
      <c r="E65" s="24"/>
      <c r="F65" s="24"/>
      <c r="G65" s="24"/>
      <c r="H65" s="24"/>
      <c r="I65" s="24"/>
      <c r="J65" s="2"/>
      <c r="K65" s="1"/>
    </row>
    <row r="66" spans="1:11">
      <c r="A66" s="4">
        <v>2.7811885170457332E-10</v>
      </c>
      <c r="B66" s="4">
        <v>0</v>
      </c>
      <c r="C66" s="4">
        <v>1.0000000000000001E-5</v>
      </c>
      <c r="D66" s="4">
        <v>0</v>
      </c>
      <c r="E66" s="4">
        <v>0</v>
      </c>
      <c r="F66" s="5" t="s">
        <v>54</v>
      </c>
      <c r="G66" s="5" t="s">
        <v>54</v>
      </c>
      <c r="H66" s="5" t="s">
        <v>54</v>
      </c>
      <c r="I66" s="5" t="s">
        <v>54</v>
      </c>
      <c r="J66" s="2"/>
      <c r="K66" s="1"/>
    </row>
    <row r="67" spans="1:11">
      <c r="A67" s="9">
        <v>2.7811885170457332E-10</v>
      </c>
      <c r="B67" s="10"/>
      <c r="C67" s="9">
        <v>1.0000000000000001E-5</v>
      </c>
      <c r="D67" s="10"/>
      <c r="E67" s="9">
        <v>0</v>
      </c>
      <c r="F67" s="10"/>
      <c r="G67" s="10"/>
      <c r="H67" s="10"/>
      <c r="I67" s="11" t="s">
        <v>161</v>
      </c>
      <c r="J67" s="2"/>
      <c r="K67" s="1"/>
    </row>
    <row r="68" spans="1:11">
      <c r="A68" s="9">
        <v>0.15725902322041244</v>
      </c>
      <c r="B68" s="10"/>
      <c r="C68" s="9">
        <v>5654.3820117400001</v>
      </c>
      <c r="D68" s="10"/>
      <c r="E68" s="9">
        <v>187994.89799999999</v>
      </c>
      <c r="F68" s="10"/>
      <c r="G68" s="10"/>
      <c r="H68" s="10"/>
      <c r="I68" s="11" t="s">
        <v>107</v>
      </c>
      <c r="J68" s="2"/>
      <c r="K68" s="1"/>
    </row>
    <row r="69" spans="1:11">
      <c r="A69" s="6">
        <v>2.3004475818420573</v>
      </c>
      <c r="B69" s="12"/>
      <c r="C69" s="6">
        <v>82714.550550700005</v>
      </c>
      <c r="D69" s="12"/>
      <c r="E69" s="6">
        <v>5037685.6679999996</v>
      </c>
      <c r="F69" s="12"/>
      <c r="G69" s="12"/>
      <c r="H69" s="12"/>
      <c r="I69" s="7" t="s">
        <v>392</v>
      </c>
      <c r="J69" s="2"/>
      <c r="K69" s="1"/>
    </row>
    <row r="70" spans="1:11" ht="20.100000000000001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1"/>
    </row>
    <row r="71" spans="1:11" ht="36" customHeight="1">
      <c r="A71" s="23" t="s">
        <v>33</v>
      </c>
      <c r="B71" s="23"/>
      <c r="C71" s="23"/>
      <c r="D71" s="23"/>
      <c r="E71" s="23"/>
      <c r="F71" s="23"/>
      <c r="G71" s="23"/>
      <c r="H71" s="23"/>
      <c r="I71" s="23"/>
      <c r="J71" s="23"/>
      <c r="K71" s="1"/>
    </row>
  </sheetData>
  <mergeCells count="12">
    <mergeCell ref="A65:I65"/>
    <mergeCell ref="A71:J71"/>
    <mergeCell ref="A30:I30"/>
    <mergeCell ref="A48:I48"/>
    <mergeCell ref="A53:I53"/>
    <mergeCell ref="A57:I57"/>
    <mergeCell ref="A58:I5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9"/>
  <sheetViews>
    <sheetView showGridLines="0" topLeftCell="A28" workbookViewId="0">
      <selection activeCell="A32" sqref="A32:H32"/>
    </sheetView>
  </sheetViews>
  <sheetFormatPr defaultRowHeight="12.75"/>
  <cols>
    <col min="1" max="2" width="10.140625" customWidth="1"/>
    <col min="3" max="3" width="14.28515625" customWidth="1"/>
    <col min="4" max="4" width="13" customWidth="1"/>
    <col min="5" max="5" width="17" customWidth="1"/>
    <col min="6" max="6" width="8.7109375" customWidth="1"/>
    <col min="7" max="7" width="15.8554687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0" t="s">
        <v>393</v>
      </c>
      <c r="B2" s="20"/>
      <c r="C2" s="20"/>
      <c r="D2" s="20"/>
      <c r="E2" s="20"/>
      <c r="F2" s="20"/>
      <c r="G2" s="20"/>
      <c r="H2" s="20"/>
      <c r="I2" s="20"/>
      <c r="J2" s="1"/>
    </row>
    <row r="3" spans="1:10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1"/>
    </row>
    <row r="4" spans="1:10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48</v>
      </c>
      <c r="H6" s="3" t="s">
        <v>49</v>
      </c>
      <c r="I6" s="2"/>
      <c r="J6" s="1"/>
    </row>
    <row r="7" spans="1:10" ht="15.2" customHeight="1">
      <c r="A7" s="24" t="s">
        <v>50</v>
      </c>
      <c r="B7" s="24"/>
      <c r="C7" s="24"/>
      <c r="D7" s="24"/>
      <c r="E7" s="24"/>
      <c r="F7" s="24"/>
      <c r="G7" s="24"/>
      <c r="H7" s="24"/>
      <c r="I7" s="2"/>
      <c r="J7" s="1"/>
    </row>
    <row r="8" spans="1:10" ht="15.2" customHeight="1">
      <c r="A8" s="24" t="s">
        <v>394</v>
      </c>
      <c r="B8" s="24"/>
      <c r="C8" s="24"/>
      <c r="D8" s="24"/>
      <c r="E8" s="24"/>
      <c r="F8" s="24"/>
      <c r="G8" s="24"/>
      <c r="H8" s="24"/>
      <c r="I8" s="2"/>
      <c r="J8" s="1"/>
    </row>
    <row r="9" spans="1:10">
      <c r="A9" s="4">
        <v>6.6782721903103207E-2</v>
      </c>
      <c r="B9" s="4">
        <v>0.23685641958791201</v>
      </c>
      <c r="C9" s="4">
        <v>2401.2296000000001</v>
      </c>
      <c r="D9" s="4">
        <v>1190</v>
      </c>
      <c r="E9" s="4">
        <v>201784</v>
      </c>
      <c r="F9" s="5" t="s">
        <v>52</v>
      </c>
      <c r="G9" s="5" t="s">
        <v>395</v>
      </c>
      <c r="H9" s="5" t="s">
        <v>396</v>
      </c>
      <c r="I9" s="2"/>
      <c r="J9" s="1"/>
    </row>
    <row r="10" spans="1:10" ht="24">
      <c r="A10" s="4">
        <v>0.30155911763906568</v>
      </c>
      <c r="B10" s="4">
        <v>0.54458066950640505</v>
      </c>
      <c r="C10" s="4">
        <v>10842.814710000001</v>
      </c>
      <c r="D10" s="4">
        <v>1071</v>
      </c>
      <c r="E10" s="4">
        <v>1012401</v>
      </c>
      <c r="F10" s="5" t="s">
        <v>52</v>
      </c>
      <c r="G10" s="5" t="s">
        <v>397</v>
      </c>
      <c r="H10" s="5" t="s">
        <v>398</v>
      </c>
      <c r="I10" s="2"/>
      <c r="J10" s="1"/>
    </row>
    <row r="11" spans="1:10" ht="24">
      <c r="A11" s="4">
        <v>4.1521240001596328E-2</v>
      </c>
      <c r="B11" s="4">
        <v>9.5368185422333301E-2</v>
      </c>
      <c r="C11" s="4">
        <v>1492.9315200000001</v>
      </c>
      <c r="D11" s="4">
        <v>1072</v>
      </c>
      <c r="E11" s="4">
        <v>139266</v>
      </c>
      <c r="F11" s="5" t="s">
        <v>52</v>
      </c>
      <c r="G11" s="5" t="s">
        <v>399</v>
      </c>
      <c r="H11" s="5" t="s">
        <v>400</v>
      </c>
      <c r="I11" s="2"/>
      <c r="J11" s="1"/>
    </row>
    <row r="12" spans="1:10" ht="24">
      <c r="A12" s="4">
        <v>0.1444753177984329</v>
      </c>
      <c r="B12" s="4">
        <v>8.8755965155914607E-2</v>
      </c>
      <c r="C12" s="4">
        <v>5194.7330039999997</v>
      </c>
      <c r="D12" s="4">
        <v>738.9</v>
      </c>
      <c r="E12" s="4">
        <v>703036</v>
      </c>
      <c r="F12" s="5" t="s">
        <v>52</v>
      </c>
      <c r="G12" s="5" t="s">
        <v>401</v>
      </c>
      <c r="H12" s="5" t="s">
        <v>402</v>
      </c>
      <c r="I12" s="2"/>
      <c r="J12" s="1"/>
    </row>
    <row r="13" spans="1:10" ht="24">
      <c r="A13" s="4">
        <v>5.262266935416221E-2</v>
      </c>
      <c r="B13" s="4">
        <v>6.9280784313725502E-2</v>
      </c>
      <c r="C13" s="4">
        <v>1892.09286</v>
      </c>
      <c r="D13" s="4">
        <v>1071</v>
      </c>
      <c r="E13" s="4">
        <v>176666</v>
      </c>
      <c r="F13" s="5" t="s">
        <v>52</v>
      </c>
      <c r="G13" s="5" t="s">
        <v>403</v>
      </c>
      <c r="H13" s="5" t="s">
        <v>404</v>
      </c>
      <c r="I13" s="2"/>
      <c r="J13" s="1"/>
    </row>
    <row r="14" spans="1:10" ht="24">
      <c r="A14" s="4">
        <v>4.5473108082507388E-2</v>
      </c>
      <c r="B14" s="4">
        <v>2.85423655886093E-2</v>
      </c>
      <c r="C14" s="4">
        <v>1635.0243</v>
      </c>
      <c r="D14" s="4">
        <v>1190</v>
      </c>
      <c r="E14" s="4">
        <v>137397</v>
      </c>
      <c r="F14" s="5" t="s">
        <v>52</v>
      </c>
      <c r="G14" s="5" t="s">
        <v>405</v>
      </c>
      <c r="H14" s="5" t="s">
        <v>406</v>
      </c>
      <c r="I14" s="2"/>
      <c r="J14" s="1"/>
    </row>
    <row r="15" spans="1:10" ht="24">
      <c r="A15" s="4">
        <v>4.4496085456272476E-2</v>
      </c>
      <c r="B15" s="4">
        <v>4.1897627032093099E-2</v>
      </c>
      <c r="C15" s="4">
        <v>1599.89462</v>
      </c>
      <c r="D15" s="4">
        <v>1189</v>
      </c>
      <c r="E15" s="4">
        <v>134558</v>
      </c>
      <c r="F15" s="5" t="s">
        <v>52</v>
      </c>
      <c r="G15" s="5" t="s">
        <v>407</v>
      </c>
      <c r="H15" s="5" t="s">
        <v>408</v>
      </c>
      <c r="I15" s="2"/>
      <c r="J15" s="1"/>
    </row>
    <row r="16" spans="1:10" ht="24">
      <c r="A16" s="4">
        <v>0.18127447449105011</v>
      </c>
      <c r="B16" s="4">
        <v>0.111464393651601</v>
      </c>
      <c r="C16" s="4">
        <v>6517.8779999999997</v>
      </c>
      <c r="D16" s="4">
        <v>7300</v>
      </c>
      <c r="E16" s="4">
        <v>89286</v>
      </c>
      <c r="F16" s="5" t="s">
        <v>52</v>
      </c>
      <c r="G16" s="5" t="s">
        <v>409</v>
      </c>
      <c r="H16" s="5" t="s">
        <v>410</v>
      </c>
      <c r="I16" s="2"/>
      <c r="J16" s="1"/>
    </row>
    <row r="17" spans="1:10" ht="24">
      <c r="A17" s="4">
        <v>0.44542775492858938</v>
      </c>
      <c r="B17" s="4">
        <v>0.14566890990034101</v>
      </c>
      <c r="C17" s="4">
        <v>16015.734</v>
      </c>
      <c r="D17" s="4">
        <v>10710</v>
      </c>
      <c r="E17" s="4">
        <v>149540</v>
      </c>
      <c r="F17" s="5" t="s">
        <v>52</v>
      </c>
      <c r="G17" s="5" t="s">
        <v>411</v>
      </c>
      <c r="H17" s="5" t="s">
        <v>412</v>
      </c>
      <c r="I17" s="2"/>
      <c r="J17" s="1"/>
    </row>
    <row r="18" spans="1:10" ht="24">
      <c r="A18" s="4">
        <v>0.13061802392961569</v>
      </c>
      <c r="B18" s="4">
        <v>0.19716549999999999</v>
      </c>
      <c r="C18" s="4">
        <v>4696.4822100000001</v>
      </c>
      <c r="D18" s="4">
        <v>1191</v>
      </c>
      <c r="E18" s="4">
        <v>394331</v>
      </c>
      <c r="F18" s="5" t="s">
        <v>52</v>
      </c>
      <c r="G18" s="5" t="s">
        <v>413</v>
      </c>
      <c r="H18" s="5" t="s">
        <v>414</v>
      </c>
      <c r="I18" s="2"/>
      <c r="J18" s="1"/>
    </row>
    <row r="19" spans="1:10" ht="24">
      <c r="A19" s="4">
        <v>4.022372878531276E-2</v>
      </c>
      <c r="B19" s="4">
        <v>3.7777072192980897E-2</v>
      </c>
      <c r="C19" s="4">
        <v>1446.2783999999999</v>
      </c>
      <c r="D19" s="4">
        <v>10710</v>
      </c>
      <c r="E19" s="4">
        <v>13504</v>
      </c>
      <c r="F19" s="5" t="s">
        <v>52</v>
      </c>
      <c r="G19" s="5" t="s">
        <v>415</v>
      </c>
      <c r="H19" s="5" t="s">
        <v>416</v>
      </c>
      <c r="I19" s="2"/>
      <c r="J19" s="1"/>
    </row>
    <row r="20" spans="1:10" ht="24">
      <c r="A20" s="4">
        <v>6.8831578984594518E-3</v>
      </c>
      <c r="B20" s="4">
        <v>7.4748201438848902E-3</v>
      </c>
      <c r="C20" s="4">
        <v>247.4898</v>
      </c>
      <c r="D20" s="4">
        <v>11910</v>
      </c>
      <c r="E20" s="4">
        <v>2078</v>
      </c>
      <c r="F20" s="5" t="s">
        <v>52</v>
      </c>
      <c r="G20" s="5" t="s">
        <v>417</v>
      </c>
      <c r="H20" s="5" t="s">
        <v>418</v>
      </c>
      <c r="I20" s="2"/>
      <c r="J20" s="1"/>
    </row>
    <row r="21" spans="1:10">
      <c r="A21" s="4">
        <v>4.4005076079629016E-2</v>
      </c>
      <c r="B21" s="4">
        <v>2.1380465377822899E-2</v>
      </c>
      <c r="C21" s="4">
        <v>1582.2399600000001</v>
      </c>
      <c r="D21" s="4">
        <v>756</v>
      </c>
      <c r="E21" s="4">
        <v>209291</v>
      </c>
      <c r="F21" s="5" t="s">
        <v>52</v>
      </c>
      <c r="G21" s="5" t="s">
        <v>419</v>
      </c>
      <c r="H21" s="5" t="s">
        <v>420</v>
      </c>
      <c r="I21" s="2"/>
      <c r="J21" s="1"/>
    </row>
    <row r="22" spans="1:10" ht="25.5">
      <c r="A22" s="9">
        <v>1.5453624763477964</v>
      </c>
      <c r="B22" s="10"/>
      <c r="C22" s="9">
        <v>55564.822983999999</v>
      </c>
      <c r="D22" s="10"/>
      <c r="E22" s="9">
        <v>3363138</v>
      </c>
      <c r="F22" s="10"/>
      <c r="G22" s="10"/>
      <c r="H22" s="11" t="s">
        <v>421</v>
      </c>
      <c r="I22" s="2"/>
      <c r="J22" s="1"/>
    </row>
    <row r="23" spans="1:10" ht="15.2" customHeight="1">
      <c r="A23" s="24" t="s">
        <v>422</v>
      </c>
      <c r="B23" s="24"/>
      <c r="C23" s="24"/>
      <c r="D23" s="24"/>
      <c r="E23" s="24"/>
      <c r="F23" s="24"/>
      <c r="G23" s="24"/>
      <c r="H23" s="24"/>
      <c r="I23" s="2"/>
      <c r="J23" s="1"/>
    </row>
    <row r="24" spans="1:10">
      <c r="A24" s="4">
        <v>2.7811885170457332E-10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54</v>
      </c>
      <c r="G24" s="5" t="s">
        <v>54</v>
      </c>
      <c r="H24" s="5" t="s">
        <v>54</v>
      </c>
      <c r="I24" s="2"/>
      <c r="J24" s="1"/>
    </row>
    <row r="25" spans="1:10" ht="25.5">
      <c r="A25" s="9">
        <v>2.7811885170457332E-10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423</v>
      </c>
      <c r="I25" s="2"/>
      <c r="J25" s="1"/>
    </row>
    <row r="26" spans="1:10" ht="15.2" customHeight="1">
      <c r="A26" s="24" t="s">
        <v>424</v>
      </c>
      <c r="B26" s="24"/>
      <c r="C26" s="24"/>
      <c r="D26" s="24"/>
      <c r="E26" s="24"/>
      <c r="F26" s="24"/>
      <c r="G26" s="24"/>
      <c r="H26" s="24"/>
      <c r="I26" s="2"/>
      <c r="J26" s="1"/>
    </row>
    <row r="27" spans="1:10">
      <c r="A27" s="4">
        <v>2.7811885170457332E-10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54</v>
      </c>
      <c r="G27" s="5" t="s">
        <v>54</v>
      </c>
      <c r="H27" s="5" t="s">
        <v>54</v>
      </c>
      <c r="I27" s="2"/>
      <c r="J27" s="1"/>
    </row>
    <row r="28" spans="1:10" ht="25.5">
      <c r="A28" s="9">
        <v>2.7811885170457332E-10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425</v>
      </c>
      <c r="I28" s="2"/>
      <c r="J28" s="1"/>
    </row>
    <row r="29" spans="1:10" ht="15.2" customHeight="1">
      <c r="A29" s="24" t="s">
        <v>426</v>
      </c>
      <c r="B29" s="24"/>
      <c r="C29" s="24"/>
      <c r="D29" s="24"/>
      <c r="E29" s="24"/>
      <c r="F29" s="24"/>
      <c r="G29" s="24"/>
      <c r="H29" s="24"/>
      <c r="I29" s="2"/>
      <c r="J29" s="1"/>
    </row>
    <row r="30" spans="1:10">
      <c r="A30" s="4">
        <v>2.7811885170457332E-10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54</v>
      </c>
      <c r="G30" s="5" t="s">
        <v>54</v>
      </c>
      <c r="H30" s="5" t="s">
        <v>54</v>
      </c>
      <c r="I30" s="2"/>
      <c r="J30" s="1"/>
    </row>
    <row r="31" spans="1:10">
      <c r="A31" s="9">
        <v>2.7811885170457332E-10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427</v>
      </c>
      <c r="I31" s="2"/>
      <c r="J31" s="1"/>
    </row>
    <row r="32" spans="1:10" ht="15.2" customHeight="1">
      <c r="A32" s="25" t="s">
        <v>428</v>
      </c>
      <c r="B32" s="26"/>
      <c r="C32" s="26"/>
      <c r="D32" s="26"/>
      <c r="E32" s="26"/>
      <c r="F32" s="26"/>
      <c r="G32" s="26"/>
      <c r="H32" s="27"/>
      <c r="I32" s="2"/>
      <c r="J32" s="1"/>
    </row>
    <row r="33" spans="1:10">
      <c r="A33" s="4">
        <v>2.7811885170457332E-10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54</v>
      </c>
      <c r="G33" s="5" t="s">
        <v>54</v>
      </c>
      <c r="H33" s="5" t="s">
        <v>54</v>
      </c>
      <c r="I33" s="2"/>
      <c r="J33" s="1"/>
    </row>
    <row r="34" spans="1:10">
      <c r="A34" s="9">
        <v>2.7811885170457332E-10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429</v>
      </c>
      <c r="I34" s="2"/>
      <c r="J34" s="1"/>
    </row>
    <row r="35" spans="1:10" ht="15.2" customHeight="1">
      <c r="A35" s="24" t="s">
        <v>430</v>
      </c>
      <c r="B35" s="24"/>
      <c r="C35" s="24"/>
      <c r="D35" s="24"/>
      <c r="E35" s="24"/>
      <c r="F35" s="24"/>
      <c r="G35" s="24"/>
      <c r="H35" s="24"/>
      <c r="I35" s="2"/>
      <c r="J35" s="1"/>
    </row>
    <row r="36" spans="1:10">
      <c r="A36" s="4">
        <v>2.7811885170457332E-10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54</v>
      </c>
      <c r="G36" s="5" t="s">
        <v>54</v>
      </c>
      <c r="H36" s="5" t="s">
        <v>54</v>
      </c>
      <c r="I36" s="2"/>
      <c r="J36" s="1"/>
    </row>
    <row r="37" spans="1:10" ht="25.5">
      <c r="A37" s="9">
        <v>2.7811885170457332E-10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431</v>
      </c>
      <c r="I37" s="2"/>
      <c r="J37" s="1"/>
    </row>
    <row r="38" spans="1:10">
      <c r="A38" s="9">
        <v>1.545362477738391</v>
      </c>
      <c r="B38" s="10"/>
      <c r="C38" s="9">
        <v>55564.823034000001</v>
      </c>
      <c r="D38" s="10"/>
      <c r="E38" s="9">
        <v>3363138</v>
      </c>
      <c r="F38" s="10"/>
      <c r="G38" s="10"/>
      <c r="H38" s="11" t="s">
        <v>101</v>
      </c>
      <c r="I38" s="2"/>
      <c r="J38" s="1"/>
    </row>
    <row r="39" spans="1:10" ht="15.2" customHeight="1">
      <c r="A39" s="24" t="s">
        <v>102</v>
      </c>
      <c r="B39" s="24"/>
      <c r="C39" s="24"/>
      <c r="D39" s="24"/>
      <c r="E39" s="24"/>
      <c r="F39" s="24"/>
      <c r="G39" s="24"/>
      <c r="H39" s="24"/>
      <c r="I39" s="2"/>
      <c r="J39" s="1"/>
    </row>
    <row r="40" spans="1:10" ht="15.2" customHeight="1">
      <c r="A40" s="24" t="s">
        <v>432</v>
      </c>
      <c r="B40" s="24"/>
      <c r="C40" s="24"/>
      <c r="D40" s="24"/>
      <c r="E40" s="24"/>
      <c r="F40" s="24"/>
      <c r="G40" s="24"/>
      <c r="H40" s="24"/>
      <c r="I40" s="2"/>
      <c r="J40" s="1"/>
    </row>
    <row r="41" spans="1:10" ht="24">
      <c r="A41" s="4">
        <v>6.848038222415277E-3</v>
      </c>
      <c r="B41" s="4">
        <v>0</v>
      </c>
      <c r="C41" s="4">
        <v>246.22704216</v>
      </c>
      <c r="D41" s="4">
        <v>2258</v>
      </c>
      <c r="E41" s="4">
        <v>10904.652</v>
      </c>
      <c r="F41" s="5" t="s">
        <v>37</v>
      </c>
      <c r="G41" s="5" t="s">
        <v>433</v>
      </c>
      <c r="H41" s="5" t="s">
        <v>434</v>
      </c>
      <c r="I41" s="2"/>
      <c r="J41" s="1"/>
    </row>
    <row r="42" spans="1:10" ht="24">
      <c r="A42" s="4">
        <v>0.13366470026694793</v>
      </c>
      <c r="B42" s="4">
        <v>0</v>
      </c>
      <c r="C42" s="4">
        <v>4806.0280505159999</v>
      </c>
      <c r="D42" s="4">
        <v>2633.4</v>
      </c>
      <c r="E42" s="4">
        <v>182502.774</v>
      </c>
      <c r="F42" s="5" t="s">
        <v>37</v>
      </c>
      <c r="G42" s="5" t="s">
        <v>435</v>
      </c>
      <c r="H42" s="5" t="s">
        <v>436</v>
      </c>
      <c r="I42" s="2"/>
      <c r="J42" s="1"/>
    </row>
    <row r="43" spans="1:10" ht="24">
      <c r="A43" s="4">
        <v>0.41314213336425215</v>
      </c>
      <c r="B43" s="4">
        <v>0</v>
      </c>
      <c r="C43" s="4">
        <v>14854.8770006826</v>
      </c>
      <c r="D43" s="4">
        <v>3759.3700000000049</v>
      </c>
      <c r="E43" s="4">
        <v>395142.72340000002</v>
      </c>
      <c r="F43" s="5" t="s">
        <v>38</v>
      </c>
      <c r="G43" s="5" t="s">
        <v>437</v>
      </c>
      <c r="H43" s="5" t="s">
        <v>438</v>
      </c>
      <c r="I43" s="2"/>
      <c r="J43" s="1"/>
    </row>
    <row r="44" spans="1:10" ht="24">
      <c r="A44" s="4">
        <v>0.21665966217733659</v>
      </c>
      <c r="B44" s="4">
        <v>0</v>
      </c>
      <c r="C44" s="4">
        <v>7790.1825370500001</v>
      </c>
      <c r="D44" s="4">
        <v>3640.5</v>
      </c>
      <c r="E44" s="4">
        <v>213986.61</v>
      </c>
      <c r="F44" s="5" t="s">
        <v>37</v>
      </c>
      <c r="G44" s="5" t="s">
        <v>439</v>
      </c>
      <c r="H44" s="5" t="s">
        <v>440</v>
      </c>
      <c r="I44" s="2"/>
      <c r="J44" s="1"/>
    </row>
    <row r="45" spans="1:10" ht="24">
      <c r="A45" s="4">
        <v>0.40419143642091038</v>
      </c>
      <c r="B45" s="4">
        <v>0</v>
      </c>
      <c r="C45" s="4">
        <v>14533.04707479</v>
      </c>
      <c r="D45" s="4">
        <v>3959.5</v>
      </c>
      <c r="E45" s="4">
        <v>367042.48200000002</v>
      </c>
      <c r="F45" s="5" t="s">
        <v>37</v>
      </c>
      <c r="G45" s="5" t="s">
        <v>441</v>
      </c>
      <c r="H45" s="5" t="s">
        <v>442</v>
      </c>
      <c r="I45" s="2"/>
      <c r="J45" s="1"/>
    </row>
    <row r="46" spans="1:10" ht="24">
      <c r="A46" s="4">
        <v>0.53204770200798668</v>
      </c>
      <c r="B46" s="4">
        <v>0</v>
      </c>
      <c r="C46" s="4">
        <v>19130.227913250001</v>
      </c>
      <c r="D46" s="4">
        <v>3662.5</v>
      </c>
      <c r="E46" s="4">
        <v>522327.04200000002</v>
      </c>
      <c r="F46" s="5" t="s">
        <v>37</v>
      </c>
      <c r="G46" s="5" t="s">
        <v>443</v>
      </c>
      <c r="H46" s="5" t="s">
        <v>444</v>
      </c>
      <c r="I46" s="2"/>
      <c r="J46" s="1"/>
    </row>
    <row r="47" spans="1:10" ht="24">
      <c r="A47" s="4">
        <v>0.10031881180266193</v>
      </c>
      <c r="B47" s="4">
        <v>0</v>
      </c>
      <c r="C47" s="4">
        <v>3607.0482524939998</v>
      </c>
      <c r="D47" s="4">
        <v>4573.8999999999996</v>
      </c>
      <c r="E47" s="4">
        <v>78861.546000000002</v>
      </c>
      <c r="F47" s="5" t="s">
        <v>37</v>
      </c>
      <c r="G47" s="5" t="s">
        <v>445</v>
      </c>
      <c r="H47" s="5" t="s">
        <v>446</v>
      </c>
      <c r="I47" s="2"/>
      <c r="J47" s="1"/>
    </row>
    <row r="48" spans="1:10">
      <c r="A48" s="4">
        <v>0.16524776828266663</v>
      </c>
      <c r="B48" s="4">
        <v>0</v>
      </c>
      <c r="C48" s="4">
        <v>5941.6241391000003</v>
      </c>
      <c r="D48" s="4">
        <v>4303</v>
      </c>
      <c r="E48" s="4">
        <v>138080.97</v>
      </c>
      <c r="F48" s="5" t="s">
        <v>37</v>
      </c>
      <c r="G48" s="5" t="s">
        <v>447</v>
      </c>
      <c r="H48" s="5" t="s">
        <v>448</v>
      </c>
      <c r="I48" s="2"/>
      <c r="J48" s="1"/>
    </row>
    <row r="49" spans="1:10">
      <c r="A49" s="4">
        <v>3.3345983150905908E-2</v>
      </c>
      <c r="B49" s="4">
        <v>0</v>
      </c>
      <c r="C49" s="4">
        <v>1198.9832025600001</v>
      </c>
      <c r="D49" s="4">
        <v>1122</v>
      </c>
      <c r="E49" s="4">
        <v>106861.24800000001</v>
      </c>
      <c r="F49" s="5" t="s">
        <v>37</v>
      </c>
      <c r="G49" s="5" t="s">
        <v>449</v>
      </c>
      <c r="H49" s="5" t="s">
        <v>450</v>
      </c>
      <c r="I49" s="2"/>
      <c r="J49" s="1"/>
    </row>
    <row r="50" spans="1:10">
      <c r="A50" s="4">
        <v>4.0550994961568727E-2</v>
      </c>
      <c r="B50" s="4">
        <v>0</v>
      </c>
      <c r="C50" s="4">
        <v>1458.04553388</v>
      </c>
      <c r="D50" s="4">
        <v>5477</v>
      </c>
      <c r="E50" s="4">
        <v>26621.243999999999</v>
      </c>
      <c r="F50" s="5" t="s">
        <v>37</v>
      </c>
      <c r="G50" s="5" t="s">
        <v>451</v>
      </c>
      <c r="H50" s="5" t="s">
        <v>452</v>
      </c>
      <c r="I50" s="2"/>
      <c r="J50" s="1"/>
    </row>
    <row r="51" spans="1:10" ht="24">
      <c r="A51" s="4">
        <v>3.6748772737066199E-2</v>
      </c>
      <c r="B51" s="4">
        <v>0</v>
      </c>
      <c r="C51" s="4">
        <v>1321.333398</v>
      </c>
      <c r="D51" s="4">
        <v>3850</v>
      </c>
      <c r="E51" s="4">
        <v>34320.347999999998</v>
      </c>
      <c r="F51" s="5" t="s">
        <v>37</v>
      </c>
      <c r="G51" s="5" t="s">
        <v>453</v>
      </c>
      <c r="H51" s="5" t="s">
        <v>454</v>
      </c>
      <c r="I51" s="2"/>
      <c r="J51" s="1"/>
    </row>
    <row r="52" spans="1:10">
      <c r="A52" s="4">
        <v>0.21463649850266461</v>
      </c>
      <c r="B52" s="4">
        <v>0</v>
      </c>
      <c r="C52" s="4">
        <v>7717.4379653579999</v>
      </c>
      <c r="D52" s="4">
        <v>3039.9</v>
      </c>
      <c r="E52" s="4">
        <v>253871.44200000001</v>
      </c>
      <c r="F52" s="5" t="s">
        <v>37</v>
      </c>
      <c r="G52" s="5" t="s">
        <v>455</v>
      </c>
      <c r="H52" s="5" t="s">
        <v>456</v>
      </c>
      <c r="I52" s="2"/>
      <c r="J52" s="1"/>
    </row>
    <row r="53" spans="1:10">
      <c r="A53" s="4">
        <v>3.9586353774484065E-2</v>
      </c>
      <c r="B53" s="4">
        <v>0</v>
      </c>
      <c r="C53" s="4">
        <v>1423.3610390616</v>
      </c>
      <c r="D53" s="4">
        <v>622.20000000000005</v>
      </c>
      <c r="E53" s="4">
        <v>228762.62280000001</v>
      </c>
      <c r="F53" s="5" t="s">
        <v>39</v>
      </c>
      <c r="G53" s="5" t="s">
        <v>457</v>
      </c>
      <c r="H53" s="5" t="s">
        <v>458</v>
      </c>
      <c r="I53" s="2"/>
      <c r="J53" s="1"/>
    </row>
    <row r="54" spans="1:10" ht="24">
      <c r="A54" s="4">
        <v>0.12371451341118272</v>
      </c>
      <c r="B54" s="4">
        <v>0</v>
      </c>
      <c r="C54" s="4">
        <v>4448.2606142282002</v>
      </c>
      <c r="D54" s="4">
        <v>1404340</v>
      </c>
      <c r="E54" s="4">
        <v>316.75097299999999</v>
      </c>
      <c r="F54" s="5" t="s">
        <v>40</v>
      </c>
      <c r="G54" s="5" t="s">
        <v>459</v>
      </c>
      <c r="H54" s="5" t="s">
        <v>460</v>
      </c>
      <c r="I54" s="2"/>
      <c r="J54" s="1"/>
    </row>
    <row r="55" spans="1:10" ht="24">
      <c r="A55" s="4">
        <v>0.28970791080524033</v>
      </c>
      <c r="B55" s="4">
        <v>0</v>
      </c>
      <c r="C55" s="4">
        <v>10416.6944825796</v>
      </c>
      <c r="D55" s="4">
        <v>3635.22</v>
      </c>
      <c r="E55" s="4">
        <v>286549.21799999999</v>
      </c>
      <c r="F55" s="5" t="s">
        <v>37</v>
      </c>
      <c r="G55" s="5" t="s">
        <v>461</v>
      </c>
      <c r="H55" s="5" t="s">
        <v>462</v>
      </c>
      <c r="I55" s="2"/>
      <c r="J55" s="1"/>
    </row>
    <row r="56" spans="1:10" ht="24">
      <c r="A56" s="4">
        <v>4.0543597340499712E-2</v>
      </c>
      <c r="B56" s="4">
        <v>0</v>
      </c>
      <c r="C56" s="4">
        <v>1457.77954611888</v>
      </c>
      <c r="D56" s="4">
        <v>11405.88</v>
      </c>
      <c r="E56" s="4">
        <v>12780.9476</v>
      </c>
      <c r="F56" s="5" t="s">
        <v>38</v>
      </c>
      <c r="G56" s="5" t="s">
        <v>463</v>
      </c>
      <c r="H56" s="5" t="s">
        <v>464</v>
      </c>
      <c r="I56" s="2"/>
      <c r="J56" s="1"/>
    </row>
    <row r="57" spans="1:10" ht="24">
      <c r="A57" s="4">
        <v>0.36286459058851434</v>
      </c>
      <c r="B57" s="4">
        <v>0</v>
      </c>
      <c r="C57" s="4">
        <v>13047.1051625785</v>
      </c>
      <c r="D57" s="4">
        <v>14174.920000000022</v>
      </c>
      <c r="E57" s="4">
        <v>92043.589399999997</v>
      </c>
      <c r="F57" s="5" t="s">
        <v>38</v>
      </c>
      <c r="G57" s="5" t="s">
        <v>465</v>
      </c>
      <c r="H57" s="5" t="s">
        <v>466</v>
      </c>
      <c r="I57" s="2"/>
      <c r="J57" s="1"/>
    </row>
    <row r="58" spans="1:10" ht="24">
      <c r="A58" s="4">
        <v>0.19256678526735518</v>
      </c>
      <c r="B58" s="4">
        <v>0</v>
      </c>
      <c r="C58" s="4">
        <v>6923.9026440360003</v>
      </c>
      <c r="D58" s="4">
        <v>26197.64</v>
      </c>
      <c r="E58" s="4">
        <v>26429.49</v>
      </c>
      <c r="F58" s="5" t="s">
        <v>37</v>
      </c>
      <c r="G58" s="5" t="s">
        <v>467</v>
      </c>
      <c r="H58" s="5" t="s">
        <v>468</v>
      </c>
      <c r="I58" s="2"/>
      <c r="J58" s="1"/>
    </row>
    <row r="59" spans="1:10" ht="24">
      <c r="A59" s="4">
        <v>4.689484756073662E-2</v>
      </c>
      <c r="B59" s="4">
        <v>0</v>
      </c>
      <c r="C59" s="4">
        <v>1686.1441528800001</v>
      </c>
      <c r="D59" s="4">
        <v>3967</v>
      </c>
      <c r="E59" s="4">
        <v>42504.264000000003</v>
      </c>
      <c r="F59" s="5" t="s">
        <v>37</v>
      </c>
      <c r="G59" s="5" t="s">
        <v>469</v>
      </c>
      <c r="H59" s="5" t="s">
        <v>470</v>
      </c>
      <c r="I59" s="2"/>
      <c r="J59" s="1"/>
    </row>
    <row r="60" spans="1:10" ht="24">
      <c r="A60" s="4">
        <v>1.2674997469080752E-2</v>
      </c>
      <c r="B60" s="4">
        <v>0</v>
      </c>
      <c r="C60" s="4">
        <v>455.74032077999999</v>
      </c>
      <c r="D60" s="4">
        <v>1944.5</v>
      </c>
      <c r="E60" s="4">
        <v>23437.403999999999</v>
      </c>
      <c r="F60" s="5" t="s">
        <v>37</v>
      </c>
      <c r="G60" s="5" t="s">
        <v>471</v>
      </c>
      <c r="H60" s="5" t="s">
        <v>472</v>
      </c>
      <c r="I60" s="2"/>
      <c r="J60" s="1"/>
    </row>
    <row r="61" spans="1:10">
      <c r="A61" s="4">
        <v>0.90701931240340572</v>
      </c>
      <c r="B61" s="4">
        <v>0</v>
      </c>
      <c r="C61" s="4">
        <v>32612.6512764</v>
      </c>
      <c r="D61" s="4">
        <v>16042</v>
      </c>
      <c r="E61" s="4">
        <v>203295.42</v>
      </c>
      <c r="F61" s="5" t="s">
        <v>37</v>
      </c>
      <c r="G61" s="5" t="s">
        <v>473</v>
      </c>
      <c r="H61" s="5" t="s">
        <v>474</v>
      </c>
      <c r="I61" s="2"/>
      <c r="J61" s="1"/>
    </row>
    <row r="62" spans="1:10" ht="24">
      <c r="A62" s="4">
        <v>8.9514774348222415E-2</v>
      </c>
      <c r="B62" s="4">
        <v>0</v>
      </c>
      <c r="C62" s="4">
        <v>3218.5798912800001</v>
      </c>
      <c r="D62" s="4">
        <v>2942</v>
      </c>
      <c r="E62" s="4">
        <v>109401.084</v>
      </c>
      <c r="F62" s="5" t="s">
        <v>37</v>
      </c>
      <c r="G62" s="5" t="s">
        <v>475</v>
      </c>
      <c r="H62" s="5" t="s">
        <v>476</v>
      </c>
      <c r="I62" s="2"/>
      <c r="J62" s="1"/>
    </row>
    <row r="63" spans="1:10">
      <c r="A63" s="4">
        <v>8.0171090645191609E-2</v>
      </c>
      <c r="B63" s="4">
        <v>0</v>
      </c>
      <c r="C63" s="4">
        <v>2882.619792</v>
      </c>
      <c r="D63" s="4">
        <v>7661</v>
      </c>
      <c r="E63" s="4">
        <v>37627.199999999997</v>
      </c>
      <c r="F63" s="5" t="s">
        <v>37</v>
      </c>
      <c r="G63" s="5" t="s">
        <v>477</v>
      </c>
      <c r="H63" s="5" t="s">
        <v>478</v>
      </c>
      <c r="I63" s="2"/>
      <c r="J63" s="1"/>
    </row>
    <row r="64" spans="1:10">
      <c r="A64" s="4">
        <v>0.24079879838138118</v>
      </c>
      <c r="B64" s="4">
        <v>0</v>
      </c>
      <c r="C64" s="4">
        <v>8658.1257223499997</v>
      </c>
      <c r="D64" s="4">
        <v>3879.5</v>
      </c>
      <c r="E64" s="4">
        <v>223176.33</v>
      </c>
      <c r="F64" s="5" t="s">
        <v>37</v>
      </c>
      <c r="G64" s="5" t="s">
        <v>479</v>
      </c>
      <c r="H64" s="5" t="s">
        <v>480</v>
      </c>
      <c r="I64" s="2"/>
      <c r="J64" s="1"/>
    </row>
    <row r="65" spans="1:10" ht="24">
      <c r="A65" s="4">
        <v>5.465097172372578E-2</v>
      </c>
      <c r="B65" s="4">
        <v>0</v>
      </c>
      <c r="C65" s="4">
        <v>1965.02219784</v>
      </c>
      <c r="D65" s="4">
        <v>4561</v>
      </c>
      <c r="E65" s="4">
        <v>43083.144</v>
      </c>
      <c r="F65" s="5" t="s">
        <v>37</v>
      </c>
      <c r="G65" s="5" t="s">
        <v>481</v>
      </c>
      <c r="H65" s="5" t="s">
        <v>482</v>
      </c>
      <c r="I65" s="2"/>
      <c r="J65" s="1"/>
    </row>
    <row r="66" spans="1:10">
      <c r="A66" s="9">
        <v>4.7781110456164031</v>
      </c>
      <c r="B66" s="10"/>
      <c r="C66" s="9">
        <v>171801.04895197338</v>
      </c>
      <c r="D66" s="10"/>
      <c r="E66" s="9">
        <v>3659930.5461729998</v>
      </c>
      <c r="F66" s="10"/>
      <c r="G66" s="10"/>
      <c r="H66" s="11" t="s">
        <v>483</v>
      </c>
      <c r="I66" s="2"/>
      <c r="J66" s="1"/>
    </row>
    <row r="67" spans="1:10" ht="15.2" customHeight="1">
      <c r="A67" s="24" t="s">
        <v>484</v>
      </c>
      <c r="B67" s="24"/>
      <c r="C67" s="24"/>
      <c r="D67" s="24"/>
      <c r="E67" s="24"/>
      <c r="F67" s="24"/>
      <c r="G67" s="24"/>
      <c r="H67" s="24"/>
      <c r="I67" s="2"/>
      <c r="J67" s="1"/>
    </row>
    <row r="68" spans="1:10">
      <c r="A68" s="4">
        <v>2.7811885170457332E-10</v>
      </c>
      <c r="B68" s="4">
        <v>0</v>
      </c>
      <c r="C68" s="4">
        <v>1.0000000000000001E-5</v>
      </c>
      <c r="D68" s="4">
        <v>0</v>
      </c>
      <c r="E68" s="4">
        <v>0</v>
      </c>
      <c r="F68" s="5" t="s">
        <v>54</v>
      </c>
      <c r="G68" s="5" t="s">
        <v>54</v>
      </c>
      <c r="H68" s="5" t="s">
        <v>54</v>
      </c>
      <c r="I68" s="2"/>
      <c r="J68" s="1"/>
    </row>
    <row r="69" spans="1:10" ht="25.5">
      <c r="A69" s="9">
        <v>2.7811885170457332E-10</v>
      </c>
      <c r="B69" s="10"/>
      <c r="C69" s="9">
        <v>1.0000000000000001E-5</v>
      </c>
      <c r="D69" s="10"/>
      <c r="E69" s="9">
        <v>0</v>
      </c>
      <c r="F69" s="10"/>
      <c r="G69" s="10"/>
      <c r="H69" s="11" t="s">
        <v>485</v>
      </c>
      <c r="I69" s="2"/>
      <c r="J69" s="1"/>
    </row>
    <row r="70" spans="1:10" ht="15.2" customHeight="1">
      <c r="A70" s="24" t="s">
        <v>426</v>
      </c>
      <c r="B70" s="24"/>
      <c r="C70" s="24"/>
      <c r="D70" s="24"/>
      <c r="E70" s="24"/>
      <c r="F70" s="24"/>
      <c r="G70" s="24"/>
      <c r="H70" s="24"/>
      <c r="I70" s="2"/>
      <c r="J70" s="1"/>
    </row>
    <row r="71" spans="1:10">
      <c r="A71" s="4">
        <v>2.7811885170457332E-10</v>
      </c>
      <c r="B71" s="4">
        <v>0</v>
      </c>
      <c r="C71" s="4">
        <v>1.0000000000000001E-5</v>
      </c>
      <c r="D71" s="4">
        <v>0</v>
      </c>
      <c r="E71" s="4">
        <v>0</v>
      </c>
      <c r="F71" s="5" t="s">
        <v>54</v>
      </c>
      <c r="G71" s="5" t="s">
        <v>54</v>
      </c>
      <c r="H71" s="5" t="s">
        <v>54</v>
      </c>
      <c r="I71" s="2"/>
      <c r="J71" s="1"/>
    </row>
    <row r="72" spans="1:10">
      <c r="A72" s="9">
        <v>2.7811885170457332E-10</v>
      </c>
      <c r="B72" s="10"/>
      <c r="C72" s="9">
        <v>1.0000000000000001E-5</v>
      </c>
      <c r="D72" s="10"/>
      <c r="E72" s="9">
        <v>0</v>
      </c>
      <c r="F72" s="10"/>
      <c r="G72" s="10"/>
      <c r="H72" s="11" t="s">
        <v>427</v>
      </c>
      <c r="I72" s="2"/>
      <c r="J72" s="1"/>
    </row>
    <row r="73" spans="1:10" ht="15.2" customHeight="1">
      <c r="A73" s="25" t="s">
        <v>428</v>
      </c>
      <c r="B73" s="26"/>
      <c r="C73" s="26"/>
      <c r="D73" s="26"/>
      <c r="E73" s="26"/>
      <c r="F73" s="26"/>
      <c r="G73" s="26"/>
      <c r="H73" s="27"/>
      <c r="I73" s="2"/>
      <c r="J73" s="1"/>
    </row>
    <row r="74" spans="1:10">
      <c r="A74" s="4">
        <v>2.7811885170457332E-10</v>
      </c>
      <c r="B74" s="4">
        <v>0</v>
      </c>
      <c r="C74" s="4">
        <v>1.0000000000000001E-5</v>
      </c>
      <c r="D74" s="4">
        <v>0</v>
      </c>
      <c r="E74" s="4">
        <v>0</v>
      </c>
      <c r="F74" s="5" t="s">
        <v>54</v>
      </c>
      <c r="G74" s="5" t="s">
        <v>54</v>
      </c>
      <c r="H74" s="5" t="s">
        <v>54</v>
      </c>
      <c r="I74" s="2"/>
      <c r="J74" s="1"/>
    </row>
    <row r="75" spans="1:10">
      <c r="A75" s="9">
        <v>2.7811885170457332E-10</v>
      </c>
      <c r="B75" s="10"/>
      <c r="C75" s="9">
        <v>1.0000000000000001E-5</v>
      </c>
      <c r="D75" s="10"/>
      <c r="E75" s="9">
        <v>0</v>
      </c>
      <c r="F75" s="10"/>
      <c r="G75" s="10"/>
      <c r="H75" s="11" t="s">
        <v>429</v>
      </c>
      <c r="I75" s="2"/>
      <c r="J75" s="1"/>
    </row>
    <row r="76" spans="1:10">
      <c r="A76" s="9">
        <v>4.7781110464507606</v>
      </c>
      <c r="B76" s="10"/>
      <c r="C76" s="9">
        <v>171801.04898197338</v>
      </c>
      <c r="D76" s="10"/>
      <c r="E76" s="9">
        <v>3659930.5461729998</v>
      </c>
      <c r="F76" s="10"/>
      <c r="G76" s="10"/>
      <c r="H76" s="11" t="s">
        <v>107</v>
      </c>
      <c r="I76" s="2"/>
      <c r="J76" s="1"/>
    </row>
    <row r="77" spans="1:10">
      <c r="A77" s="6">
        <v>6.3234735241891507</v>
      </c>
      <c r="B77" s="12"/>
      <c r="C77" s="6">
        <v>227365.87201597335</v>
      </c>
      <c r="D77" s="12"/>
      <c r="E77" s="6">
        <v>7023068.5461729998</v>
      </c>
      <c r="F77" s="12"/>
      <c r="G77" s="12"/>
      <c r="H77" s="7" t="s">
        <v>486</v>
      </c>
      <c r="I77" s="2"/>
      <c r="J77" s="1"/>
    </row>
    <row r="78" spans="1:10" ht="20.100000000000001" customHeight="1">
      <c r="A78" s="1"/>
      <c r="B78" s="2"/>
      <c r="C78" s="2"/>
      <c r="D78" s="2"/>
      <c r="E78" s="2"/>
      <c r="F78" s="2"/>
      <c r="G78" s="2"/>
      <c r="H78" s="2"/>
      <c r="I78" s="2"/>
      <c r="J78" s="1"/>
    </row>
    <row r="79" spans="1:10" ht="36" customHeight="1">
      <c r="A79" s="23" t="s">
        <v>33</v>
      </c>
      <c r="B79" s="23"/>
      <c r="C79" s="23"/>
      <c r="D79" s="23"/>
      <c r="E79" s="23"/>
      <c r="F79" s="23"/>
      <c r="G79" s="23"/>
      <c r="H79" s="23"/>
      <c r="I79" s="23"/>
      <c r="J79" s="1"/>
    </row>
  </sheetData>
  <mergeCells count="16">
    <mergeCell ref="A23:H23"/>
    <mergeCell ref="A67:H67"/>
    <mergeCell ref="A70:H70"/>
    <mergeCell ref="A73:H73"/>
    <mergeCell ref="A79:I79"/>
    <mergeCell ref="A26:H26"/>
    <mergeCell ref="A29:H29"/>
    <mergeCell ref="A32:H32"/>
    <mergeCell ref="A35:H35"/>
    <mergeCell ref="A39:H39"/>
    <mergeCell ref="A40:H40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3"/>
  <sheetViews>
    <sheetView showGridLines="0" topLeftCell="A17" workbookViewId="0">
      <selection activeCell="N20" sqref="N20"/>
    </sheetView>
  </sheetViews>
  <sheetFormatPr defaultRowHeight="12.75"/>
  <cols>
    <col min="1" max="2" width="10.140625" customWidth="1"/>
    <col min="3" max="3" width="14.28515625" customWidth="1"/>
    <col min="4" max="4" width="12.425781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0" t="s">
        <v>487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"/>
    </row>
    <row r="3" spans="1:13" ht="36" customHeight="1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"/>
    </row>
    <row r="4" spans="1:13" ht="48.95" customHeight="1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110</v>
      </c>
      <c r="C6" s="3" t="s">
        <v>111</v>
      </c>
      <c r="D6" s="3" t="s">
        <v>112</v>
      </c>
      <c r="E6" s="3" t="s">
        <v>113</v>
      </c>
      <c r="F6" s="3" t="s">
        <v>36</v>
      </c>
      <c r="G6" s="3" t="s">
        <v>46</v>
      </c>
      <c r="H6" s="3" t="s">
        <v>47</v>
      </c>
      <c r="I6" s="3" t="s">
        <v>153</v>
      </c>
      <c r="J6" s="3" t="s">
        <v>48</v>
      </c>
      <c r="K6" s="3" t="s">
        <v>49</v>
      </c>
      <c r="L6" s="2"/>
      <c r="M6" s="1"/>
    </row>
    <row r="7" spans="1:13" ht="15.2" customHeight="1">
      <c r="A7" s="24" t="s">
        <v>488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"/>
      <c r="M7" s="1"/>
    </row>
    <row r="8" spans="1:13">
      <c r="A8" s="4">
        <v>2.7811885170457332E-10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54</v>
      </c>
      <c r="G8" s="5"/>
      <c r="H8" s="5" t="s">
        <v>54</v>
      </c>
      <c r="I8" s="5" t="s">
        <v>54</v>
      </c>
      <c r="J8" s="5" t="s">
        <v>54</v>
      </c>
      <c r="K8" s="5" t="s">
        <v>54</v>
      </c>
      <c r="L8" s="2"/>
      <c r="M8" s="1"/>
    </row>
    <row r="9" spans="1:13" ht="25.5">
      <c r="A9" s="9">
        <v>2.7811885170457332E-10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489</v>
      </c>
      <c r="L9" s="2"/>
      <c r="M9" s="1"/>
    </row>
    <row r="10" spans="1:13" ht="15.2" customHeight="1">
      <c r="A10" s="24" t="s">
        <v>490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"/>
      <c r="M10" s="1"/>
    </row>
    <row r="11" spans="1:13" ht="24">
      <c r="A11" s="4">
        <v>0.19465597459627029</v>
      </c>
      <c r="B11" s="4">
        <v>0</v>
      </c>
      <c r="C11" s="4">
        <v>6999.0212243160004</v>
      </c>
      <c r="D11" s="4">
        <v>11490</v>
      </c>
      <c r="E11" s="4">
        <v>60914.022839999998</v>
      </c>
      <c r="F11" s="5" t="s">
        <v>37</v>
      </c>
      <c r="G11" s="5" t="s">
        <v>138</v>
      </c>
      <c r="H11" s="5" t="s">
        <v>226</v>
      </c>
      <c r="I11" s="5" t="s">
        <v>491</v>
      </c>
      <c r="J11" s="5" t="s">
        <v>492</v>
      </c>
      <c r="K11" s="5" t="s">
        <v>493</v>
      </c>
      <c r="L11" s="2"/>
      <c r="M11" s="1"/>
    </row>
    <row r="12" spans="1:13" ht="24">
      <c r="A12" s="4">
        <v>0.16059839463025932</v>
      </c>
      <c r="B12" s="4">
        <v>0</v>
      </c>
      <c r="C12" s="4">
        <v>5774.4519526800004</v>
      </c>
      <c r="D12" s="4">
        <v>1483</v>
      </c>
      <c r="E12" s="4">
        <v>389376.39600000001</v>
      </c>
      <c r="F12" s="5" t="s">
        <v>37</v>
      </c>
      <c r="G12" s="5" t="s">
        <v>134</v>
      </c>
      <c r="H12" s="5" t="s">
        <v>208</v>
      </c>
      <c r="I12" s="5" t="s">
        <v>491</v>
      </c>
      <c r="J12" s="5" t="s">
        <v>494</v>
      </c>
      <c r="K12" s="5" t="s">
        <v>495</v>
      </c>
      <c r="L12" s="2"/>
      <c r="M12" s="1"/>
    </row>
    <row r="13" spans="1:13" ht="36">
      <c r="A13" s="4">
        <v>0.15905528666768332</v>
      </c>
      <c r="B13" s="4">
        <v>0</v>
      </c>
      <c r="C13" s="4">
        <v>5718.9681926573203</v>
      </c>
      <c r="D13" s="4">
        <v>6651.7899999999972</v>
      </c>
      <c r="E13" s="4">
        <v>85976.379180000004</v>
      </c>
      <c r="F13" s="5" t="s">
        <v>37</v>
      </c>
      <c r="G13" s="5" t="s">
        <v>53</v>
      </c>
      <c r="H13" s="5"/>
      <c r="I13" s="5" t="s">
        <v>491</v>
      </c>
      <c r="J13" s="5" t="s">
        <v>496</v>
      </c>
      <c r="K13" s="5" t="s">
        <v>497</v>
      </c>
      <c r="L13" s="2"/>
      <c r="M13" s="1"/>
    </row>
    <row r="14" spans="1:13" ht="24">
      <c r="A14" s="4">
        <v>0.14377836430125143</v>
      </c>
      <c r="B14" s="4">
        <v>0</v>
      </c>
      <c r="C14" s="4">
        <v>5169.6734478818198</v>
      </c>
      <c r="D14" s="4">
        <v>1104.0699999999995</v>
      </c>
      <c r="E14" s="4">
        <v>468237.83345999999</v>
      </c>
      <c r="F14" s="5" t="s">
        <v>37</v>
      </c>
      <c r="G14" s="5" t="s">
        <v>53</v>
      </c>
      <c r="H14" s="5"/>
      <c r="I14" s="5" t="s">
        <v>491</v>
      </c>
      <c r="J14" s="5" t="s">
        <v>498</v>
      </c>
      <c r="K14" s="5" t="s">
        <v>499</v>
      </c>
      <c r="L14" s="2"/>
      <c r="M14" s="1"/>
    </row>
    <row r="15" spans="1:13" ht="36">
      <c r="A15" s="4">
        <v>0.21696484198324414</v>
      </c>
      <c r="B15" s="4">
        <v>0</v>
      </c>
      <c r="C15" s="4">
        <v>7801.1555366880002</v>
      </c>
      <c r="D15" s="4">
        <v>13316</v>
      </c>
      <c r="E15" s="4">
        <v>58584.826800000003</v>
      </c>
      <c r="F15" s="5" t="s">
        <v>37</v>
      </c>
      <c r="G15" s="5" t="s">
        <v>53</v>
      </c>
      <c r="H15" s="5"/>
      <c r="I15" s="5" t="s">
        <v>491</v>
      </c>
      <c r="J15" s="5" t="s">
        <v>500</v>
      </c>
      <c r="K15" s="5" t="s">
        <v>501</v>
      </c>
      <c r="L15" s="2"/>
      <c r="M15" s="1"/>
    </row>
    <row r="16" spans="1:13" ht="24">
      <c r="A16" s="4">
        <v>0.1214610035102533</v>
      </c>
      <c r="B16" s="4">
        <v>0</v>
      </c>
      <c r="C16" s="4">
        <v>4367.2337479400003</v>
      </c>
      <c r="D16" s="4">
        <v>16009</v>
      </c>
      <c r="E16" s="4">
        <v>27279.866000000002</v>
      </c>
      <c r="F16" s="5" t="s">
        <v>38</v>
      </c>
      <c r="G16" s="5" t="s">
        <v>53</v>
      </c>
      <c r="H16" s="5"/>
      <c r="I16" s="5" t="s">
        <v>491</v>
      </c>
      <c r="J16" s="5" t="s">
        <v>502</v>
      </c>
      <c r="K16" s="5" t="s">
        <v>503</v>
      </c>
      <c r="L16" s="2"/>
      <c r="M16" s="1"/>
    </row>
    <row r="17" spans="1:13" ht="36">
      <c r="A17" s="4">
        <v>0.34971646676196544</v>
      </c>
      <c r="B17" s="4">
        <v>0</v>
      </c>
      <c r="C17" s="4">
        <v>12574.353180971901</v>
      </c>
      <c r="D17" s="4">
        <v>22466.000000000073</v>
      </c>
      <c r="E17" s="4">
        <v>55970.591920999999</v>
      </c>
      <c r="F17" s="5" t="s">
        <v>38</v>
      </c>
      <c r="G17" s="5" t="s">
        <v>53</v>
      </c>
      <c r="H17" s="5"/>
      <c r="I17" s="5" t="s">
        <v>491</v>
      </c>
      <c r="J17" s="5" t="s">
        <v>504</v>
      </c>
      <c r="K17" s="5" t="s">
        <v>505</v>
      </c>
      <c r="L17" s="2"/>
      <c r="M17" s="1"/>
    </row>
    <row r="18" spans="1:13" ht="24">
      <c r="A18" s="4">
        <v>0.27840715909554276</v>
      </c>
      <c r="B18" s="4">
        <v>0</v>
      </c>
      <c r="C18" s="4">
        <v>10010.3663376</v>
      </c>
      <c r="D18" s="4">
        <v>20080</v>
      </c>
      <c r="E18" s="4">
        <v>49852.421999999999</v>
      </c>
      <c r="F18" s="5" t="s">
        <v>37</v>
      </c>
      <c r="G18" s="5" t="s">
        <v>53</v>
      </c>
      <c r="H18" s="5"/>
      <c r="I18" s="5" t="s">
        <v>491</v>
      </c>
      <c r="J18" s="5" t="s">
        <v>506</v>
      </c>
      <c r="K18" s="5" t="s">
        <v>507</v>
      </c>
      <c r="L18" s="2"/>
      <c r="M18" s="1"/>
    </row>
    <row r="19" spans="1:13" ht="24">
      <c r="A19" s="4">
        <v>0.28478741871198521</v>
      </c>
      <c r="B19" s="4">
        <v>0</v>
      </c>
      <c r="C19" s="4">
        <v>10239.7740018895</v>
      </c>
      <c r="D19" s="4">
        <v>13941.999999999973</v>
      </c>
      <c r="E19" s="4">
        <v>73445.517156000002</v>
      </c>
      <c r="F19" s="5" t="s">
        <v>38</v>
      </c>
      <c r="G19" s="5" t="s">
        <v>53</v>
      </c>
      <c r="H19" s="5"/>
      <c r="I19" s="5" t="s">
        <v>491</v>
      </c>
      <c r="J19" s="5" t="s">
        <v>508</v>
      </c>
      <c r="K19" s="5" t="s">
        <v>509</v>
      </c>
      <c r="L19" s="2"/>
      <c r="M19" s="1"/>
    </row>
    <row r="20" spans="1:13" ht="36">
      <c r="A20" s="4">
        <v>0.1529008936811207</v>
      </c>
      <c r="B20" s="4">
        <v>0</v>
      </c>
      <c r="C20" s="4">
        <v>5497.6817552639995</v>
      </c>
      <c r="D20" s="4">
        <v>11166</v>
      </c>
      <c r="E20" s="4">
        <v>49235.910400000001</v>
      </c>
      <c r="F20" s="5" t="s">
        <v>38</v>
      </c>
      <c r="G20" s="5" t="s">
        <v>53</v>
      </c>
      <c r="H20" s="5"/>
      <c r="I20" s="5" t="s">
        <v>491</v>
      </c>
      <c r="J20" s="5" t="s">
        <v>510</v>
      </c>
      <c r="K20" s="5" t="s">
        <v>511</v>
      </c>
      <c r="L20" s="2"/>
      <c r="M20" s="1"/>
    </row>
    <row r="21" spans="1:13">
      <c r="A21" s="4">
        <v>0.22949430444233726</v>
      </c>
      <c r="B21" s="4">
        <v>0</v>
      </c>
      <c r="C21" s="4">
        <v>8251.6630223295106</v>
      </c>
      <c r="D21" s="4">
        <v>275.66999999999985</v>
      </c>
      <c r="E21" s="4">
        <v>2993311.939032</v>
      </c>
      <c r="F21" s="5" t="s">
        <v>39</v>
      </c>
      <c r="G21" s="5" t="s">
        <v>53</v>
      </c>
      <c r="H21" s="5"/>
      <c r="I21" s="5" t="s">
        <v>491</v>
      </c>
      <c r="J21" s="5" t="s">
        <v>512</v>
      </c>
      <c r="K21" s="5" t="s">
        <v>513</v>
      </c>
      <c r="L21" s="2"/>
      <c r="M21" s="1"/>
    </row>
    <row r="22" spans="1:13" ht="36">
      <c r="A22" s="4">
        <v>0.28441055003619986</v>
      </c>
      <c r="B22" s="4">
        <v>0</v>
      </c>
      <c r="C22" s="4">
        <v>10226.223367925801</v>
      </c>
      <c r="D22" s="4">
        <v>153676.8000000006</v>
      </c>
      <c r="E22" s="4">
        <v>6654.37032</v>
      </c>
      <c r="F22" s="5" t="s">
        <v>37</v>
      </c>
      <c r="G22" s="5" t="s">
        <v>53</v>
      </c>
      <c r="H22" s="5"/>
      <c r="I22" s="5" t="s">
        <v>491</v>
      </c>
      <c r="J22" s="5" t="s">
        <v>514</v>
      </c>
      <c r="K22" s="5" t="s">
        <v>515</v>
      </c>
      <c r="L22" s="2"/>
      <c r="M22" s="1"/>
    </row>
    <row r="23" spans="1:13" ht="24">
      <c r="A23" s="4">
        <v>2.7073414883509658E-2</v>
      </c>
      <c r="B23" s="4">
        <v>0</v>
      </c>
      <c r="C23" s="4">
        <v>973.44767237381996</v>
      </c>
      <c r="D23" s="4">
        <v>278.99</v>
      </c>
      <c r="E23" s="4">
        <v>348918.48180000001</v>
      </c>
      <c r="F23" s="5" t="s">
        <v>39</v>
      </c>
      <c r="G23" s="5" t="s">
        <v>53</v>
      </c>
      <c r="H23" s="5"/>
      <c r="I23" s="5" t="s">
        <v>491</v>
      </c>
      <c r="J23" s="5" t="s">
        <v>516</v>
      </c>
      <c r="K23" s="5" t="s">
        <v>517</v>
      </c>
      <c r="L23" s="2"/>
      <c r="M23" s="1"/>
    </row>
    <row r="24" spans="1:13" ht="36">
      <c r="A24" s="4">
        <v>0.20186710887798875</v>
      </c>
      <c r="B24" s="4">
        <v>0</v>
      </c>
      <c r="C24" s="4">
        <v>7258.3036942932004</v>
      </c>
      <c r="D24" s="4">
        <v>11144.74</v>
      </c>
      <c r="E24" s="4">
        <v>65127.618000000002</v>
      </c>
      <c r="F24" s="5" t="s">
        <v>37</v>
      </c>
      <c r="G24" s="5" t="s">
        <v>53</v>
      </c>
      <c r="H24" s="5"/>
      <c r="I24" s="5" t="s">
        <v>491</v>
      </c>
      <c r="J24" s="5" t="s">
        <v>518</v>
      </c>
      <c r="K24" s="5" t="s">
        <v>519</v>
      </c>
      <c r="L24" s="2"/>
      <c r="M24" s="1"/>
    </row>
    <row r="25" spans="1:13" ht="36">
      <c r="A25" s="4">
        <v>0.24308430044294393</v>
      </c>
      <c r="B25" s="4">
        <v>0</v>
      </c>
      <c r="C25" s="4">
        <v>8740.3028940000004</v>
      </c>
      <c r="D25" s="4">
        <v>18727</v>
      </c>
      <c r="E25" s="4">
        <v>46672.2</v>
      </c>
      <c r="F25" s="5" t="s">
        <v>37</v>
      </c>
      <c r="G25" s="5" t="s">
        <v>53</v>
      </c>
      <c r="H25" s="5"/>
      <c r="I25" s="5" t="s">
        <v>491</v>
      </c>
      <c r="J25" s="5" t="s">
        <v>520</v>
      </c>
      <c r="K25" s="5" t="s">
        <v>521</v>
      </c>
      <c r="L25" s="2"/>
      <c r="M25" s="1"/>
    </row>
    <row r="26" spans="1:13" ht="24">
      <c r="A26" s="4">
        <v>0.15112219752853814</v>
      </c>
      <c r="B26" s="4">
        <v>0</v>
      </c>
      <c r="C26" s="4">
        <v>5433.7272213774604</v>
      </c>
      <c r="D26" s="4">
        <v>684259.00000000023</v>
      </c>
      <c r="E26" s="4">
        <v>794.10387315000003</v>
      </c>
      <c r="F26" s="5" t="s">
        <v>40</v>
      </c>
      <c r="G26" s="5" t="s">
        <v>53</v>
      </c>
      <c r="H26" s="5"/>
      <c r="I26" s="5" t="s">
        <v>491</v>
      </c>
      <c r="J26" s="5" t="s">
        <v>522</v>
      </c>
      <c r="K26" s="5" t="s">
        <v>523</v>
      </c>
      <c r="L26" s="2"/>
      <c r="M26" s="1"/>
    </row>
    <row r="27" spans="1:13" ht="24">
      <c r="A27" s="4">
        <v>0.15944751840047286</v>
      </c>
      <c r="B27" s="4">
        <v>0</v>
      </c>
      <c r="C27" s="4">
        <v>5733.0712184100003</v>
      </c>
      <c r="D27" s="4">
        <v>94854.01</v>
      </c>
      <c r="E27" s="4">
        <v>6044.1</v>
      </c>
      <c r="F27" s="5" t="s">
        <v>41</v>
      </c>
      <c r="G27" s="5" t="s">
        <v>53</v>
      </c>
      <c r="H27" s="5"/>
      <c r="I27" s="5" t="s">
        <v>491</v>
      </c>
      <c r="J27" s="5" t="s">
        <v>524</v>
      </c>
      <c r="K27" s="5" t="s">
        <v>525</v>
      </c>
      <c r="L27" s="2"/>
      <c r="M27" s="1"/>
    </row>
    <row r="28" spans="1:13" ht="24">
      <c r="A28" s="4">
        <v>0.10563759218642933</v>
      </c>
      <c r="B28" s="4">
        <v>0</v>
      </c>
      <c r="C28" s="4">
        <v>3798.2895276240001</v>
      </c>
      <c r="D28" s="4">
        <v>14213.8</v>
      </c>
      <c r="E28" s="4">
        <v>26722.547999999999</v>
      </c>
      <c r="F28" s="5" t="s">
        <v>37</v>
      </c>
      <c r="G28" s="5" t="s">
        <v>53</v>
      </c>
      <c r="H28" s="5"/>
      <c r="I28" s="5" t="s">
        <v>491</v>
      </c>
      <c r="J28" s="5" t="s">
        <v>526</v>
      </c>
      <c r="K28" s="5" t="s">
        <v>527</v>
      </c>
      <c r="L28" s="2"/>
      <c r="M28" s="1"/>
    </row>
    <row r="29" spans="1:13" ht="24">
      <c r="A29" s="4">
        <v>0.13596153293697441</v>
      </c>
      <c r="B29" s="4">
        <v>0</v>
      </c>
      <c r="C29" s="4">
        <v>4888.6126238359802</v>
      </c>
      <c r="D29" s="4">
        <v>13135.33</v>
      </c>
      <c r="E29" s="4">
        <v>37217.280599999998</v>
      </c>
      <c r="F29" s="5" t="s">
        <v>37</v>
      </c>
      <c r="G29" s="5" t="s">
        <v>53</v>
      </c>
      <c r="H29" s="5"/>
      <c r="I29" s="5" t="s">
        <v>491</v>
      </c>
      <c r="J29" s="5" t="s">
        <v>528</v>
      </c>
      <c r="K29" s="5" t="s">
        <v>529</v>
      </c>
      <c r="L29" s="2"/>
      <c r="M29" s="1"/>
    </row>
    <row r="30" spans="1:13" ht="25.5">
      <c r="A30" s="9">
        <v>3.6004243236749702</v>
      </c>
      <c r="B30" s="10"/>
      <c r="C30" s="9">
        <v>129456.32062005832</v>
      </c>
      <c r="D30" s="10"/>
      <c r="E30" s="9">
        <v>4850336.4073821502</v>
      </c>
      <c r="F30" s="10"/>
      <c r="G30" s="10"/>
      <c r="H30" s="10"/>
      <c r="I30" s="10"/>
      <c r="J30" s="10"/>
      <c r="K30" s="11" t="s">
        <v>530</v>
      </c>
      <c r="L30" s="2"/>
      <c r="M30" s="1"/>
    </row>
    <row r="31" spans="1:13">
      <c r="A31" s="6">
        <v>3.6004243239530891</v>
      </c>
      <c r="B31" s="12"/>
      <c r="C31" s="6">
        <v>129456.32063005833</v>
      </c>
      <c r="D31" s="12"/>
      <c r="E31" s="6">
        <v>4850336.4073821502</v>
      </c>
      <c r="F31" s="12"/>
      <c r="G31" s="12"/>
      <c r="H31" s="12"/>
      <c r="I31" s="12"/>
      <c r="J31" s="12"/>
      <c r="K31" s="7" t="s">
        <v>531</v>
      </c>
      <c r="L31" s="2"/>
      <c r="M31" s="1"/>
    </row>
    <row r="32" spans="1:13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 ht="36" customHeight="1">
      <c r="A33" s="23" t="s">
        <v>33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1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2013-07-18T05:38:03Z</cp:lastPrinted>
  <dcterms:created xsi:type="dcterms:W3CDTF">2013-07-16T10:27:37Z</dcterms:created>
  <dcterms:modified xsi:type="dcterms:W3CDTF">2013-08-20T05:11:15Z</dcterms:modified>
</cp:coreProperties>
</file>