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calcChain.xml><?xml version="1.0" encoding="utf-8"?>
<calcChain xmlns="http://schemas.openxmlformats.org/spreadsheetml/2006/main">
  <c r="E60" i="6"/>
  <c r="E48"/>
  <c r="E34"/>
</calcChain>
</file>

<file path=xl/sharedStrings.xml><?xml version="1.0" encoding="utf-8"?>
<sst xmlns="http://schemas.openxmlformats.org/spreadsheetml/2006/main" count="2379" uniqueCount="840">
  <si>
    <t>סכום נכסי ההשקעה</t>
  </si>
  <si>
    <t>לתאריך 30/09/14
שם קופה 
מספר אישור 212
קבוצה:  אגד פנסיה + פרמיה (84)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</si>
  <si>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</si>
  <si>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</si>
  <si>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</si>
  <si>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</si>
  <si>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</si>
  <si>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</si>
  <si>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</si>
  <si>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</si>
  <si>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</si>
  <si>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</si>
  <si>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</si>
  <si>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</si>
  <si>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</si>
  <si>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</si>
  <si>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</si>
  <si>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</si>
  <si>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</si>
  <si>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</si>
  <si>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</si>
  <si>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</si>
  <si>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</si>
  <si>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</si>
  <si>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</si>
  <si>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</si>
  <si>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</si>
  <si>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</si>
  <si>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</si>
  <si>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</si>
  <si>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</si>
  <si>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</si>
  <si>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</si>
  <si>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</si>
  <si>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</si>
  <si>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</si>
  <si>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יורו</t>
  </si>
  <si>
    <t>לישט</t>
  </si>
  <si>
    <t>יין יפני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</si>
  <si>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</si>
  <si>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</si>
  <si>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</si>
  <si>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</si>
  <si>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</si>
  <si>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</si>
  <si>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</si>
  <si>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</si>
  <si>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</si>
  <si>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</si>
  <si>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</si>
  <si>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</si>
  <si>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1111111111- 10- בנק לאומי</t>
  </si>
  <si>
    <t>עו'ש</t>
  </si>
  <si>
    <t>1111111111- 11- בנק דיסקונט</t>
  </si>
  <si>
    <t>1111111111- 12- בנק הפועלים</t>
  </si>
  <si>
    <t>1111111111- 13- בנק איגוד</t>
  </si>
  <si>
    <t>1111111111- 20- בנק מזרחי</t>
  </si>
  <si>
    <t>1111111111- 26- יו-בנק</t>
  </si>
  <si>
    <t>1111111111- 33- פועלים סהר</t>
  </si>
  <si>
    <t>1111111111- 99- BACK OFFICE / חשבון פנימי</t>
  </si>
  <si>
    <t>סה"כ יתרת מזומנים ועו"ש בש"ח</t>
  </si>
  <si>
    <t>יתרת מזומנים ועו"ש נקובים במט"ח</t>
  </si>
  <si>
    <t>1000280- 10- בנק לאומי</t>
  </si>
  <si>
    <t>דולר ארהב- מטבעות</t>
  </si>
  <si>
    <t>1000280- 12- בנק הפועלים</t>
  </si>
  <si>
    <t>1000280- 33- פועלים סהר</t>
  </si>
  <si>
    <t>1000298- 10- בנק לאומי</t>
  </si>
  <si>
    <t>יורו- מטבעות</t>
  </si>
  <si>
    <t>1000298- 12- בנק הפועלים</t>
  </si>
  <si>
    <t>1000298- 33- פועלים סהר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</si>
  <si>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</si>
  <si>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</si>
  <si>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</si>
  <si>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</si>
  <si>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</si>
  <si>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</si>
  <si>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1111111110- 20- בנק מזרחי</t>
  </si>
  <si>
    <t>1111111110- 33- פועלים סהר</t>
  </si>
  <si>
    <t>סה"כ פח"ק/פר"י</t>
  </si>
  <si>
    <t>פק"מ לתקופה של עד 3 חודשים</t>
  </si>
  <si>
    <t>מעלות</t>
  </si>
  <si>
    <t>AA</t>
  </si>
  <si>
    <t>814255865- 33- פועלים סהר</t>
  </si>
  <si>
    <t>פק"מ 22. ת.פ05/10/14 בנלאומי- בינלאומי</t>
  </si>
  <si>
    <t>AA+</t>
  </si>
  <si>
    <t>814259339- 33- פועלים סהר</t>
  </si>
  <si>
    <t>פק"מ 0.23 7/10/14 פועלים- בנק הפועלים</t>
  </si>
  <si>
    <t>AA-</t>
  </si>
  <si>
    <t>814246393- 33- פועלים סהר</t>
  </si>
  <si>
    <t>פק"מ 23. ת.פ01/10/14 פועלים- דיסקונט</t>
  </si>
  <si>
    <t>814248035- 33- פועלים סהר</t>
  </si>
  <si>
    <t>פק"מ 23. ת.פ02/10/14. דסקונט- דיסקונט</t>
  </si>
  <si>
    <t>814259255- 33- פועלים סהר</t>
  </si>
  <si>
    <t>פק"מ 0.23 7/10/14 דיסקונט- דיסקונט</t>
  </si>
  <si>
    <t>814257432- 33- פועלים סהר</t>
  </si>
  <si>
    <t>פק"מ 0.21 6/10/14 לאומי-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</si>
  <si>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</si>
  <si>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</si>
  <si>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</si>
  <si>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</si>
  <si>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</si>
  <si>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</si>
  <si>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</si>
  <si>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</si>
  <si>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</si>
  <si>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</si>
  <si>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</si>
  <si>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</si>
  <si>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</si>
  <si>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</si>
  <si>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</si>
  <si>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</si>
  <si>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</si>
  <si>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</si>
  <si>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</si>
  <si>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</si>
  <si>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</si>
  <si>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</si>
  <si>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</si>
  <si>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</si>
  <si>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</si>
  <si>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</si>
  <si>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גליל 5904- ממשלת ישראל</t>
  </si>
  <si>
    <t>ממשלתי  צמוד 0841- ממשלת ישראל</t>
  </si>
  <si>
    <t>ממשלתי צמוד 0536-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</si>
  <si>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</si>
  <si>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</si>
  <si>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</si>
  <si>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</si>
  <si>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</si>
  <si>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</si>
  <si>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</si>
  <si>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0615- ממשלת ישראל</t>
  </si>
  <si>
    <t>מקמ 0725- ממשלת ישראל</t>
  </si>
  <si>
    <t>מקמ 0815- ממשלת ישראל</t>
  </si>
  <si>
    <t>מקמ 115- ממשלת ישראל</t>
  </si>
  <si>
    <t>מקמ 425- ממשלת ישראל</t>
  </si>
  <si>
    <t>מקמ 515- ממשלת ישראל</t>
  </si>
  <si>
    <t>סה"כ מלווה קצר מועד</t>
  </si>
  <si>
    <t>שחר</t>
  </si>
  <si>
    <t>ממשלתי שקלי 0120- ממשלת ישראל</t>
  </si>
  <si>
    <t>ממשלתי שקלי 1026- ממשלת ישראל</t>
  </si>
  <si>
    <t>ממשלתי שקלי 142- ממשלת ישראל</t>
  </si>
  <si>
    <t>סה"כ שחר</t>
  </si>
  <si>
    <t>גילון</t>
  </si>
  <si>
    <t>ממשלתי משתנה 0520- ממשלת ישראל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</si>
  <si>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</si>
  <si>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</si>
  <si>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</si>
  <si>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</si>
  <si>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</si>
  <si>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</si>
  <si>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</si>
  <si>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</si>
  <si>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>S&amp;P</t>
  </si>
  <si>
    <t>A+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</si>
  <si>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</si>
  <si>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</si>
  <si>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</si>
  <si>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</si>
  <si>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</si>
  <si>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</si>
  <si>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</si>
  <si>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</si>
  <si>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</si>
  <si>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</si>
  <si>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</si>
  <si>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</si>
  <si>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</si>
  <si>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</si>
  <si>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</si>
  <si>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</si>
  <si>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</si>
  <si>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</si>
  <si>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</si>
  <si>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</si>
  <si>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</si>
  <si>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</si>
  <si>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</si>
  <si>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</si>
  <si>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</si>
  <si>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פועלים הנפקות 32- בנק הפועלים</t>
  </si>
  <si>
    <t>לאומי כ. התחייבות ג- לאומי</t>
  </si>
  <si>
    <t>לאומי מימון הת יד- לאומי</t>
  </si>
  <si>
    <t>לאומי מימון כ.התחיבות י- לאומי</t>
  </si>
  <si>
    <t>פועלים כ.התחייבות 10- בנק הפועלים</t>
  </si>
  <si>
    <t>פועלים כ.התחייבות 14- בנק הפועלים</t>
  </si>
  <si>
    <t>פועלים כ.התחייבות 15- בנק הפועלים</t>
  </si>
  <si>
    <t>פועלים כ.התחייבות ח- בנק הפועלים</t>
  </si>
  <si>
    <t>פועלים כ.התחייבות י"ב- בנק הפועלים</t>
  </si>
  <si>
    <t>אחר</t>
  </si>
  <si>
    <t>ביטוח</t>
  </si>
  <si>
    <t>הראל ו טפטוף פ 2/15 2/16- הראל חברה לביטוח</t>
  </si>
  <si>
    <t>הראל ז טפטוף פ 07/15 2/16- הראל חברה לביטוח</t>
  </si>
  <si>
    <t>כ.ביטוח ג  ה.משני- כלל חברה לביטוח</t>
  </si>
  <si>
    <t>לאומי 200 ה.משני עליון 2021 4- לאומי</t>
  </si>
  <si>
    <t>מידרוג</t>
  </si>
  <si>
    <t>A1</t>
  </si>
  <si>
    <t>איגוד כ.התחייבות נדחה יט- אגוד</t>
  </si>
  <si>
    <t>פנימי</t>
  </si>
  <si>
    <t>נדלן ובינוי</t>
  </si>
  <si>
    <t>גזית גלוב ד - גזית גלוב</t>
  </si>
  <si>
    <t>דסקונט כ.התחייבות ח- דיסקונט</t>
  </si>
  <si>
    <t>מזרחי טפחות שטר הון א- בנק מזרחי טפחות</t>
  </si>
  <si>
    <t>השקעה ואחזקות</t>
  </si>
  <si>
    <t>פז חברת נפט ב- פז חברת נפט</t>
  </si>
  <si>
    <t>שכון ובינוי 5- שיכון ובינוי</t>
  </si>
  <si>
    <t>A</t>
  </si>
  <si>
    <t>אלוני חץ ח 4.45 2023- אלוני חץ</t>
  </si>
  <si>
    <t>נורסטאר ט- נורסטאר החזקות אינכ</t>
  </si>
  <si>
    <t>A-</t>
  </si>
  <si>
    <t>דיסקונט הון משני עליון 1- דיסקונט</t>
  </si>
  <si>
    <t>BBB</t>
  </si>
  <si>
    <t>דיסקונט הון ראשוני מורכב 1- דיסקונט</t>
  </si>
  <si>
    <t>קבוצת דלק כב- קבוצת דלק</t>
  </si>
  <si>
    <t>סה"כ צמוד למדד</t>
  </si>
  <si>
    <t>לא צמוד</t>
  </si>
  <si>
    <t>מזרחי טפחות 37- בנק מזרחי טפחות</t>
  </si>
  <si>
    <t>לאומי הון משני תחתון יג- לאומי</t>
  </si>
  <si>
    <t>דיסקונט ט כ.התחייבות 2017 ר.מש- דיסקונט</t>
  </si>
  <si>
    <t>פז נפט אג"ח ג- פז חברת נפט</t>
  </si>
  <si>
    <t>נורסטאר ח TEL 6M+0.75- נורסטאר החזקות אינכ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</si>
  <si>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</si>
  <si>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</si>
  <si>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</si>
  <si>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</si>
  <si>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</si>
  <si>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Moodys</t>
  </si>
  <si>
    <t>Baa1</t>
  </si>
  <si>
    <t>US40429CFR88</t>
  </si>
  <si>
    <t>HSBC F 06/01/16- HSBC Bank</t>
  </si>
  <si>
    <t>Baa2</t>
  </si>
  <si>
    <t>US06051GDX43</t>
  </si>
  <si>
    <t>BOA 5.65 05/01/18- BANK OF AMER CRP</t>
  </si>
  <si>
    <t>XS0347918723</t>
  </si>
  <si>
    <t>NAB VAR 09/49- NATIONAL AUSTRALIA BK-NV</t>
  </si>
  <si>
    <t>XS0431744282</t>
  </si>
  <si>
    <t>RABOBK VAR 49-19- RABOBANK</t>
  </si>
  <si>
    <t>סה"כ אג"ח קונצרני</t>
  </si>
  <si>
    <t>ניירות ערך סחירים - מניות</t>
  </si>
  <si>
    <t>תל אביב 25</t>
  </si>
  <si>
    <t>ביומד</t>
  </si>
  <si>
    <t>אופקו- אופקו</t>
  </si>
  <si>
    <t>מגדל ביטוח- מגדל ביטוח</t>
  </si>
  <si>
    <t>בינלאומי  5- בינלאומי</t>
  </si>
  <si>
    <t>פועלים- בנק הפועלים</t>
  </si>
  <si>
    <t>מזרחי טפחות- בנק מזרחי טפחות</t>
  </si>
  <si>
    <t>דיסקונט א- דיסקונט</t>
  </si>
  <si>
    <t>לאומי- לאומי</t>
  </si>
  <si>
    <t>חברה לישראל- החברה לישראל</t>
  </si>
  <si>
    <t>פז נפט- פז חברת נפט</t>
  </si>
  <si>
    <t>קבוצת דלק- קבוצת דלק</t>
  </si>
  <si>
    <t>חיפושי נפט וגז</t>
  </si>
  <si>
    <t>אבנר        יהש- אבנר יהש</t>
  </si>
  <si>
    <t>דלק קידוחים יהש- דלק קידוחים</t>
  </si>
  <si>
    <t>ישראמקו- ישראמקו</t>
  </si>
  <si>
    <t>טכנולוגיה</t>
  </si>
  <si>
    <t>אלביט מערכות- אלביט מערכות</t>
  </si>
  <si>
    <t>נייס- נייס</t>
  </si>
  <si>
    <t>מסחר ושרותים</t>
  </si>
  <si>
    <t>בזק- בזק</t>
  </si>
  <si>
    <t>סלקום- סלקום ישראל</t>
  </si>
  <si>
    <t>פרטנר- פרטנר</t>
  </si>
  <si>
    <t>גזית גלוב- גזית גלוב</t>
  </si>
  <si>
    <t>עזריאלי קבוצה- קבוצת עזריאלי בע"מ</t>
  </si>
  <si>
    <t>תעשייה</t>
  </si>
  <si>
    <t>אסם- אסם</t>
  </si>
  <si>
    <t>טבע- טבע</t>
  </si>
  <si>
    <t>כיל- כיל</t>
  </si>
  <si>
    <t>פריגו- פריגו</t>
  </si>
  <si>
    <t>שטראוס-עלית- שטראוס עלית</t>
  </si>
  <si>
    <t>סה"כ תל אביב 25</t>
  </si>
  <si>
    <t>תל אביב 75</t>
  </si>
  <si>
    <t>אבוגן- אבוג'ן</t>
  </si>
  <si>
    <t>אלרון- אלרון</t>
  </si>
  <si>
    <t>כלל ביוטכנולוגיה- כלל ביוטכנולוגיה</t>
  </si>
  <si>
    <t>מזור רובוטיקה- מזור רובוטיקה</t>
  </si>
  <si>
    <t>פוטומדקס- פוטומדקס</t>
  </si>
  <si>
    <t>פלוריסטם- פלוריסטם תרפיוטיקס</t>
  </si>
  <si>
    <t>קומפיוגן- קומפיוגן</t>
  </si>
  <si>
    <t>קמהדע- קמהדע</t>
  </si>
  <si>
    <t>הפניקס 1- הפניקס אחזקות</t>
  </si>
  <si>
    <t>הראל השקעות- הראל השקעות</t>
  </si>
  <si>
    <t>כלל עסקי ביטוח- כלל חברה לביטוח</t>
  </si>
  <si>
    <t>מנורה מבטחים החזקות- מנורה מבטחים החזקות</t>
  </si>
  <si>
    <t>פ.י.ב.י מר- פיבי</t>
  </si>
  <si>
    <t>אלקטרה- אלקטרה</t>
  </si>
  <si>
    <t>דיסקונט השקעות- דיסקונט השקעות</t>
  </si>
  <si>
    <t>מבטח שמיר- מבטח שמיר</t>
  </si>
  <si>
    <t>אלוט תקשורת- אלוט תקשורת</t>
  </si>
  <si>
    <t>לייבפרסון- לייבפרסון</t>
  </si>
  <si>
    <t>מטריקס- מטריקס</t>
  </si>
  <si>
    <t>נובה- נובה מכשירי מדידה</t>
  </si>
  <si>
    <t>סיליקום- סיליקום</t>
  </si>
  <si>
    <t>איתוראן- איתוראן</t>
  </si>
  <si>
    <t>שופרסל- שופרסל</t>
  </si>
  <si>
    <t>ארפורט סיטי- איירפורט סיטי</t>
  </si>
  <si>
    <t>גב ים  1- גב ים</t>
  </si>
  <si>
    <t>נורסטאר החזקות אינק- נורסטאר החזקות אינכ</t>
  </si>
  <si>
    <t>אשטרום- קבוצת אשטרום</t>
  </si>
  <si>
    <t>שיכון ובינוי- שיכון ובינוי</t>
  </si>
  <si>
    <t>שרותים פיננסים</t>
  </si>
  <si>
    <t>דש איפקס- דש איפקס</t>
  </si>
  <si>
    <t>בזן- בזן בתי זיקוק לנפט</t>
  </si>
  <si>
    <t>דלתא- דלתא גליל</t>
  </si>
  <si>
    <t>נייר חדרה- נייר חדרה</t>
  </si>
  <si>
    <t>פרוטרום- פרוטרום</t>
  </si>
  <si>
    <t>סה"כ תל אביב 75</t>
  </si>
  <si>
    <t>מניות היתר</t>
  </si>
  <si>
    <t>אפוסנס- אפוסנס בע"מ</t>
  </si>
  <si>
    <t>אלקטרה מ.צריכה (1970) מר- אלקטרה מוצרי צריכה בע"מ</t>
  </si>
  <si>
    <t>סקופ- סקופ</t>
  </si>
  <si>
    <t>אפריקה מגורים- אפריקה מגורים</t>
  </si>
  <si>
    <t>לידר שוקי הון- לידר שוקי הון</t>
  </si>
  <si>
    <t>סה"כ מניות היתר</t>
  </si>
  <si>
    <t xml:space="preserve">call 001 אופציות </t>
  </si>
  <si>
    <t xml:space="preserve">סה"כ call 001 אופציות </t>
  </si>
  <si>
    <t>US57886P1030</t>
  </si>
  <si>
    <t>MAZOR ROBOTICS LTD-SPON ADR- מזור רובוטיקה</t>
  </si>
  <si>
    <t>IL0010852080</t>
  </si>
  <si>
    <t>CGEN US- קומפיוגן</t>
  </si>
  <si>
    <t>IL0010941198</t>
  </si>
  <si>
    <t>KMDA US- קמהדע</t>
  </si>
  <si>
    <t>חברות תוכנה והייטק</t>
  </si>
  <si>
    <t>IL0010996549</t>
  </si>
  <si>
    <t>Allot Communication US- אלוט תקשורת</t>
  </si>
  <si>
    <t>US5381461012</t>
  </si>
  <si>
    <t>Liveperson- לייבפרסון</t>
  </si>
  <si>
    <t>חשמל ואלקטרוניקה</t>
  </si>
  <si>
    <t>IL0010845571</t>
  </si>
  <si>
    <t>NVMI US- נובה מכשירי מדידה</t>
  </si>
  <si>
    <t>IL0010958192</t>
  </si>
  <si>
    <t>Perion Network- Perion Network</t>
  </si>
  <si>
    <t>IL0010825441</t>
  </si>
  <si>
    <t>EZchip- איזיצ'יפ סמיקונדרטורס</t>
  </si>
  <si>
    <t>IL0010826928</t>
  </si>
  <si>
    <t>SILICOM LTD- סיליקום</t>
  </si>
  <si>
    <t>US68375N49069</t>
  </si>
  <si>
    <t>Opko Health Inc- Opko Health Inc.</t>
  </si>
  <si>
    <t>US6866881021</t>
  </si>
  <si>
    <t>ORA US- ORMAT TSCHNOLOGIES INC</t>
  </si>
  <si>
    <t>IL0011050551</t>
  </si>
  <si>
    <t>EVGN US- אבוג'ן</t>
  </si>
  <si>
    <t>ICL US- כיל</t>
  </si>
  <si>
    <t>US7193583017</t>
  </si>
  <si>
    <t>PHOTOMEDEX INC- PHOTOMEDEX INC</t>
  </si>
  <si>
    <t>US74365A1016</t>
  </si>
  <si>
    <t>PLX US</t>
  </si>
  <si>
    <t>ANN7716A1513</t>
  </si>
  <si>
    <t>Sapiens International- סאפיינס אינטרנשיונל קורפוריישן</t>
  </si>
  <si>
    <t>IE00BGH1M568</t>
  </si>
  <si>
    <t>Perrigo Co PLC US- פריגו</t>
  </si>
  <si>
    <t>סה"כ מניות</t>
  </si>
  <si>
    <t>ניירות ערך סחירים - תעודות סל</t>
  </si>
  <si>
    <t>שמחקות מדדי מניות בישראל</t>
  </si>
  <si>
    <t>תכלית תא 25- תכלית תעודות סל בע"מ</t>
  </si>
  <si>
    <t>תכלית תל אביב 100- תכלית תעודות סל בע"מ</t>
  </si>
  <si>
    <t>הראל סל ת"א 75- הראל סל בעמ</t>
  </si>
  <si>
    <t>הראל סל תל אביב 100- הראל סל בעמ</t>
  </si>
  <si>
    <t>פסגות סל  ת"א 75- פסגות (מדדים/תאלי) תעודות סל -בע"מ</t>
  </si>
  <si>
    <t>פסגות סל תא  100 סד-1- פסגות (מדדים/תאלי) תעודות סל -בע"מ</t>
  </si>
  <si>
    <t>פסגות סל תא  75 סד-2- פסגות (מדדים/תאלי) תעודות סל -בע"מ</t>
  </si>
  <si>
    <t>פסגות סל תא 100 סד-2- פסגות (מדדים/תאלי) תעודות סל -בע"מ</t>
  </si>
  <si>
    <t>פסגות סל תא 25 סד-1- פסגות (מדדים/תאלי) תעודות סל -בע"מ</t>
  </si>
  <si>
    <t>קסם סמ 31 תא75- ק.ס.ם תעודות סל ומוצרי מדדים בע"מ</t>
  </si>
  <si>
    <t>קסםסמ 33 תא 100- ק.ס.ם תעודות סל ומוצרי מדדים בע"מ</t>
  </si>
  <si>
    <t>תכלית ת"א 75- תכלית גלובל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</si>
  <si>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</si>
  <si>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</si>
  <si>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</si>
  <si>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</si>
  <si>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</si>
  <si>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</si>
  <si>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</si>
  <si>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</si>
  <si>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</si>
  <si>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</si>
  <si>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</si>
  <si>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FR0010959692</t>
  </si>
  <si>
    <t>AUEM FP AMUNDI MSCI EME- AMUNDI INVT SOLUTIONS</t>
  </si>
  <si>
    <t>FR0010655761</t>
  </si>
  <si>
    <t>CUK LN Amundi MSCI UK- AMUNDI INVT SOLUTIONS</t>
  </si>
  <si>
    <t>US4642861037</t>
  </si>
  <si>
    <t>EWA AUSTRALIA- blackrock fund advisors</t>
  </si>
  <si>
    <t>IE00BJ0KDQ92</t>
  </si>
  <si>
    <t>DB MSCI World XDWD LN- DEUTSCHE BANK</t>
  </si>
  <si>
    <t>IE00BJ0KDR00</t>
  </si>
  <si>
    <t>XD9U LN DB MSCI US- DEUTSCHE BANK</t>
  </si>
  <si>
    <t>LU0274209237</t>
  </si>
  <si>
    <t>XMEU GR DB MSCI Europe- DEUTSCHE BANK</t>
  </si>
  <si>
    <t>LU0274209740</t>
  </si>
  <si>
    <t>XMJD LN DB MSCI Japan- DEUTSCHE BANK</t>
  </si>
  <si>
    <t>LU0292107645</t>
  </si>
  <si>
    <t>XMMD DB ETF EM- DEUTSCHE BANK</t>
  </si>
  <si>
    <t>LU0274210672</t>
  </si>
  <si>
    <t>XMUD LN DB MSCI US- DEUTSCHE BANK</t>
  </si>
  <si>
    <t>LU0274208692</t>
  </si>
  <si>
    <t>XMWD LN DB MXWO- DEUTSCHE BANK</t>
  </si>
  <si>
    <t>LU0322252338</t>
  </si>
  <si>
    <t>XPXD LN DB Pacific Ex- Japan- DEUTSCHE BANK</t>
  </si>
  <si>
    <t>us4642868487</t>
  </si>
  <si>
    <t>EWJ US- EWJ US</t>
  </si>
  <si>
    <t>US4642872349</t>
  </si>
  <si>
    <t>EEM Ishares MSCI EMRG- ISHARES</t>
  </si>
  <si>
    <t>IE00B4L5Y983</t>
  </si>
  <si>
    <t>Ishares MSCI World IWDA LN- ISHARES</t>
  </si>
  <si>
    <t>US4642871929</t>
  </si>
  <si>
    <t>ISHARES TRANSPORTION- ISHARES</t>
  </si>
  <si>
    <t>JP3027650005</t>
  </si>
  <si>
    <t>1321 JP NOMURA NIKKEI 225- Nomura</t>
  </si>
  <si>
    <t>US73935A1043</t>
  </si>
  <si>
    <t>QQQ US- POWERSHARES</t>
  </si>
  <si>
    <t>IE00B60SX394</t>
  </si>
  <si>
    <t>MXWO LN- SOURCE MARKETS PLC</t>
  </si>
  <si>
    <t>IE00B59D1459</t>
  </si>
  <si>
    <t>Source GLG Europe- SOURCE MARKETS PLC</t>
  </si>
  <si>
    <t>IE00B60SWY32</t>
  </si>
  <si>
    <t>Source MSCI Europe- SOURCE MARKETS PLC</t>
  </si>
  <si>
    <t>IE00B3YCGJ38</t>
  </si>
  <si>
    <t>Source S&amp;P 500- SOURCE MARKETS PLC</t>
  </si>
  <si>
    <t>US81369Y6059</t>
  </si>
  <si>
    <t>FINANC SPDT-XLF- State Street</t>
  </si>
  <si>
    <t>US78462F1030</t>
  </si>
  <si>
    <t>spy - spdr- State Street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</si>
  <si>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</si>
  <si>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</si>
  <si>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</si>
  <si>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</si>
  <si>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</si>
  <si>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</si>
  <si>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</si>
  <si>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</si>
  <si>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קרנות נאמנות</t>
  </si>
  <si>
    <t>GB00B0MY7207</t>
  </si>
  <si>
    <t>Newton Asia Pacific- BNY Melllon</t>
  </si>
  <si>
    <t>LU0781546162</t>
  </si>
  <si>
    <t>DB PLATINUM CROCI GB DV-I1CU- DEUTSCHE BANK</t>
  </si>
  <si>
    <t>LU0231479717</t>
  </si>
  <si>
    <t>ABERDEEN GL EMMKT EQTY I2- Aberdeen Asset Management</t>
  </si>
  <si>
    <t>LU0231474593</t>
  </si>
  <si>
    <t>ABERDEEN GL- JAPAN- Aberdeen Asset Management</t>
  </si>
  <si>
    <t>KYG4506E1035</t>
  </si>
  <si>
    <t>ACS GLOBAL EQUITY FUNDS- Heptagon  Capital LLP</t>
  </si>
  <si>
    <t>LU0235308482</t>
  </si>
  <si>
    <t>Alken European Opportunities- Alken</t>
  </si>
  <si>
    <t>LU0419225080</t>
  </si>
  <si>
    <t>DB PLATINUM CROCI SECTOR-I2C- DEUTSCHE BANK</t>
  </si>
  <si>
    <t>LU0194165345</t>
  </si>
  <si>
    <t>DB Platinum Croci US- DEUTSCHE BANK</t>
  </si>
  <si>
    <t>FR0011789627</t>
  </si>
  <si>
    <t>EDRAM ESF FCP- Edmond de Rothschild</t>
  </si>
  <si>
    <t>LU0325074762</t>
  </si>
  <si>
    <t>JPM STEEP US- JPM Asset Management</t>
  </si>
  <si>
    <t>GB0004911540</t>
  </si>
  <si>
    <t>JUP EURO SP SITS- Jupiter</t>
  </si>
  <si>
    <t>IE00B8J34L48</t>
  </si>
  <si>
    <t>MARKETFIELD FUND LT- Marketfield Asset Management</t>
  </si>
  <si>
    <t>IE00B6ZZNB36</t>
  </si>
  <si>
    <t>Oppenheimer Emerging Markets- Heptagon  Capital LLP</t>
  </si>
  <si>
    <t>IE00BH4GYF54</t>
  </si>
  <si>
    <t>Oppenheimer Global Value- Heptagon  Capital LLP</t>
  </si>
  <si>
    <t>LU0386869092</t>
  </si>
  <si>
    <t>Pictet Golabl Megatrend Z CLASS- PICTET FUNDS EUROPE SA</t>
  </si>
  <si>
    <t>LU047496762</t>
  </si>
  <si>
    <t>Pictet Japan Opportunities Z- PICTET FUNDS EUROPE SA</t>
  </si>
  <si>
    <t>LU0232587906</t>
  </si>
  <si>
    <t>Pictet Pacific Ex Japan Index- PICTET FUNDS EUROPE SA</t>
  </si>
  <si>
    <t>GIE00BCZXQR63</t>
  </si>
  <si>
    <t>Pimco US Fundamental- PIMCO</t>
  </si>
  <si>
    <t>LU0704154458</t>
  </si>
  <si>
    <t>Reyl EM- Reyl</t>
  </si>
  <si>
    <t>IE00B87KLW75</t>
  </si>
  <si>
    <t>Sands Capital US Growth- Sands Capital</t>
  </si>
  <si>
    <t>KYG8347N1566</t>
  </si>
  <si>
    <t>Sphera Healthcare- SPHERA</t>
  </si>
  <si>
    <t>IE00B61H9W66</t>
  </si>
  <si>
    <t>Yacktman US- Heptagon  Capital LLP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</si>
  <si>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</si>
  <si>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</si>
  <si>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</si>
  <si>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</si>
  <si>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</si>
  <si>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</si>
  <si>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</si>
  <si>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</si>
  <si>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</si>
  <si>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</si>
  <si>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</si>
  <si>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</si>
  <si>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</si>
  <si>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</si>
  <si>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</si>
  <si>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</si>
  <si>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</si>
  <si>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</si>
  <si>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</si>
  <si>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</si>
  <si>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</si>
  <si>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</si>
  <si>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</si>
  <si>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</si>
  <si>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</si>
  <si>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</si>
  <si>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</si>
  <si>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</si>
  <si>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</si>
  <si>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</si>
  <si>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</si>
  <si>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</si>
  <si>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</si>
  <si>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</si>
  <si>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</si>
  <si>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</si>
  <si>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</si>
  <si>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</si>
  <si>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</si>
  <si>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</si>
  <si>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</si>
  <si>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</si>
  <si>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</si>
  <si>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</si>
  <si>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</si>
  <si>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מירון 8265- ממשלת ישראל</t>
  </si>
  <si>
    <t>מירון 8266- ממשלת ישראל</t>
  </si>
  <si>
    <t>מירון 8267- ממשלת ישראל</t>
  </si>
  <si>
    <t>מירון 8268- ממשלת ישראל</t>
  </si>
  <si>
    <t>מירון 8269- ממשלת ישראל</t>
  </si>
  <si>
    <t>מירון 8270- ממשלת ישראל</t>
  </si>
  <si>
    <t>מירון 8271- ממשלת ישראל</t>
  </si>
  <si>
    <t>מירון 8272- ממשלת ישראל</t>
  </si>
  <si>
    <t>מירון 8273- ממשלת ישראל</t>
  </si>
  <si>
    <t>מירון 8275- ממשלת ישראל</t>
  </si>
  <si>
    <t>מירון 8276- ממשלת ישראל</t>
  </si>
  <si>
    <t>מירון 8278- ממשלת ישראל</t>
  </si>
  <si>
    <t>מירון 8279- ממשלת ישראל</t>
  </si>
  <si>
    <t>מירון 8280- ממשלת ישראל</t>
  </si>
  <si>
    <t>מירון 8281- ממשלת ישראל</t>
  </si>
  <si>
    <t>מירון 8282- ממשלת ישראל</t>
  </si>
  <si>
    <t>מירון 8283- ממשלת ישראל</t>
  </si>
  <si>
    <t>מירון 8284- ממשלת ישראל</t>
  </si>
  <si>
    <t>מירון 8285- ממשלת ישראל</t>
  </si>
  <si>
    <t>מירון 8286- ממשלת ישראל</t>
  </si>
  <si>
    <t>מירון 8287- ממשלת ישראל</t>
  </si>
  <si>
    <t>מירון 8288- ממשלת ישראל</t>
  </si>
  <si>
    <t>מירון 8289- ממשלת ישראל</t>
  </si>
  <si>
    <t>מירון 8290- ממשלת ישראל</t>
  </si>
  <si>
    <t>מירון 8291- ממשלת ישראל</t>
  </si>
  <si>
    <t>מירון 8292- ממשלת ישראל</t>
  </si>
  <si>
    <t>מירון 8293- ממשלת ישראל</t>
  </si>
  <si>
    <t>מירון 8294- ממשלת ישראל</t>
  </si>
  <si>
    <t>מירון 8295- ממשלת ישראל</t>
  </si>
  <si>
    <t>מירון 8296- ממשלת ישראל</t>
  </si>
  <si>
    <t>מירון 8297- ממשלת ישראל</t>
  </si>
  <si>
    <t>מירון 8298- ממשלת ישראל</t>
  </si>
  <si>
    <t>מירון 8299- ממשלת ישראל</t>
  </si>
  <si>
    <t>מירון 8300- ממשלת ישראל</t>
  </si>
  <si>
    <t>מירון 8301- ממשלת ישראל</t>
  </si>
  <si>
    <t>מירון 8302- ממשלת ישראל</t>
  </si>
  <si>
    <t>מירון 8303- ממשלת ישראל</t>
  </si>
  <si>
    <t>מירון 8304- ממשלת ישראל</t>
  </si>
  <si>
    <t>מירון 8305- ממשלת ישראל</t>
  </si>
  <si>
    <t>מירון 8306- ממשלת ישראל</t>
  </si>
  <si>
    <t>מירון 8307- ממשלת ישראל</t>
  </si>
  <si>
    <t>מירון 8308- ממשלת ישראל</t>
  </si>
  <si>
    <t>מירון 8309- ממשלת ישראל</t>
  </si>
  <si>
    <t>מירון 8310- ממשלת ישראל</t>
  </si>
  <si>
    <t>מירון 8311- ממשלת ישראל</t>
  </si>
  <si>
    <t>מירון 8312- ממשלת ישראל</t>
  </si>
  <si>
    <t>מירון 8313- ממשלת ישראל</t>
  </si>
  <si>
    <t>מירון 8314- ממשלת ישראל</t>
  </si>
  <si>
    <t>מירון 8315- ממשלת ישראל</t>
  </si>
  <si>
    <t>מירון 8316- ממשלת ישראל</t>
  </si>
  <si>
    <t>מירון 8317- ממשלת ישראל</t>
  </si>
  <si>
    <t>מירון 8318- ממשלת ישראל</t>
  </si>
  <si>
    <t>מירון 8319- ממשלת ישראל</t>
  </si>
  <si>
    <t>מירון 8320- ממשלת ישראל</t>
  </si>
  <si>
    <t>מירון 8321- ממשלת ישראל</t>
  </si>
  <si>
    <t>מירון 8322- ממשלת ישראל</t>
  </si>
  <si>
    <t>מירון 8323- ממשלת ישראל</t>
  </si>
  <si>
    <t>מירון 8324- ממשלת ישראל</t>
  </si>
  <si>
    <t>מירון 8325- ממשלת ישראל</t>
  </si>
  <si>
    <t>מירון 8326- ממשלת ישראל</t>
  </si>
  <si>
    <t>מירון 8327- ממשלת ישראל</t>
  </si>
  <si>
    <t>מירון 8328- ממשלת ישראל</t>
  </si>
  <si>
    <t>מירון 8329- ממשלת ישראל</t>
  </si>
  <si>
    <t>מירון 8332- ממשלת ישראל</t>
  </si>
  <si>
    <t>מירון 8333- ממשלת ישראל</t>
  </si>
  <si>
    <t>מירון 8334- ממשלת ישראל</t>
  </si>
  <si>
    <t>מירון 8336- ממשלת ישראל</t>
  </si>
  <si>
    <t>מירון 8337- ממשלת ישראל</t>
  </si>
  <si>
    <t>מירון 8338- ממשלת ישראל</t>
  </si>
  <si>
    <t>מירון 8341- ממשלת ישראל</t>
  </si>
  <si>
    <t>מירון 8342- ממשלת ישראל</t>
  </si>
  <si>
    <t>מירון 8343- ממשלת ישראל</t>
  </si>
  <si>
    <t>מירון 8344- ממשלת ישראל</t>
  </si>
  <si>
    <t>מירון 8345- ממשלת ישראל</t>
  </si>
  <si>
    <t>מירון 8346- ממשלת ישראל</t>
  </si>
  <si>
    <t>מירון 8347- ממשלת ישראל</t>
  </si>
  <si>
    <t>מירון 8348- ממשלת ישראל</t>
  </si>
  <si>
    <t>מירון 8349- ממשלת ישראל</t>
  </si>
  <si>
    <t>מירון 8350- ממשלת ישראל</t>
  </si>
  <si>
    <t>מירון 8351- ממשלת ישראל</t>
  </si>
  <si>
    <t>מירון 8352- ממשלת ישראל</t>
  </si>
  <si>
    <t>מירון 8353- ממשלת ישראל</t>
  </si>
  <si>
    <t>מירון 8354- ממשלת ישראל</t>
  </si>
  <si>
    <t>מירון 8355- ממשלת ישראל</t>
  </si>
  <si>
    <t>מירון 8356- ממשלת ישראל</t>
  </si>
  <si>
    <t>מירון 8357- ממשלת ישראל</t>
  </si>
  <si>
    <t>מירון 8358- ממשלת ישראל</t>
  </si>
  <si>
    <t>מירון 8359- ממשלת ישראל</t>
  </si>
  <si>
    <t>מירון 8360- ממשלת ישראל</t>
  </si>
  <si>
    <t>מירון 8361- ממשלת ישראל</t>
  </si>
  <si>
    <t>מירון 8362- ממשלת ישראל</t>
  </si>
  <si>
    <t>מירון 8363- ממשלת ישראל</t>
  </si>
  <si>
    <t>מירון 8364- ממשלת ישראל</t>
  </si>
  <si>
    <t>מירון 8365- ממשלת ישראל</t>
  </si>
  <si>
    <t>מירון 8366- ממשלת ישראל</t>
  </si>
  <si>
    <t>מירון 8367- ממשלת ישראל</t>
  </si>
  <si>
    <t>מירון 8368- ממשלת ישראל</t>
  </si>
  <si>
    <t>מירון 8370- ממשלת ישראל</t>
  </si>
  <si>
    <t>מירון 8371- ממשלת ישראל</t>
  </si>
  <si>
    <t>מירון 8372- ממשלת ישראל</t>
  </si>
  <si>
    <t>סה"כ מירון</t>
  </si>
  <si>
    <t>פיקדונות חשכ"ל</t>
  </si>
  <si>
    <t>סה"כ פיקדונות חשכ"ל</t>
  </si>
  <si>
    <t>31/08/14</t>
  </si>
  <si>
    <t>אגד ס.מ.ישיר 30.06.14-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</si>
  <si>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</si>
  <si>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</si>
  <si>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</si>
  <si>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</si>
  <si>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</si>
  <si>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</si>
  <si>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</si>
  <si>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</si>
  <si>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</si>
  <si>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</si>
  <si>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</si>
  <si>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19/08/07</t>
  </si>
  <si>
    <t>סופר גז- סופרגז</t>
  </si>
  <si>
    <t>31/05/07</t>
  </si>
  <si>
    <t>Aa2</t>
  </si>
  <si>
    <t>קנית השלום השקעות א- קנית השלום השקעות</t>
  </si>
  <si>
    <t>Aa3</t>
  </si>
  <si>
    <t>מ.מבטחים ה.מ.נחות 1 5.45 2015- מנורה מבטחים בטוח</t>
  </si>
  <si>
    <t>14/07/11</t>
  </si>
  <si>
    <t>תשתיות</t>
  </si>
  <si>
    <t>מקורות 8 4.1 2048- מקורות</t>
  </si>
  <si>
    <t>07/03/12</t>
  </si>
  <si>
    <t>מקורות סדרה ו- מקורות</t>
  </si>
  <si>
    <t>משאב סדרה ג- משאב יזום ופיתוח</t>
  </si>
  <si>
    <t>דיסקונט ש.הון 6.9- דיסקונט</t>
  </si>
  <si>
    <t>דיסקונט שה  6.9- דיסקונט</t>
  </si>
  <si>
    <t>דיסקונט שה 6.9- דיסקונט</t>
  </si>
  <si>
    <t>דיסקונט פקדון נדחה 6.8- דיסקונט</t>
  </si>
  <si>
    <t>13/03/11</t>
  </si>
  <si>
    <t>די בי אס ב 11/19 5.85- די בי אס - יס</t>
  </si>
  <si>
    <t>23/01/08</t>
  </si>
  <si>
    <t>יצחקי מחסנים א 10/16 6.5- יצחקי</t>
  </si>
  <si>
    <t>22/11/07</t>
  </si>
  <si>
    <t>פועלים הון ראשוני ג- בנק הפועלים</t>
  </si>
  <si>
    <t>אלקו החזקות 9- אלקו החזקות</t>
  </si>
  <si>
    <t>16/03/11</t>
  </si>
  <si>
    <t>A3</t>
  </si>
  <si>
    <t>דרך ארץ מזנין 2- דרך ארץ</t>
  </si>
  <si>
    <t>31/01/14</t>
  </si>
  <si>
    <t>חשמל 2022- חשמל</t>
  </si>
  <si>
    <t>14/09/11</t>
  </si>
  <si>
    <t>חשמל הלוואה סדרה י- חשמל</t>
  </si>
  <si>
    <t>24/07/12</t>
  </si>
  <si>
    <t>חשמל יא- חשמל</t>
  </si>
  <si>
    <t>בזן 43- בזן בתי זיקוק לנפט</t>
  </si>
  <si>
    <t>סה"כ צמוד מדד</t>
  </si>
  <si>
    <t>צמוד למטח</t>
  </si>
  <si>
    <t>20/07/14</t>
  </si>
  <si>
    <t>A1 צים אגח- צים</t>
  </si>
  <si>
    <t>צים אגח ד- צים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</si>
  <si>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</si>
  <si>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</si>
  <si>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</si>
  <si>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</si>
  <si>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10/03/14</t>
  </si>
  <si>
    <t>KYG445041018</t>
  </si>
  <si>
    <t>Credit Suisse Global FI- Credit Suisse</t>
  </si>
  <si>
    <t>09/11/11</t>
  </si>
  <si>
    <t>XS0686564781</t>
  </si>
  <si>
    <t>ING CLN L+3.8 01/22- ING BANK NV</t>
  </si>
  <si>
    <t>04/06/12</t>
  </si>
  <si>
    <t>LU0683769987</t>
  </si>
  <si>
    <t>PIMCO LUX TR USD- PIMCO</t>
  </si>
  <si>
    <t>סה"כ אג"ח קונצרני של חברות זרות</t>
  </si>
  <si>
    <t>ניירות ערך לא סחירים - מניות</t>
  </si>
  <si>
    <t>צים מ"ר 0.03 ש"ח ל.סחיר- צים</t>
  </si>
  <si>
    <t>ת.ש.י דרכים שמ מר דרך א- ת.ש.י. דרכים ש"מ</t>
  </si>
  <si>
    <t>JE00B1S0VN88</t>
  </si>
  <si>
    <t>DELEK GLOBAL- דלק בלרון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</si>
  <si>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</si>
  <si>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</si>
  <si>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</si>
  <si>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</si>
  <si>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</si>
  <si>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</si>
  <si>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</si>
  <si>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</si>
  <si>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</si>
  <si>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</si>
  <si>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</si>
  <si>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</si>
  <si>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</si>
  <si>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</si>
  <si>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</si>
  <si>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</si>
  <si>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</si>
  <si>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</si>
  <si>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</si>
  <si>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</si>
  <si>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</si>
  <si>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</si>
  <si>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</si>
  <si>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</si>
  <si>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</si>
  <si>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</si>
  <si>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</si>
  <si>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</si>
  <si>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06/01/11</t>
  </si>
  <si>
    <t>HAPI   ISR 03.20 4.625/5.85- בנק הפועלים</t>
  </si>
  <si>
    <t>28/04/10</t>
  </si>
  <si>
    <t>HAPI  ISR 03.20 4.625/5.91- בנק הפועלים</t>
  </si>
  <si>
    <t>05/05/14</t>
  </si>
  <si>
    <t>FW MIZ 05.11.14 3.4610$/NIS- בנק מזרחי טפחות</t>
  </si>
  <si>
    <t>18/03/10</t>
  </si>
  <si>
    <t>MIZI  ISR 03.20 4.625/5.54- בנק מזרחי טפחות</t>
  </si>
  <si>
    <t>04/02/11</t>
  </si>
  <si>
    <t>MIZI  ISR 03.20 4.625/5.805- בנק מזרחי טפחות</t>
  </si>
  <si>
    <t>26/03/09</t>
  </si>
  <si>
    <t>MIZI  ISR 3/19 5.125/3.18CPI- בנק מזרחי טפחות</t>
  </si>
  <si>
    <t>25/03/10</t>
  </si>
  <si>
    <t>BLL  ISR 03.20 4.625/5.86- לאומי</t>
  </si>
  <si>
    <t>05/01/11</t>
  </si>
  <si>
    <t>BLL  ISRAEL 03.20 4.625/5.94- לאומי</t>
  </si>
  <si>
    <t>12/09/08</t>
  </si>
  <si>
    <t>BLL BAC 5/18 5.65/6.65- לאומי</t>
  </si>
  <si>
    <t>28/04/08</t>
  </si>
  <si>
    <t>BLL HSBC 6/16 L+0.43/2.57 CPI- לאומי</t>
  </si>
  <si>
    <t>14/11/11</t>
  </si>
  <si>
    <t>BLL ING 04/01/22  L+3.8/7.18- לאומי</t>
  </si>
  <si>
    <t>22/09/14</t>
  </si>
  <si>
    <t>FW Bank Leumi 30.12.14 3.6538 $/NIS- לאומי</t>
  </si>
  <si>
    <t>07/07/14</t>
  </si>
  <si>
    <t>Fw BLL 8/1/15 3.4225 $/Nis- לאומי</t>
  </si>
  <si>
    <t>18/02/14</t>
  </si>
  <si>
    <t>FW leumi 19.11.14 3.5194 $/NIS- לאומי</t>
  </si>
  <si>
    <t>07/12/10</t>
  </si>
  <si>
    <t>HAPI 12/25 TEL3M/6.4- בנק הפועלים</t>
  </si>
  <si>
    <t>21/01/10</t>
  </si>
  <si>
    <t>פקדון עתידי MIZI 1/20 7.2- בנק מזרחי טפחות</t>
  </si>
  <si>
    <t>ניירות ערך לא סחירים - מוצרים מובנים</t>
  </si>
  <si>
    <t>28/07/11</t>
  </si>
  <si>
    <t>אשראי</t>
  </si>
  <si>
    <t>חמית הנפקות 9- חמית-אמפא קפיטל</t>
  </si>
  <si>
    <t>19/03/14</t>
  </si>
  <si>
    <t>מניות</t>
  </si>
  <si>
    <t>XS0989217707</t>
  </si>
  <si>
    <t>BAR US CHIPS 19/3/2024- BARCLAYS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</si>
  <si>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</si>
  <si>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</si>
  <si>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</si>
  <si>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</si>
  <si>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</si>
  <si>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</si>
  <si>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</si>
  <si>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</si>
  <si>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</si>
  <si>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גורם ו</t>
  </si>
  <si>
    <t>גורם ז</t>
  </si>
  <si>
    <t>גורם ח</t>
  </si>
  <si>
    <t>גורם ה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</si>
  <si>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</si>
  <si>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</si>
  <si>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</si>
  <si>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</si>
  <si>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</si>
  <si>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</si>
  <si>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</si>
  <si>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</si>
  <si>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גורם י"א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</si>
  <si>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</si>
  <si>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</si>
  <si>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</si>
  <si>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</si>
  <si>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</si>
  <si>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</si>
  <si>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טפחות פקדון 6.30- בנק מזרחי טפחות</t>
  </si>
  <si>
    <t>טפחות פקדון 6.31- בנק מזרחי טפחות</t>
  </si>
  <si>
    <t>טפחות פקדון 6.35- בנק מזרחי טפחות</t>
  </si>
  <si>
    <t>בינלאומי פקדון 6.15- בינלאומי</t>
  </si>
  <si>
    <t>דיסקונט משכ' פקדון 6.05- דיסקונט משכ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</si>
  <si>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</si>
  <si>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</si>
  <si>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</si>
  <si>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</si>
  <si>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</si>
  <si>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</si>
  <si>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</si>
  <si>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</si>
  <si>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</si>
  <si>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</si>
  <si>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דרך הארבעה 32 מתחם אגד עכו-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</si>
  <si>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</si>
  <si>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</si>
  <si>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</si>
  <si>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</si>
  <si>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</si>
  <si>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</si>
  <si>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</si>
  <si>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</si>
  <si>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ארדינסט בן נתן חברת קרן נכסים- אחר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</si>
  <si>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</si>
  <si>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</si>
  <si>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</si>
  <si>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</si>
  <si>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</si>
  <si>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</si>
  <si>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</si>
  <si>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</si>
  <si>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</si>
  <si>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</si>
  <si>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</si>
  <si>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</si>
  <si>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</si>
  <si>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</si>
  <si>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</si>
  <si>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</si>
  <si>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</si>
  <si>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</si>
  <si>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</si>
  <si>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</si>
  <si>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</si>
  <si>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5,941,499.27 אלפי ₪</t>
  </si>
  <si>
    <t>IL0002810146</t>
  </si>
</sst>
</file>

<file path=xl/styles.xml><?xml version="1.0" encoding="utf-8"?>
<styleSheet xmlns="http://schemas.openxmlformats.org/spreadsheetml/2006/main">
  <numFmts count="2">
    <numFmt numFmtId="164" formatCode="[$-1010000]d/m/yyyy;@"/>
    <numFmt numFmtId="165" formatCode="[$-1010000]d/m/yy;@"/>
  </numFmts>
  <fonts count="8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4" fillId="0" borderId="0" xfId="0" applyFont="1" applyFill="1" applyAlignment="1">
      <alignment vertical="top" wrapText="1"/>
    </xf>
    <xf numFmtId="16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165" fontId="7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1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A3" sqref="A3:E3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9" t="s">
        <v>0</v>
      </c>
      <c r="B1" s="20"/>
      <c r="C1" s="20"/>
      <c r="D1" s="20"/>
      <c r="E1" s="20"/>
    </row>
    <row r="2" spans="1:5" ht="3.6" customHeight="1"/>
    <row r="3" spans="1:5" ht="48.95" customHeight="1">
      <c r="A3" s="21" t="s">
        <v>1</v>
      </c>
      <c r="B3" s="20"/>
      <c r="C3" s="20"/>
      <c r="D3" s="20"/>
      <c r="E3" s="20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2.16</v>
      </c>
      <c r="B8" s="10">
        <v>157924.97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3.06</v>
      </c>
      <c r="B10" s="10">
        <v>224235.88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0.49</v>
      </c>
      <c r="B12" s="10">
        <v>35508.449999999997</v>
      </c>
      <c r="C12" s="3" t="s">
        <v>9</v>
      </c>
    </row>
    <row r="13" spans="1:5">
      <c r="A13" s="2">
        <v>0.2</v>
      </c>
      <c r="B13" s="10">
        <v>14939.09</v>
      </c>
      <c r="C13" s="3" t="s">
        <v>10</v>
      </c>
    </row>
    <row r="14" spans="1:5">
      <c r="A14" s="2">
        <v>6.45</v>
      </c>
      <c r="B14" s="10">
        <v>472024.11</v>
      </c>
      <c r="C14" s="3" t="s">
        <v>11</v>
      </c>
    </row>
    <row r="15" spans="1:5">
      <c r="A15" s="2">
        <v>0.4</v>
      </c>
      <c r="B15" s="10">
        <v>29415.17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91.23</v>
      </c>
      <c r="B21" s="10">
        <v>6674431.9699999997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0.33</v>
      </c>
      <c r="B23" s="10">
        <v>24303.83</v>
      </c>
      <c r="C23" s="3" t="s">
        <v>9</v>
      </c>
    </row>
    <row r="24" spans="1:3">
      <c r="A24" s="2">
        <v>0.05</v>
      </c>
      <c r="B24" s="10">
        <v>3523.8</v>
      </c>
      <c r="C24" s="3" t="s">
        <v>10</v>
      </c>
    </row>
    <row r="25" spans="1:3">
      <c r="A25" s="2">
        <v>0</v>
      </c>
      <c r="B25" s="2">
        <v>7.99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0.05</v>
      </c>
      <c r="B28" s="10">
        <v>3751.44</v>
      </c>
      <c r="C28" s="3" t="s">
        <v>21</v>
      </c>
    </row>
    <row r="29" spans="1:3">
      <c r="A29" s="2">
        <v>0.03</v>
      </c>
      <c r="B29" s="10">
        <v>1901.91</v>
      </c>
      <c r="C29" s="3" t="s">
        <v>22</v>
      </c>
    </row>
    <row r="30" spans="1:3">
      <c r="A30" s="2">
        <v>0.05</v>
      </c>
      <c r="B30" s="10">
        <v>3959.2</v>
      </c>
      <c r="C30" s="3" t="s">
        <v>23</v>
      </c>
    </row>
    <row r="31" spans="1:3">
      <c r="A31" s="2">
        <v>0.2</v>
      </c>
      <c r="B31" s="10">
        <v>14332.45</v>
      </c>
      <c r="C31" s="3" t="s">
        <v>24</v>
      </c>
    </row>
    <row r="32" spans="1:3">
      <c r="A32" s="2">
        <v>0.05</v>
      </c>
      <c r="B32" s="10">
        <v>3870</v>
      </c>
      <c r="C32" s="3" t="s">
        <v>25</v>
      </c>
    </row>
    <row r="33" spans="1:3">
      <c r="A33" s="2">
        <v>-4.75</v>
      </c>
      <c r="B33" s="10">
        <v>-347717.39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7316412.8600000003</v>
      </c>
      <c r="C38" s="5" t="s">
        <v>31</v>
      </c>
    </row>
    <row r="39" spans="1:3" ht="409.6" hidden="1" customHeight="1"/>
    <row r="40" spans="1:3" ht="24">
      <c r="C40" s="15" t="s">
        <v>838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showGridLines="0" workbookViewId="0">
      <selection activeCell="A4" sqref="A4:C4"/>
    </sheetView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9" t="s">
        <v>32</v>
      </c>
      <c r="B2" s="20"/>
      <c r="C2" s="20"/>
    </row>
    <row r="3" spans="1:3" ht="3.6" customHeight="1"/>
    <row r="4" spans="1:3" ht="48.95" customHeight="1">
      <c r="A4" s="21" t="s">
        <v>1</v>
      </c>
      <c r="B4" s="20"/>
      <c r="C4" s="20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3.7</v>
      </c>
      <c r="B8" s="3" t="s">
        <v>35</v>
      </c>
    </row>
    <row r="9" spans="1:3">
      <c r="A9" s="2">
        <v>4.6500000000000004</v>
      </c>
      <c r="B9" s="3" t="s">
        <v>36</v>
      </c>
    </row>
    <row r="10" spans="1:3">
      <c r="A10" s="2">
        <v>5.98</v>
      </c>
      <c r="B10" s="3" t="s">
        <v>37</v>
      </c>
    </row>
    <row r="11" spans="1:3">
      <c r="A11" s="2">
        <v>0.03</v>
      </c>
      <c r="B11" s="3" t="s">
        <v>38</v>
      </c>
    </row>
    <row r="12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9" t="s">
        <v>39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40</v>
      </c>
      <c r="C7" s="1" t="s">
        <v>41</v>
      </c>
      <c r="D7" s="1" t="s">
        <v>42</v>
      </c>
      <c r="E7" s="1" t="s">
        <v>34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48</v>
      </c>
    </row>
    <row r="10" spans="1:10" ht="22.5">
      <c r="A10" s="8">
        <v>0.17</v>
      </c>
      <c r="B10" s="12">
        <v>12226.08</v>
      </c>
      <c r="C10" s="8">
        <v>0</v>
      </c>
      <c r="D10" s="8">
        <v>0</v>
      </c>
      <c r="E10" s="9" t="s">
        <v>49</v>
      </c>
      <c r="F10" s="9" t="s">
        <v>50</v>
      </c>
      <c r="G10" s="9">
        <v>0</v>
      </c>
      <c r="H10" s="9" t="s">
        <v>51</v>
      </c>
      <c r="I10" s="9" t="s">
        <v>52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49</v>
      </c>
      <c r="F11" s="9" t="s">
        <v>50</v>
      </c>
      <c r="G11" s="9">
        <v>0</v>
      </c>
      <c r="H11" s="9" t="s">
        <v>53</v>
      </c>
      <c r="I11" s="9" t="s">
        <v>52</v>
      </c>
    </row>
    <row r="12" spans="1:10" ht="22.5">
      <c r="A12" s="8">
        <v>0</v>
      </c>
      <c r="B12" s="8">
        <v>10.23</v>
      </c>
      <c r="C12" s="8">
        <v>0</v>
      </c>
      <c r="D12" s="8">
        <v>0</v>
      </c>
      <c r="E12" s="9" t="s">
        <v>49</v>
      </c>
      <c r="F12" s="9" t="s">
        <v>50</v>
      </c>
      <c r="G12" s="9">
        <v>0</v>
      </c>
      <c r="H12" s="9" t="s">
        <v>54</v>
      </c>
      <c r="I12" s="9" t="s">
        <v>52</v>
      </c>
    </row>
    <row r="13" spans="1:10" ht="22.5">
      <c r="A13" s="8">
        <v>0</v>
      </c>
      <c r="B13" s="8">
        <v>1.05</v>
      </c>
      <c r="C13" s="8">
        <v>0</v>
      </c>
      <c r="D13" s="8">
        <v>0</v>
      </c>
      <c r="E13" s="9" t="s">
        <v>49</v>
      </c>
      <c r="F13" s="9" t="s">
        <v>50</v>
      </c>
      <c r="G13" s="9">
        <v>0</v>
      </c>
      <c r="H13" s="9" t="s">
        <v>55</v>
      </c>
      <c r="I13" s="9" t="s">
        <v>52</v>
      </c>
    </row>
    <row r="14" spans="1:10" ht="22.5">
      <c r="A14" s="8">
        <v>0</v>
      </c>
      <c r="B14" s="8">
        <v>6.04</v>
      </c>
      <c r="C14" s="8">
        <v>0</v>
      </c>
      <c r="D14" s="8">
        <v>0</v>
      </c>
      <c r="E14" s="9" t="s">
        <v>49</v>
      </c>
      <c r="F14" s="9" t="s">
        <v>50</v>
      </c>
      <c r="G14" s="9">
        <v>0</v>
      </c>
      <c r="H14" s="9" t="s">
        <v>56</v>
      </c>
      <c r="I14" s="9" t="s">
        <v>52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9" t="s">
        <v>49</v>
      </c>
      <c r="F15" s="9" t="s">
        <v>50</v>
      </c>
      <c r="G15" s="9">
        <v>0</v>
      </c>
      <c r="H15" s="9" t="s">
        <v>57</v>
      </c>
      <c r="I15" s="9" t="s">
        <v>52</v>
      </c>
    </row>
    <row r="16" spans="1:10" ht="22.5">
      <c r="A16" s="8">
        <v>0</v>
      </c>
      <c r="B16" s="8">
        <v>0.47</v>
      </c>
      <c r="C16" s="8">
        <v>0</v>
      </c>
      <c r="D16" s="8">
        <v>0</v>
      </c>
      <c r="E16" s="9" t="s">
        <v>49</v>
      </c>
      <c r="F16" s="9" t="s">
        <v>50</v>
      </c>
      <c r="G16" s="9">
        <v>0</v>
      </c>
      <c r="H16" s="9" t="s">
        <v>58</v>
      </c>
      <c r="I16" s="9" t="s">
        <v>52</v>
      </c>
    </row>
    <row r="17" spans="1:9" ht="33.75">
      <c r="A17" s="8">
        <v>0</v>
      </c>
      <c r="B17" s="8">
        <v>0</v>
      </c>
      <c r="C17" s="8">
        <v>0</v>
      </c>
      <c r="D17" s="8">
        <v>0</v>
      </c>
      <c r="E17" s="9" t="s">
        <v>49</v>
      </c>
      <c r="F17" s="9" t="s">
        <v>50</v>
      </c>
      <c r="G17" s="9">
        <v>0</v>
      </c>
      <c r="H17" s="9" t="s">
        <v>59</v>
      </c>
      <c r="I17" s="9" t="s">
        <v>52</v>
      </c>
    </row>
    <row r="18" spans="1:9">
      <c r="A18" s="6">
        <v>0.17</v>
      </c>
      <c r="B18" s="13">
        <v>12243.87</v>
      </c>
      <c r="C18" s="6">
        <v>0</v>
      </c>
      <c r="D18" s="6"/>
      <c r="E18" s="7"/>
      <c r="F18" s="7"/>
      <c r="G18" s="7"/>
      <c r="H18" s="7"/>
      <c r="I18" s="7" t="s">
        <v>60</v>
      </c>
    </row>
    <row r="19" spans="1:9">
      <c r="A19" s="6"/>
      <c r="B19" s="6"/>
      <c r="C19" s="6"/>
      <c r="D19" s="6"/>
      <c r="E19" s="7"/>
      <c r="F19" s="7"/>
      <c r="G19" s="7"/>
      <c r="H19" s="7"/>
      <c r="I19" s="7" t="s">
        <v>61</v>
      </c>
    </row>
    <row r="20" spans="1:9" ht="22.5">
      <c r="A20" s="8">
        <v>0.12</v>
      </c>
      <c r="B20" s="12">
        <v>9005.43</v>
      </c>
      <c r="C20" s="8">
        <v>0</v>
      </c>
      <c r="D20" s="8">
        <v>0</v>
      </c>
      <c r="E20" s="9" t="s">
        <v>35</v>
      </c>
      <c r="F20" s="9" t="s">
        <v>50</v>
      </c>
      <c r="G20" s="9">
        <v>0</v>
      </c>
      <c r="H20" s="9" t="s">
        <v>62</v>
      </c>
      <c r="I20" s="9" t="s">
        <v>63</v>
      </c>
    </row>
    <row r="21" spans="1:9" ht="22.5">
      <c r="A21" s="8">
        <v>0</v>
      </c>
      <c r="B21" s="8">
        <v>3.07</v>
      </c>
      <c r="C21" s="8">
        <v>0</v>
      </c>
      <c r="D21" s="8">
        <v>0</v>
      </c>
      <c r="E21" s="9" t="s">
        <v>35</v>
      </c>
      <c r="F21" s="9" t="s">
        <v>50</v>
      </c>
      <c r="G21" s="9">
        <v>0</v>
      </c>
      <c r="H21" s="9" t="s">
        <v>64</v>
      </c>
      <c r="I21" s="9" t="s">
        <v>63</v>
      </c>
    </row>
    <row r="22" spans="1:9" ht="22.5">
      <c r="A22" s="8">
        <v>0</v>
      </c>
      <c r="B22" s="8">
        <v>127.68</v>
      </c>
      <c r="C22" s="8">
        <v>0</v>
      </c>
      <c r="D22" s="8">
        <v>0</v>
      </c>
      <c r="E22" s="9" t="s">
        <v>35</v>
      </c>
      <c r="F22" s="9" t="s">
        <v>50</v>
      </c>
      <c r="G22" s="9">
        <v>0</v>
      </c>
      <c r="H22" s="9" t="s">
        <v>65</v>
      </c>
      <c r="I22" s="9" t="s">
        <v>63</v>
      </c>
    </row>
    <row r="23" spans="1:9" ht="22.5">
      <c r="A23" s="8">
        <v>0.01</v>
      </c>
      <c r="B23" s="12">
        <v>1036.79</v>
      </c>
      <c r="C23" s="8">
        <v>0</v>
      </c>
      <c r="D23" s="8">
        <v>0</v>
      </c>
      <c r="E23" s="9" t="s">
        <v>36</v>
      </c>
      <c r="F23" s="9" t="s">
        <v>50</v>
      </c>
      <c r="G23" s="9">
        <v>0</v>
      </c>
      <c r="H23" s="9" t="s">
        <v>66</v>
      </c>
      <c r="I23" s="9" t="s">
        <v>67</v>
      </c>
    </row>
    <row r="24" spans="1:9" ht="22.5">
      <c r="A24" s="8">
        <v>0</v>
      </c>
      <c r="B24" s="8">
        <v>7.0000000000000007E-2</v>
      </c>
      <c r="C24" s="8">
        <v>0</v>
      </c>
      <c r="D24" s="8">
        <v>0</v>
      </c>
      <c r="E24" s="9" t="s">
        <v>36</v>
      </c>
      <c r="F24" s="9" t="s">
        <v>50</v>
      </c>
      <c r="G24" s="9">
        <v>0</v>
      </c>
      <c r="H24" s="9" t="s">
        <v>68</v>
      </c>
      <c r="I24" s="9" t="s">
        <v>67</v>
      </c>
    </row>
    <row r="25" spans="1:9" ht="22.5">
      <c r="A25" s="8">
        <v>0</v>
      </c>
      <c r="B25" s="8">
        <v>2.4</v>
      </c>
      <c r="C25" s="8">
        <v>0</v>
      </c>
      <c r="D25" s="8">
        <v>0</v>
      </c>
      <c r="E25" s="9" t="s">
        <v>36</v>
      </c>
      <c r="F25" s="9" t="s">
        <v>50</v>
      </c>
      <c r="G25" s="9">
        <v>0</v>
      </c>
      <c r="H25" s="9" t="s">
        <v>69</v>
      </c>
      <c r="I25" s="9" t="s">
        <v>67</v>
      </c>
    </row>
    <row r="26" spans="1:9" ht="22.5">
      <c r="A26" s="8">
        <v>0</v>
      </c>
      <c r="B26" s="8">
        <v>239.2</v>
      </c>
      <c r="C26" s="8">
        <v>0</v>
      </c>
      <c r="D26" s="8">
        <v>0</v>
      </c>
      <c r="E26" s="9" t="s">
        <v>37</v>
      </c>
      <c r="F26" s="9" t="s">
        <v>50</v>
      </c>
      <c r="G26" s="9">
        <v>0</v>
      </c>
      <c r="H26" s="9" t="s">
        <v>70</v>
      </c>
      <c r="I26" s="9" t="s">
        <v>71</v>
      </c>
    </row>
    <row r="27" spans="1:9" ht="22.5">
      <c r="A27" s="6">
        <v>0.14000000000000001</v>
      </c>
      <c r="B27" s="13">
        <v>10414.65</v>
      </c>
      <c r="C27" s="6">
        <v>0</v>
      </c>
      <c r="D27" s="6"/>
      <c r="E27" s="7"/>
      <c r="F27" s="7"/>
      <c r="G27" s="7"/>
      <c r="H27" s="7"/>
      <c r="I27" s="7" t="s">
        <v>72</v>
      </c>
    </row>
    <row r="28" spans="1:9">
      <c r="A28" s="6"/>
      <c r="B28" s="6"/>
      <c r="C28" s="6"/>
      <c r="D28" s="6"/>
      <c r="E28" s="7"/>
      <c r="F28" s="7"/>
      <c r="G28" s="7"/>
      <c r="H28" s="7"/>
      <c r="I28" s="7" t="s">
        <v>73</v>
      </c>
    </row>
    <row r="29" spans="1:9" ht="22.5">
      <c r="A29" s="8">
        <v>0.24</v>
      </c>
      <c r="B29" s="12">
        <v>17872.62</v>
      </c>
      <c r="C29" s="8">
        <v>0</v>
      </c>
      <c r="D29" s="8">
        <v>0</v>
      </c>
      <c r="E29" s="9" t="s">
        <v>49</v>
      </c>
      <c r="F29" s="9" t="s">
        <v>50</v>
      </c>
      <c r="G29" s="9">
        <v>0</v>
      </c>
      <c r="H29" s="9" t="s">
        <v>74</v>
      </c>
      <c r="I29" s="9" t="s">
        <v>75</v>
      </c>
    </row>
    <row r="30" spans="1:9" ht="22.5">
      <c r="A30" s="8">
        <v>0</v>
      </c>
      <c r="B30" s="8">
        <v>364.11</v>
      </c>
      <c r="C30" s="8">
        <v>0</v>
      </c>
      <c r="D30" s="8">
        <v>0</v>
      </c>
      <c r="E30" s="9" t="s">
        <v>49</v>
      </c>
      <c r="F30" s="9" t="s">
        <v>50</v>
      </c>
      <c r="G30" s="9">
        <v>0</v>
      </c>
      <c r="H30" s="9" t="s">
        <v>76</v>
      </c>
      <c r="I30" s="9" t="s">
        <v>75</v>
      </c>
    </row>
    <row r="31" spans="1:9" ht="22.5">
      <c r="A31" s="8">
        <v>0.97</v>
      </c>
      <c r="B31" s="12">
        <v>71028.490000000005</v>
      </c>
      <c r="C31" s="8">
        <v>0</v>
      </c>
      <c r="D31" s="8">
        <v>0</v>
      </c>
      <c r="E31" s="9" t="s">
        <v>49</v>
      </c>
      <c r="F31" s="9" t="s">
        <v>50</v>
      </c>
      <c r="G31" s="9">
        <v>0</v>
      </c>
      <c r="H31" s="9" t="s">
        <v>77</v>
      </c>
      <c r="I31" s="9" t="s">
        <v>75</v>
      </c>
    </row>
    <row r="32" spans="1:9">
      <c r="A32" s="6">
        <v>1.22</v>
      </c>
      <c r="B32" s="13">
        <v>89265.22</v>
      </c>
      <c r="C32" s="6">
        <v>0</v>
      </c>
      <c r="D32" s="6"/>
      <c r="E32" s="7"/>
      <c r="F32" s="7"/>
      <c r="G32" s="7"/>
      <c r="H32" s="7"/>
      <c r="I32" s="7" t="s">
        <v>78</v>
      </c>
    </row>
    <row r="33" spans="1:9">
      <c r="A33" s="6"/>
      <c r="B33" s="6"/>
      <c r="C33" s="6"/>
      <c r="D33" s="6"/>
      <c r="E33" s="7"/>
      <c r="F33" s="7"/>
      <c r="G33" s="7"/>
      <c r="H33" s="7"/>
      <c r="I33" s="7" t="s">
        <v>79</v>
      </c>
    </row>
    <row r="34" spans="1:9" ht="22.5">
      <c r="A34" s="8">
        <v>0.04</v>
      </c>
      <c r="B34" s="12">
        <v>3000.05</v>
      </c>
      <c r="C34" s="8">
        <v>0</v>
      </c>
      <c r="D34" s="8">
        <v>0.22</v>
      </c>
      <c r="E34" s="9" t="s">
        <v>49</v>
      </c>
      <c r="F34" s="9" t="s">
        <v>80</v>
      </c>
      <c r="G34" s="9" t="s">
        <v>81</v>
      </c>
      <c r="H34" s="9" t="s">
        <v>82</v>
      </c>
      <c r="I34" s="9" t="s">
        <v>83</v>
      </c>
    </row>
    <row r="35" spans="1:9" ht="22.5">
      <c r="A35" s="8">
        <v>0.21</v>
      </c>
      <c r="B35" s="12">
        <v>15000.09</v>
      </c>
      <c r="C35" s="8">
        <v>0</v>
      </c>
      <c r="D35" s="8">
        <v>0.23</v>
      </c>
      <c r="E35" s="9" t="s">
        <v>49</v>
      </c>
      <c r="F35" s="9" t="s">
        <v>80</v>
      </c>
      <c r="G35" s="9" t="s">
        <v>84</v>
      </c>
      <c r="H35" s="9" t="s">
        <v>85</v>
      </c>
      <c r="I35" s="9" t="s">
        <v>86</v>
      </c>
    </row>
    <row r="36" spans="1:9" ht="22.5">
      <c r="A36" s="8">
        <v>0.08</v>
      </c>
      <c r="B36" s="12">
        <v>6000.53</v>
      </c>
      <c r="C36" s="8">
        <v>0</v>
      </c>
      <c r="D36" s="8">
        <v>0.23</v>
      </c>
      <c r="E36" s="9" t="s">
        <v>49</v>
      </c>
      <c r="F36" s="9" t="s">
        <v>80</v>
      </c>
      <c r="G36" s="9" t="s">
        <v>87</v>
      </c>
      <c r="H36" s="9" t="s">
        <v>88</v>
      </c>
      <c r="I36" s="9" t="s">
        <v>89</v>
      </c>
    </row>
    <row r="37" spans="1:9" ht="22.5">
      <c r="A37" s="8">
        <v>7.0000000000000007E-2</v>
      </c>
      <c r="B37" s="12">
        <v>5000.41</v>
      </c>
      <c r="C37" s="8">
        <v>0</v>
      </c>
      <c r="D37" s="8">
        <v>0.23</v>
      </c>
      <c r="E37" s="9" t="s">
        <v>49</v>
      </c>
      <c r="F37" s="9" t="s">
        <v>80</v>
      </c>
      <c r="G37" s="9" t="s">
        <v>87</v>
      </c>
      <c r="H37" s="9" t="s">
        <v>90</v>
      </c>
      <c r="I37" s="9" t="s">
        <v>91</v>
      </c>
    </row>
    <row r="38" spans="1:9" ht="22.5">
      <c r="A38" s="8">
        <v>0.14000000000000001</v>
      </c>
      <c r="B38" s="12">
        <v>10000.06</v>
      </c>
      <c r="C38" s="8">
        <v>0</v>
      </c>
      <c r="D38" s="8">
        <v>0.23</v>
      </c>
      <c r="E38" s="9" t="s">
        <v>49</v>
      </c>
      <c r="F38" s="9" t="s">
        <v>80</v>
      </c>
      <c r="G38" s="9" t="s">
        <v>87</v>
      </c>
      <c r="H38" s="9" t="s">
        <v>92</v>
      </c>
      <c r="I38" s="9" t="s">
        <v>93</v>
      </c>
    </row>
    <row r="39" spans="1:9" ht="22.5">
      <c r="A39" s="8">
        <v>0.1</v>
      </c>
      <c r="B39" s="12">
        <v>7000.08</v>
      </c>
      <c r="C39" s="8">
        <v>0</v>
      </c>
      <c r="D39" s="8">
        <v>0.21</v>
      </c>
      <c r="E39" s="9" t="s">
        <v>49</v>
      </c>
      <c r="F39" s="9" t="s">
        <v>80</v>
      </c>
      <c r="G39" s="9" t="s">
        <v>84</v>
      </c>
      <c r="H39" s="9" t="s">
        <v>94</v>
      </c>
      <c r="I39" s="9" t="s">
        <v>95</v>
      </c>
    </row>
    <row r="40" spans="1:9" ht="22.5">
      <c r="A40" s="6">
        <v>0.63</v>
      </c>
      <c r="B40" s="13">
        <v>46001.23</v>
      </c>
      <c r="C40" s="6">
        <v>0</v>
      </c>
      <c r="D40" s="6"/>
      <c r="E40" s="7"/>
      <c r="F40" s="7"/>
      <c r="G40" s="7"/>
      <c r="H40" s="7"/>
      <c r="I40" s="7" t="s">
        <v>96</v>
      </c>
    </row>
    <row r="41" spans="1:9">
      <c r="A41" s="6"/>
      <c r="B41" s="6"/>
      <c r="C41" s="6"/>
      <c r="D41" s="6"/>
      <c r="E41" s="7"/>
      <c r="F41" s="7"/>
      <c r="G41" s="7"/>
      <c r="H41" s="7"/>
      <c r="I41" s="7" t="s">
        <v>97</v>
      </c>
    </row>
    <row r="42" spans="1:9">
      <c r="A42" s="8">
        <v>0</v>
      </c>
      <c r="B42" s="8">
        <v>0</v>
      </c>
      <c r="C42" s="8">
        <v>0</v>
      </c>
      <c r="D42" s="8">
        <v>0</v>
      </c>
      <c r="E42" s="9">
        <v>0</v>
      </c>
      <c r="F42" s="9"/>
      <c r="G42" s="9">
        <v>0</v>
      </c>
      <c r="H42" s="9">
        <v>0</v>
      </c>
      <c r="I42" s="9">
        <v>0</v>
      </c>
    </row>
    <row r="43" spans="1:9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98</v>
      </c>
    </row>
    <row r="44" spans="1:9">
      <c r="A44" s="6"/>
      <c r="B44" s="6"/>
      <c r="C44" s="6"/>
      <c r="D44" s="6"/>
      <c r="E44" s="7"/>
      <c r="F44" s="7"/>
      <c r="G44" s="7"/>
      <c r="H44" s="7"/>
      <c r="I44" s="7" t="s">
        <v>99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9">
        <v>0</v>
      </c>
      <c r="F45" s="9"/>
      <c r="G45" s="9">
        <v>0</v>
      </c>
      <c r="H45" s="9">
        <v>0</v>
      </c>
      <c r="I45" s="9">
        <v>0</v>
      </c>
    </row>
    <row r="46" spans="1:9" ht="22.5">
      <c r="A46" s="6">
        <v>0</v>
      </c>
      <c r="B46" s="6">
        <v>0</v>
      </c>
      <c r="C46" s="6">
        <v>0</v>
      </c>
      <c r="D46" s="6"/>
      <c r="E46" s="7"/>
      <c r="F46" s="7"/>
      <c r="G46" s="7"/>
      <c r="H46" s="7"/>
      <c r="I46" s="7" t="s">
        <v>100</v>
      </c>
    </row>
    <row r="47" spans="1:9">
      <c r="A47" s="6"/>
      <c r="B47" s="6"/>
      <c r="C47" s="6"/>
      <c r="D47" s="6"/>
      <c r="E47" s="7"/>
      <c r="F47" s="7"/>
      <c r="G47" s="7"/>
      <c r="H47" s="7"/>
      <c r="I47" s="7" t="s">
        <v>101</v>
      </c>
    </row>
    <row r="48" spans="1:9">
      <c r="A48" s="8">
        <v>0</v>
      </c>
      <c r="B48" s="8">
        <v>0</v>
      </c>
      <c r="C48" s="8">
        <v>0</v>
      </c>
      <c r="D48" s="8">
        <v>0</v>
      </c>
      <c r="E48" s="9">
        <v>0</v>
      </c>
      <c r="F48" s="9"/>
      <c r="G48" s="9">
        <v>0</v>
      </c>
      <c r="H48" s="9">
        <v>0</v>
      </c>
      <c r="I48" s="9">
        <v>0</v>
      </c>
    </row>
    <row r="49" spans="1:9">
      <c r="A49" s="6">
        <v>0</v>
      </c>
      <c r="B49" s="6">
        <v>0</v>
      </c>
      <c r="C49" s="6">
        <v>0</v>
      </c>
      <c r="D49" s="6"/>
      <c r="E49" s="7"/>
      <c r="F49" s="7"/>
      <c r="G49" s="7"/>
      <c r="H49" s="7"/>
      <c r="I49" s="7" t="s">
        <v>102</v>
      </c>
    </row>
    <row r="50" spans="1:9">
      <c r="A50" s="6">
        <v>2.16</v>
      </c>
      <c r="B50" s="13">
        <v>157924.97</v>
      </c>
      <c r="C50" s="6">
        <v>0</v>
      </c>
      <c r="D50" s="6"/>
      <c r="E50" s="7"/>
      <c r="F50" s="7"/>
      <c r="G50" s="7"/>
      <c r="H50" s="7"/>
      <c r="I50" s="7" t="s">
        <v>103</v>
      </c>
    </row>
    <row r="51" spans="1:9">
      <c r="A51" s="6"/>
      <c r="B51" s="6"/>
      <c r="C51" s="6"/>
      <c r="D51" s="6"/>
      <c r="E51" s="7"/>
      <c r="F51" s="7"/>
      <c r="G51" s="7"/>
      <c r="H51" s="7"/>
      <c r="I51" s="7" t="s">
        <v>104</v>
      </c>
    </row>
    <row r="52" spans="1:9" ht="22.5">
      <c r="A52" s="6"/>
      <c r="B52" s="6"/>
      <c r="C52" s="6"/>
      <c r="D52" s="6"/>
      <c r="E52" s="7"/>
      <c r="F52" s="7"/>
      <c r="G52" s="7"/>
      <c r="H52" s="7"/>
      <c r="I52" s="7" t="s">
        <v>105</v>
      </c>
    </row>
    <row r="53" spans="1:9">
      <c r="A53" s="8">
        <v>0</v>
      </c>
      <c r="B53" s="8">
        <v>0</v>
      </c>
      <c r="C53" s="8">
        <v>0</v>
      </c>
      <c r="D53" s="8">
        <v>0</v>
      </c>
      <c r="E53" s="9">
        <v>0</v>
      </c>
      <c r="F53" s="9"/>
      <c r="G53" s="9">
        <v>0</v>
      </c>
      <c r="H53" s="9">
        <v>0</v>
      </c>
      <c r="I53" s="9">
        <v>0</v>
      </c>
    </row>
    <row r="54" spans="1:9" ht="22.5">
      <c r="A54" s="6">
        <v>0</v>
      </c>
      <c r="B54" s="6">
        <v>0</v>
      </c>
      <c r="C54" s="6">
        <v>0</v>
      </c>
      <c r="D54" s="6"/>
      <c r="E54" s="7"/>
      <c r="F54" s="7"/>
      <c r="G54" s="7"/>
      <c r="H54" s="7"/>
      <c r="I54" s="7" t="s">
        <v>106</v>
      </c>
    </row>
    <row r="55" spans="1:9">
      <c r="A55" s="6"/>
      <c r="B55" s="6"/>
      <c r="C55" s="6"/>
      <c r="D55" s="6"/>
      <c r="E55" s="7"/>
      <c r="F55" s="7"/>
      <c r="G55" s="7"/>
      <c r="H55" s="7"/>
      <c r="I55" s="7" t="s">
        <v>107</v>
      </c>
    </row>
    <row r="56" spans="1:9">
      <c r="A56" s="8">
        <v>0</v>
      </c>
      <c r="B56" s="8">
        <v>0</v>
      </c>
      <c r="C56" s="8">
        <v>0</v>
      </c>
      <c r="D56" s="8">
        <v>0</v>
      </c>
      <c r="E56" s="9">
        <v>0</v>
      </c>
      <c r="F56" s="9"/>
      <c r="G56" s="9">
        <v>0</v>
      </c>
      <c r="H56" s="9">
        <v>0</v>
      </c>
      <c r="I56" s="9">
        <v>0</v>
      </c>
    </row>
    <row r="57" spans="1:9" ht="22.5">
      <c r="A57" s="6">
        <v>0</v>
      </c>
      <c r="B57" s="6">
        <v>0</v>
      </c>
      <c r="C57" s="6">
        <v>0</v>
      </c>
      <c r="D57" s="6"/>
      <c r="E57" s="7"/>
      <c r="F57" s="7"/>
      <c r="G57" s="7"/>
      <c r="H57" s="7"/>
      <c r="I57" s="7" t="s">
        <v>108</v>
      </c>
    </row>
    <row r="58" spans="1:9">
      <c r="A58" s="6">
        <v>0</v>
      </c>
      <c r="B58" s="6">
        <v>0</v>
      </c>
      <c r="C58" s="6">
        <v>0</v>
      </c>
      <c r="D58" s="6"/>
      <c r="E58" s="7"/>
      <c r="F58" s="7"/>
      <c r="G58" s="7"/>
      <c r="H58" s="7"/>
      <c r="I58" s="7" t="s">
        <v>109</v>
      </c>
    </row>
    <row r="59" spans="1:9">
      <c r="A59" s="4">
        <v>2.16</v>
      </c>
      <c r="B59" s="11">
        <v>157924.97</v>
      </c>
      <c r="C59" s="4">
        <v>0</v>
      </c>
      <c r="D59" s="4"/>
      <c r="E59" s="5"/>
      <c r="F59" s="5"/>
      <c r="G59" s="5"/>
      <c r="H59" s="5"/>
      <c r="I59" s="5" t="s">
        <v>110</v>
      </c>
    </row>
    <row r="6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9" t="s">
        <v>111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43</v>
      </c>
      <c r="K7" s="1" t="s">
        <v>44</v>
      </c>
      <c r="L7" s="1" t="s">
        <v>45</v>
      </c>
      <c r="M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117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118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119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120</v>
      </c>
    </row>
    <row r="14" spans="1:15">
      <c r="A14" s="8">
        <v>0.04</v>
      </c>
      <c r="B14" s="8">
        <v>0.02</v>
      </c>
      <c r="C14" s="12">
        <v>3185.95</v>
      </c>
      <c r="D14" s="8">
        <v>164.85</v>
      </c>
      <c r="E14" s="12">
        <v>1932636</v>
      </c>
      <c r="F14" s="8">
        <v>0.59</v>
      </c>
      <c r="G14" s="8">
        <v>4</v>
      </c>
      <c r="H14" s="9" t="s">
        <v>49</v>
      </c>
      <c r="I14" s="8">
        <v>8.51</v>
      </c>
      <c r="J14" s="9" t="s">
        <v>80</v>
      </c>
      <c r="K14" s="9" t="s">
        <v>121</v>
      </c>
      <c r="L14" s="9">
        <v>9590431</v>
      </c>
      <c r="M14" s="9" t="s">
        <v>122</v>
      </c>
    </row>
    <row r="15" spans="1:15" ht="22.5">
      <c r="A15" s="8">
        <v>0.56999999999999995</v>
      </c>
      <c r="B15" s="8">
        <v>0.2</v>
      </c>
      <c r="C15" s="12">
        <v>41691.81</v>
      </c>
      <c r="D15" s="8">
        <v>134.19999999999999</v>
      </c>
      <c r="E15" s="12">
        <v>31066920</v>
      </c>
      <c r="F15" s="8">
        <v>1.61</v>
      </c>
      <c r="G15" s="8">
        <v>2.76</v>
      </c>
      <c r="H15" s="9" t="s">
        <v>49</v>
      </c>
      <c r="I15" s="8">
        <v>20.23</v>
      </c>
      <c r="J15" s="9" t="s">
        <v>80</v>
      </c>
      <c r="K15" s="9" t="s">
        <v>121</v>
      </c>
      <c r="L15" s="9">
        <v>1120583</v>
      </c>
      <c r="M15" s="9" t="s">
        <v>123</v>
      </c>
    </row>
    <row r="16" spans="1:15" ht="22.5">
      <c r="A16" s="8">
        <v>0.6</v>
      </c>
      <c r="B16" s="8">
        <v>0.15</v>
      </c>
      <c r="C16" s="12">
        <v>43876.34</v>
      </c>
      <c r="D16" s="8">
        <v>177.6</v>
      </c>
      <c r="E16" s="12">
        <v>24705148</v>
      </c>
      <c r="F16" s="8">
        <v>1.43</v>
      </c>
      <c r="G16" s="8">
        <v>4</v>
      </c>
      <c r="H16" s="9" t="s">
        <v>49</v>
      </c>
      <c r="I16" s="8">
        <v>16.07</v>
      </c>
      <c r="J16" s="9" t="s">
        <v>80</v>
      </c>
      <c r="K16" s="9" t="s">
        <v>121</v>
      </c>
      <c r="L16" s="9">
        <v>1097708</v>
      </c>
      <c r="M16" s="9" t="s">
        <v>124</v>
      </c>
    </row>
    <row r="17" spans="1:13">
      <c r="A17" s="6">
        <v>1.21</v>
      </c>
      <c r="B17" s="6"/>
      <c r="C17" s="13">
        <v>88754.1</v>
      </c>
      <c r="D17" s="6"/>
      <c r="E17" s="13">
        <v>57704704</v>
      </c>
      <c r="F17" s="6">
        <v>1.48</v>
      </c>
      <c r="G17" s="6"/>
      <c r="H17" s="7"/>
      <c r="I17" s="6">
        <v>17.75</v>
      </c>
      <c r="J17" s="7"/>
      <c r="K17" s="7"/>
      <c r="L17" s="7"/>
      <c r="M17" s="7" t="s">
        <v>125</v>
      </c>
    </row>
    <row r="18" spans="1:13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 t="s">
        <v>126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9"/>
      <c r="K19" s="9">
        <v>0</v>
      </c>
      <c r="L19" s="9">
        <v>0</v>
      </c>
      <c r="M19" s="9">
        <v>0</v>
      </c>
    </row>
    <row r="20" spans="1:13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7"/>
      <c r="K20" s="7"/>
      <c r="L20" s="7"/>
      <c r="M20" s="7" t="s">
        <v>127</v>
      </c>
    </row>
    <row r="21" spans="1:13">
      <c r="A21" s="6">
        <v>1.21</v>
      </c>
      <c r="B21" s="6"/>
      <c r="C21" s="13">
        <v>88754.1</v>
      </c>
      <c r="D21" s="6"/>
      <c r="E21" s="13">
        <v>57704704</v>
      </c>
      <c r="F21" s="6">
        <v>1.48</v>
      </c>
      <c r="G21" s="6"/>
      <c r="H21" s="7"/>
      <c r="I21" s="6">
        <v>17.75</v>
      </c>
      <c r="J21" s="7"/>
      <c r="K21" s="7"/>
      <c r="L21" s="7"/>
      <c r="M21" s="7" t="s">
        <v>128</v>
      </c>
    </row>
    <row r="22" spans="1:13">
      <c r="A22" s="6"/>
      <c r="B22" s="6"/>
      <c r="C22" s="6"/>
      <c r="D22" s="6"/>
      <c r="E22" s="6"/>
      <c r="F22" s="6"/>
      <c r="G22" s="6"/>
      <c r="H22" s="7"/>
      <c r="I22" s="6"/>
      <c r="J22" s="7"/>
      <c r="K22" s="7"/>
      <c r="L22" s="7"/>
      <c r="M22" s="7" t="s">
        <v>129</v>
      </c>
    </row>
    <row r="23" spans="1:13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 t="s">
        <v>130</v>
      </c>
    </row>
    <row r="24" spans="1:13">
      <c r="A24" s="8">
        <v>0</v>
      </c>
      <c r="B24" s="8">
        <v>0</v>
      </c>
      <c r="C24" s="8">
        <v>10.45</v>
      </c>
      <c r="D24" s="8">
        <v>99.93</v>
      </c>
      <c r="E24" s="12">
        <v>10454</v>
      </c>
      <c r="F24" s="8">
        <v>0.2</v>
      </c>
      <c r="G24" s="8">
        <v>0</v>
      </c>
      <c r="H24" s="9" t="s">
        <v>49</v>
      </c>
      <c r="I24" s="8">
        <v>0.35</v>
      </c>
      <c r="J24" s="9" t="s">
        <v>80</v>
      </c>
      <c r="K24" s="9" t="s">
        <v>121</v>
      </c>
      <c r="L24" s="9">
        <v>8150211</v>
      </c>
      <c r="M24" s="9" t="s">
        <v>131</v>
      </c>
    </row>
    <row r="25" spans="1:13">
      <c r="A25" s="8">
        <v>0.04</v>
      </c>
      <c r="B25" s="8">
        <v>0.02</v>
      </c>
      <c r="C25" s="12">
        <v>2576.41</v>
      </c>
      <c r="D25" s="8">
        <v>99.86</v>
      </c>
      <c r="E25" s="12">
        <v>2580021</v>
      </c>
      <c r="F25" s="8">
        <v>0.21</v>
      </c>
      <c r="G25" s="8">
        <v>0</v>
      </c>
      <c r="H25" s="9" t="s">
        <v>49</v>
      </c>
      <c r="I25" s="8">
        <v>0.67</v>
      </c>
      <c r="J25" s="9" t="s">
        <v>80</v>
      </c>
      <c r="K25" s="9" t="s">
        <v>121</v>
      </c>
      <c r="L25" s="9">
        <v>8150617</v>
      </c>
      <c r="M25" s="9" t="s">
        <v>132</v>
      </c>
    </row>
    <row r="26" spans="1:13">
      <c r="A26" s="8">
        <v>0.33</v>
      </c>
      <c r="B26" s="8">
        <v>0.22</v>
      </c>
      <c r="C26" s="12">
        <v>24458.12</v>
      </c>
      <c r="D26" s="8">
        <v>99.84</v>
      </c>
      <c r="E26" s="12">
        <v>24497318</v>
      </c>
      <c r="F26" s="8">
        <v>0.21</v>
      </c>
      <c r="G26" s="8">
        <v>0</v>
      </c>
      <c r="H26" s="9" t="s">
        <v>49</v>
      </c>
      <c r="I26" s="8">
        <v>0.77</v>
      </c>
      <c r="J26" s="9" t="s">
        <v>80</v>
      </c>
      <c r="K26" s="9" t="s">
        <v>121</v>
      </c>
      <c r="L26" s="9">
        <v>8150724</v>
      </c>
      <c r="M26" s="9" t="s">
        <v>133</v>
      </c>
    </row>
    <row r="27" spans="1:13">
      <c r="A27" s="8">
        <v>0.27</v>
      </c>
      <c r="B27" s="8">
        <v>0.2</v>
      </c>
      <c r="C27" s="12">
        <v>19966</v>
      </c>
      <c r="D27" s="8">
        <v>99.83</v>
      </c>
      <c r="E27" s="12">
        <v>20000000</v>
      </c>
      <c r="F27" s="8">
        <v>0.2</v>
      </c>
      <c r="G27" s="8">
        <v>0</v>
      </c>
      <c r="H27" s="9" t="s">
        <v>49</v>
      </c>
      <c r="I27" s="8">
        <v>0.84</v>
      </c>
      <c r="J27" s="9" t="s">
        <v>80</v>
      </c>
      <c r="K27" s="9" t="s">
        <v>121</v>
      </c>
      <c r="L27" s="9">
        <v>8150815</v>
      </c>
      <c r="M27" s="9" t="s">
        <v>134</v>
      </c>
    </row>
    <row r="28" spans="1:13">
      <c r="A28" s="8">
        <v>0</v>
      </c>
      <c r="B28" s="8">
        <v>0</v>
      </c>
      <c r="C28" s="8">
        <v>231.62</v>
      </c>
      <c r="D28" s="8">
        <v>99.94</v>
      </c>
      <c r="E28" s="12">
        <v>231755</v>
      </c>
      <c r="F28" s="8">
        <v>0.22</v>
      </c>
      <c r="G28" s="8">
        <v>0</v>
      </c>
      <c r="H28" s="9" t="s">
        <v>49</v>
      </c>
      <c r="I28" s="8">
        <v>0.27</v>
      </c>
      <c r="J28" s="9" t="s">
        <v>80</v>
      </c>
      <c r="K28" s="9" t="s">
        <v>121</v>
      </c>
      <c r="L28" s="9">
        <v>8150112</v>
      </c>
      <c r="M28" s="9" t="s">
        <v>135</v>
      </c>
    </row>
    <row r="29" spans="1:13">
      <c r="A29" s="8">
        <v>0.06</v>
      </c>
      <c r="B29" s="8">
        <v>0.04</v>
      </c>
      <c r="C29" s="12">
        <v>4495.7299999999996</v>
      </c>
      <c r="D29" s="8">
        <v>99.88</v>
      </c>
      <c r="E29" s="12">
        <v>4501127</v>
      </c>
      <c r="F29" s="8">
        <v>0.23</v>
      </c>
      <c r="G29" s="8">
        <v>0</v>
      </c>
      <c r="H29" s="9" t="s">
        <v>49</v>
      </c>
      <c r="I29" s="8">
        <v>0.52</v>
      </c>
      <c r="J29" s="9" t="s">
        <v>80</v>
      </c>
      <c r="K29" s="9" t="s">
        <v>121</v>
      </c>
      <c r="L29" s="9">
        <v>8150427</v>
      </c>
      <c r="M29" s="9" t="s">
        <v>136</v>
      </c>
    </row>
    <row r="30" spans="1:13">
      <c r="A30" s="8">
        <v>0.14000000000000001</v>
      </c>
      <c r="B30" s="8">
        <v>0.1</v>
      </c>
      <c r="C30" s="12">
        <v>10600.62</v>
      </c>
      <c r="D30" s="8">
        <v>99.88</v>
      </c>
      <c r="E30" s="12">
        <v>10613357</v>
      </c>
      <c r="F30" s="8">
        <v>0.2</v>
      </c>
      <c r="G30" s="8">
        <v>0</v>
      </c>
      <c r="H30" s="9" t="s">
        <v>49</v>
      </c>
      <c r="I30" s="8">
        <v>0.59</v>
      </c>
      <c r="J30" s="9" t="s">
        <v>80</v>
      </c>
      <c r="K30" s="9" t="s">
        <v>121</v>
      </c>
      <c r="L30" s="9">
        <v>8150518</v>
      </c>
      <c r="M30" s="9" t="s">
        <v>137</v>
      </c>
    </row>
    <row r="31" spans="1:13">
      <c r="A31" s="6">
        <v>0.85</v>
      </c>
      <c r="B31" s="6"/>
      <c r="C31" s="13">
        <v>62338.94</v>
      </c>
      <c r="D31" s="6"/>
      <c r="E31" s="13">
        <v>62434032</v>
      </c>
      <c r="F31" s="6">
        <v>0.21</v>
      </c>
      <c r="G31" s="6"/>
      <c r="H31" s="7"/>
      <c r="I31" s="6">
        <v>0.74</v>
      </c>
      <c r="J31" s="7"/>
      <c r="K31" s="7"/>
      <c r="L31" s="7"/>
      <c r="M31" s="7" t="s">
        <v>138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139</v>
      </c>
    </row>
    <row r="33" spans="1:13" ht="22.5">
      <c r="A33" s="8">
        <v>0.08</v>
      </c>
      <c r="B33" s="8">
        <v>0.03</v>
      </c>
      <c r="C33" s="12">
        <v>6115.62</v>
      </c>
      <c r="D33" s="8">
        <v>122.05</v>
      </c>
      <c r="E33" s="12">
        <v>5010746</v>
      </c>
      <c r="F33" s="8">
        <v>1.34</v>
      </c>
      <c r="G33" s="8">
        <v>5</v>
      </c>
      <c r="H33" s="9" t="s">
        <v>49</v>
      </c>
      <c r="I33" s="8">
        <v>4.74</v>
      </c>
      <c r="J33" s="9" t="s">
        <v>80</v>
      </c>
      <c r="K33" s="9" t="s">
        <v>121</v>
      </c>
      <c r="L33" s="9">
        <v>1115773</v>
      </c>
      <c r="M33" s="9" t="s">
        <v>140</v>
      </c>
    </row>
    <row r="34" spans="1:13" ht="22.5">
      <c r="A34" s="8">
        <v>0.44</v>
      </c>
      <c r="B34" s="8">
        <v>0.14000000000000001</v>
      </c>
      <c r="C34" s="12">
        <v>32138.18</v>
      </c>
      <c r="D34" s="8">
        <v>142.68</v>
      </c>
      <c r="E34" s="12">
        <v>22524654</v>
      </c>
      <c r="F34" s="8">
        <v>2.64</v>
      </c>
      <c r="G34" s="8">
        <v>6.25</v>
      </c>
      <c r="H34" s="9" t="s">
        <v>49</v>
      </c>
      <c r="I34" s="8">
        <v>8.98</v>
      </c>
      <c r="J34" s="9" t="s">
        <v>80</v>
      </c>
      <c r="K34" s="9" t="s">
        <v>121</v>
      </c>
      <c r="L34" s="9">
        <v>1099456</v>
      </c>
      <c r="M34" s="9" t="s">
        <v>141</v>
      </c>
    </row>
    <row r="35" spans="1:13" ht="22.5">
      <c r="A35" s="8">
        <v>0.24</v>
      </c>
      <c r="B35" s="8">
        <v>0.14000000000000001</v>
      </c>
      <c r="C35" s="12">
        <v>17518.25</v>
      </c>
      <c r="D35" s="8">
        <v>135.13999999999999</v>
      </c>
      <c r="E35" s="12">
        <v>12963042</v>
      </c>
      <c r="F35" s="8">
        <v>3.65</v>
      </c>
      <c r="G35" s="8">
        <v>5.5</v>
      </c>
      <c r="H35" s="9" t="s">
        <v>49</v>
      </c>
      <c r="I35" s="8">
        <v>15.92</v>
      </c>
      <c r="J35" s="9" t="s">
        <v>80</v>
      </c>
      <c r="K35" s="9" t="s">
        <v>121</v>
      </c>
      <c r="L35" s="9">
        <v>1125400</v>
      </c>
      <c r="M35" s="9" t="s">
        <v>142</v>
      </c>
    </row>
    <row r="36" spans="1:13">
      <c r="A36" s="6">
        <v>0.76</v>
      </c>
      <c r="B36" s="6"/>
      <c r="C36" s="13">
        <v>55772.05</v>
      </c>
      <c r="D36" s="6"/>
      <c r="E36" s="13">
        <v>40498442</v>
      </c>
      <c r="F36" s="6">
        <v>2.81</v>
      </c>
      <c r="G36" s="6"/>
      <c r="H36" s="7"/>
      <c r="I36" s="6">
        <v>10.69</v>
      </c>
      <c r="J36" s="7"/>
      <c r="K36" s="7"/>
      <c r="L36" s="7"/>
      <c r="M36" s="7" t="s">
        <v>143</v>
      </c>
    </row>
    <row r="37" spans="1:13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 t="s">
        <v>144</v>
      </c>
    </row>
    <row r="38" spans="1:13" ht="22.5">
      <c r="A38" s="8">
        <v>0.06</v>
      </c>
      <c r="B38" s="8">
        <v>0.02</v>
      </c>
      <c r="C38" s="12">
        <v>4073.5</v>
      </c>
      <c r="D38" s="8">
        <v>99.55</v>
      </c>
      <c r="E38" s="12">
        <v>4091911</v>
      </c>
      <c r="F38" s="8">
        <v>0.3</v>
      </c>
      <c r="G38" s="8">
        <v>0.59</v>
      </c>
      <c r="H38" s="9" t="s">
        <v>49</v>
      </c>
      <c r="I38" s="8">
        <v>5.63</v>
      </c>
      <c r="J38" s="9" t="s">
        <v>80</v>
      </c>
      <c r="K38" s="9" t="s">
        <v>121</v>
      </c>
      <c r="L38" s="9">
        <v>1116193</v>
      </c>
      <c r="M38" s="9" t="s">
        <v>145</v>
      </c>
    </row>
    <row r="39" spans="1:13" ht="22.5">
      <c r="A39" s="8">
        <v>0.03</v>
      </c>
      <c r="B39" s="8">
        <v>0.03</v>
      </c>
      <c r="C39" s="12">
        <v>2225.4</v>
      </c>
      <c r="D39" s="8">
        <v>99.27</v>
      </c>
      <c r="E39" s="12">
        <v>2241767</v>
      </c>
      <c r="F39" s="8">
        <v>0.32</v>
      </c>
      <c r="G39" s="8">
        <v>0.59</v>
      </c>
      <c r="H39" s="9" t="s">
        <v>49</v>
      </c>
      <c r="I39" s="8">
        <v>7.12</v>
      </c>
      <c r="J39" s="9" t="s">
        <v>80</v>
      </c>
      <c r="K39" s="9" t="s">
        <v>121</v>
      </c>
      <c r="L39" s="9">
        <v>1127646</v>
      </c>
      <c r="M39" s="9" t="s">
        <v>146</v>
      </c>
    </row>
    <row r="40" spans="1:13">
      <c r="A40" s="6">
        <v>0.09</v>
      </c>
      <c r="B40" s="6"/>
      <c r="C40" s="13">
        <v>6298.9</v>
      </c>
      <c r="D40" s="6"/>
      <c r="E40" s="13">
        <v>6333678</v>
      </c>
      <c r="F40" s="6">
        <v>0.31</v>
      </c>
      <c r="G40" s="6"/>
      <c r="H40" s="7"/>
      <c r="I40" s="6">
        <v>6.16</v>
      </c>
      <c r="J40" s="7"/>
      <c r="K40" s="7"/>
      <c r="L40" s="7"/>
      <c r="M40" s="7" t="s">
        <v>147</v>
      </c>
    </row>
    <row r="41" spans="1:13">
      <c r="A41" s="6">
        <v>1.7</v>
      </c>
      <c r="B41" s="6"/>
      <c r="C41" s="13">
        <v>124409.89</v>
      </c>
      <c r="D41" s="6"/>
      <c r="E41" s="13">
        <v>109266152</v>
      </c>
      <c r="F41" s="6">
        <v>1.38</v>
      </c>
      <c r="G41" s="6"/>
      <c r="H41" s="7"/>
      <c r="I41" s="6">
        <v>5.48</v>
      </c>
      <c r="J41" s="7"/>
      <c r="K41" s="7"/>
      <c r="L41" s="7"/>
      <c r="M41" s="7" t="s">
        <v>148</v>
      </c>
    </row>
    <row r="42" spans="1:13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 t="s">
        <v>149</v>
      </c>
    </row>
    <row r="43" spans="1:13">
      <c r="A43" s="6"/>
      <c r="B43" s="6"/>
      <c r="C43" s="6"/>
      <c r="D43" s="6"/>
      <c r="E43" s="6"/>
      <c r="F43" s="6"/>
      <c r="G43" s="6"/>
      <c r="H43" s="7"/>
      <c r="I43" s="6"/>
      <c r="J43" s="7"/>
      <c r="K43" s="7"/>
      <c r="L43" s="7"/>
      <c r="M43" s="7" t="s">
        <v>150</v>
      </c>
    </row>
    <row r="44" spans="1:13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9">
        <v>0</v>
      </c>
      <c r="I44" s="8">
        <v>0</v>
      </c>
      <c r="J44" s="9"/>
      <c r="K44" s="9">
        <v>0</v>
      </c>
      <c r="L44" s="9">
        <v>0</v>
      </c>
      <c r="M44" s="9">
        <v>0</v>
      </c>
    </row>
    <row r="45" spans="1:13">
      <c r="A45" s="6">
        <v>0</v>
      </c>
      <c r="B45" s="6"/>
      <c r="C45" s="6">
        <v>0</v>
      </c>
      <c r="D45" s="6"/>
      <c r="E45" s="6">
        <v>0</v>
      </c>
      <c r="F45" s="6">
        <v>0</v>
      </c>
      <c r="G45" s="6"/>
      <c r="H45" s="7"/>
      <c r="I45" s="6">
        <v>0</v>
      </c>
      <c r="J45" s="7"/>
      <c r="K45" s="7"/>
      <c r="L45" s="7"/>
      <c r="M45" s="7" t="s">
        <v>151</v>
      </c>
    </row>
    <row r="46" spans="1:13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7"/>
      <c r="K46" s="7"/>
      <c r="L46" s="7"/>
      <c r="M46" s="7" t="s">
        <v>152</v>
      </c>
    </row>
    <row r="47" spans="1:13">
      <c r="A47" s="6">
        <v>2.91</v>
      </c>
      <c r="B47" s="6"/>
      <c r="C47" s="13">
        <v>213163.99</v>
      </c>
      <c r="D47" s="6"/>
      <c r="E47" s="13">
        <v>166970856</v>
      </c>
      <c r="F47" s="6">
        <v>1.42</v>
      </c>
      <c r="G47" s="6"/>
      <c r="H47" s="7"/>
      <c r="I47" s="6">
        <v>10.59</v>
      </c>
      <c r="J47" s="7"/>
      <c r="K47" s="7"/>
      <c r="L47" s="7"/>
      <c r="M47" s="7" t="s">
        <v>103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 t="s">
        <v>104</v>
      </c>
    </row>
    <row r="49" spans="1:13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 t="s">
        <v>153</v>
      </c>
    </row>
    <row r="50" spans="1:13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/>
    </row>
    <row r="51" spans="1:13" ht="22.5">
      <c r="A51" s="8">
        <v>0.12</v>
      </c>
      <c r="B51" s="8">
        <v>0.1</v>
      </c>
      <c r="C51" s="12">
        <v>8663.82</v>
      </c>
      <c r="D51" s="8">
        <v>121.02</v>
      </c>
      <c r="E51" s="12">
        <v>7158844</v>
      </c>
      <c r="F51" s="8">
        <v>1.1100000000000001</v>
      </c>
      <c r="G51" s="8">
        <v>4.63</v>
      </c>
      <c r="H51" s="9" t="s">
        <v>36</v>
      </c>
      <c r="I51" s="8">
        <v>4.91</v>
      </c>
      <c r="J51" s="9" t="s">
        <v>154</v>
      </c>
      <c r="K51" s="9" t="s">
        <v>155</v>
      </c>
      <c r="L51" s="9" t="s">
        <v>156</v>
      </c>
      <c r="M51" s="9" t="s">
        <v>157</v>
      </c>
    </row>
    <row r="52" spans="1:13" ht="22.5">
      <c r="A52" s="8">
        <v>0.03</v>
      </c>
      <c r="B52" s="8">
        <v>0</v>
      </c>
      <c r="C52" s="12">
        <v>1910.88</v>
      </c>
      <c r="D52" s="8">
        <v>112.89</v>
      </c>
      <c r="E52" s="12">
        <v>1692675.81</v>
      </c>
      <c r="F52" s="8">
        <v>2.12</v>
      </c>
      <c r="G52" s="8">
        <v>5.13</v>
      </c>
      <c r="H52" s="9" t="s">
        <v>35</v>
      </c>
      <c r="I52" s="8">
        <v>4.09</v>
      </c>
      <c r="J52" s="9" t="s">
        <v>154</v>
      </c>
      <c r="K52" s="9" t="s">
        <v>155</v>
      </c>
      <c r="L52" s="9" t="s">
        <v>158</v>
      </c>
      <c r="M52" s="9" t="s">
        <v>159</v>
      </c>
    </row>
    <row r="53" spans="1:13" ht="22.5">
      <c r="A53" s="8">
        <v>0.01</v>
      </c>
      <c r="B53" s="8">
        <v>0</v>
      </c>
      <c r="C53" s="8">
        <v>497.2</v>
      </c>
      <c r="D53" s="8">
        <v>138.63</v>
      </c>
      <c r="E53" s="12">
        <v>358662</v>
      </c>
      <c r="F53" s="8">
        <v>4.42</v>
      </c>
      <c r="G53" s="8">
        <v>6.88</v>
      </c>
      <c r="H53" s="9" t="s">
        <v>37</v>
      </c>
      <c r="I53" s="8">
        <v>12</v>
      </c>
      <c r="J53" s="9" t="s">
        <v>154</v>
      </c>
      <c r="K53" s="9" t="s">
        <v>155</v>
      </c>
      <c r="L53" s="9" t="s">
        <v>160</v>
      </c>
      <c r="M53" s="9" t="s">
        <v>161</v>
      </c>
    </row>
    <row r="54" spans="1:13">
      <c r="A54" s="6">
        <v>0.15</v>
      </c>
      <c r="B54" s="6"/>
      <c r="C54" s="13">
        <v>11071.89</v>
      </c>
      <c r="D54" s="6"/>
      <c r="E54" s="13">
        <v>9210181.8100000005</v>
      </c>
      <c r="F54" s="6">
        <v>1.43</v>
      </c>
      <c r="G54" s="6"/>
      <c r="H54" s="7"/>
      <c r="I54" s="6">
        <v>5.09</v>
      </c>
      <c r="J54" s="7"/>
      <c r="K54" s="7"/>
      <c r="L54" s="7"/>
      <c r="M54" s="7" t="s">
        <v>162</v>
      </c>
    </row>
    <row r="55" spans="1:13">
      <c r="A55" s="6">
        <v>0.15</v>
      </c>
      <c r="B55" s="6"/>
      <c r="C55" s="13">
        <v>11071.89</v>
      </c>
      <c r="D55" s="6"/>
      <c r="E55" s="13">
        <v>9210181.8100000005</v>
      </c>
      <c r="F55" s="6">
        <v>1.43</v>
      </c>
      <c r="G55" s="6"/>
      <c r="H55" s="7"/>
      <c r="I55" s="6">
        <v>5.09</v>
      </c>
      <c r="J55" s="7"/>
      <c r="K55" s="7"/>
      <c r="L55" s="7"/>
      <c r="M55" s="7" t="s">
        <v>163</v>
      </c>
    </row>
    <row r="56" spans="1:13">
      <c r="A56" s="6"/>
      <c r="B56" s="6"/>
      <c r="C56" s="6"/>
      <c r="D56" s="6"/>
      <c r="E56" s="6"/>
      <c r="F56" s="6"/>
      <c r="G56" s="6"/>
      <c r="H56" s="7"/>
      <c r="I56" s="6"/>
      <c r="J56" s="7"/>
      <c r="K56" s="7"/>
      <c r="L56" s="7"/>
      <c r="M56" s="7" t="s">
        <v>164</v>
      </c>
    </row>
    <row r="57" spans="1:13">
      <c r="A57" s="6"/>
      <c r="B57" s="6"/>
      <c r="C57" s="6"/>
      <c r="D57" s="6"/>
      <c r="E57" s="6"/>
      <c r="F57" s="6"/>
      <c r="G57" s="6"/>
      <c r="H57" s="7"/>
      <c r="I57" s="6"/>
      <c r="J57" s="7"/>
      <c r="K57" s="7"/>
      <c r="L57" s="7"/>
      <c r="M57" s="7"/>
    </row>
    <row r="58" spans="1:13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9">
        <v>0</v>
      </c>
      <c r="I58" s="8">
        <v>0</v>
      </c>
      <c r="J58" s="9"/>
      <c r="K58" s="9">
        <v>0</v>
      </c>
      <c r="L58" s="9">
        <v>0</v>
      </c>
      <c r="M58" s="9">
        <v>0</v>
      </c>
    </row>
    <row r="59" spans="1:13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7"/>
      <c r="K59" s="7"/>
      <c r="L59" s="7"/>
      <c r="M59" s="7" t="s">
        <v>162</v>
      </c>
    </row>
    <row r="60" spans="1:13">
      <c r="A60" s="6">
        <v>0</v>
      </c>
      <c r="B60" s="6"/>
      <c r="C60" s="6">
        <v>0</v>
      </c>
      <c r="D60" s="6"/>
      <c r="E60" s="6">
        <v>0</v>
      </c>
      <c r="F60" s="6">
        <v>0</v>
      </c>
      <c r="G60" s="6"/>
      <c r="H60" s="7"/>
      <c r="I60" s="6">
        <v>0</v>
      </c>
      <c r="J60" s="7"/>
      <c r="K60" s="7"/>
      <c r="L60" s="7"/>
      <c r="M60" s="7" t="s">
        <v>165</v>
      </c>
    </row>
    <row r="61" spans="1:13">
      <c r="A61" s="6">
        <v>0.15</v>
      </c>
      <c r="B61" s="6"/>
      <c r="C61" s="13">
        <v>11071.89</v>
      </c>
      <c r="D61" s="6"/>
      <c r="E61" s="13">
        <v>9210181.8100000005</v>
      </c>
      <c r="F61" s="6">
        <v>1.43</v>
      </c>
      <c r="G61" s="6"/>
      <c r="H61" s="7"/>
      <c r="I61" s="6">
        <v>5.09</v>
      </c>
      <c r="J61" s="7"/>
      <c r="K61" s="7"/>
      <c r="L61" s="7"/>
      <c r="M61" s="7" t="s">
        <v>109</v>
      </c>
    </row>
    <row r="62" spans="1:13" ht="24">
      <c r="A62" s="4">
        <v>3.06</v>
      </c>
      <c r="B62" s="4"/>
      <c r="C62" s="11">
        <v>224235.88</v>
      </c>
      <c r="D62" s="4"/>
      <c r="E62" s="11">
        <v>176181037.81</v>
      </c>
      <c r="F62" s="4">
        <v>1.42</v>
      </c>
      <c r="G62" s="4"/>
      <c r="H62" s="5"/>
      <c r="I62" s="4">
        <v>10.32</v>
      </c>
      <c r="J62" s="5"/>
      <c r="K62" s="5"/>
      <c r="L62" s="5"/>
      <c r="M62" s="5" t="s">
        <v>166</v>
      </c>
    </row>
    <row r="63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9" t="s">
        <v>167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.6" customHeight="1"/>
    <row r="4" spans="1:16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43</v>
      </c>
      <c r="K7" s="1" t="s">
        <v>44</v>
      </c>
      <c r="L7" s="1" t="s">
        <v>168</v>
      </c>
      <c r="M7" s="1" t="s">
        <v>45</v>
      </c>
      <c r="N7" s="1" t="s">
        <v>46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47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169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170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129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148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171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172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103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104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173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174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175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176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109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177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showGridLines="0" workbookViewId="0">
      <selection activeCell="C60" sqref="C6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9" t="s">
        <v>178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43</v>
      </c>
      <c r="K7" s="1" t="s">
        <v>44</v>
      </c>
      <c r="L7" s="1" t="s">
        <v>168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179</v>
      </c>
    </row>
    <row r="10" spans="1:15" ht="22.5">
      <c r="A10" s="8">
        <v>0.01</v>
      </c>
      <c r="B10" s="8">
        <v>0.09</v>
      </c>
      <c r="C10" s="8">
        <v>958.84</v>
      </c>
      <c r="D10" s="8">
        <v>134.74</v>
      </c>
      <c r="E10" s="12">
        <v>711626</v>
      </c>
      <c r="F10" s="8">
        <v>1.08</v>
      </c>
      <c r="G10" s="8">
        <v>5</v>
      </c>
      <c r="H10" s="9" t="s">
        <v>49</v>
      </c>
      <c r="I10" s="8">
        <v>6.74</v>
      </c>
      <c r="J10" s="9" t="s">
        <v>80</v>
      </c>
      <c r="K10" s="9" t="s">
        <v>84</v>
      </c>
      <c r="L10" s="9" t="s">
        <v>180</v>
      </c>
      <c r="M10" s="9">
        <v>1940535</v>
      </c>
      <c r="N10" s="9" t="s">
        <v>181</v>
      </c>
    </row>
    <row r="11" spans="1:15" ht="22.5">
      <c r="A11" s="8">
        <v>0.02</v>
      </c>
      <c r="B11" s="8">
        <v>0.19</v>
      </c>
      <c r="C11" s="12">
        <v>1436.3</v>
      </c>
      <c r="D11" s="8">
        <v>143.63</v>
      </c>
      <c r="E11" s="12">
        <v>1000000</v>
      </c>
      <c r="F11" s="8">
        <v>0.41</v>
      </c>
      <c r="G11" s="8">
        <v>4.9000000000000004</v>
      </c>
      <c r="H11" s="9" t="s">
        <v>49</v>
      </c>
      <c r="I11" s="8">
        <v>1.7</v>
      </c>
      <c r="J11" s="9" t="s">
        <v>80</v>
      </c>
      <c r="K11" s="9" t="s">
        <v>81</v>
      </c>
      <c r="L11" s="9" t="s">
        <v>180</v>
      </c>
      <c r="M11" s="9">
        <v>7410061</v>
      </c>
      <c r="N11" s="9" t="s">
        <v>182</v>
      </c>
    </row>
    <row r="12" spans="1:15" ht="22.5">
      <c r="A12" s="8">
        <v>0.01</v>
      </c>
      <c r="B12" s="8">
        <v>0.02</v>
      </c>
      <c r="C12" s="8">
        <v>434.12</v>
      </c>
      <c r="D12" s="8">
        <v>122.51</v>
      </c>
      <c r="E12" s="12">
        <v>354352</v>
      </c>
      <c r="F12" s="8">
        <v>0.81</v>
      </c>
      <c r="G12" s="8">
        <v>3.4</v>
      </c>
      <c r="H12" s="9" t="s">
        <v>49</v>
      </c>
      <c r="I12" s="8">
        <v>5.52</v>
      </c>
      <c r="J12" s="9" t="s">
        <v>80</v>
      </c>
      <c r="K12" s="9" t="s">
        <v>81</v>
      </c>
      <c r="L12" s="9" t="s">
        <v>180</v>
      </c>
      <c r="M12" s="9">
        <v>7410244</v>
      </c>
      <c r="N12" s="9" t="s">
        <v>183</v>
      </c>
    </row>
    <row r="13" spans="1:15" ht="22.5">
      <c r="A13" s="8">
        <v>0.04</v>
      </c>
      <c r="B13" s="8">
        <v>0.11</v>
      </c>
      <c r="C13" s="12">
        <v>2592.4</v>
      </c>
      <c r="D13" s="8">
        <v>118.31</v>
      </c>
      <c r="E13" s="12">
        <v>2191193</v>
      </c>
      <c r="F13" s="8">
        <v>2.36</v>
      </c>
      <c r="G13" s="8">
        <v>5.3</v>
      </c>
      <c r="H13" s="9" t="s">
        <v>49</v>
      </c>
      <c r="I13" s="8">
        <v>0.31</v>
      </c>
      <c r="J13" s="9" t="s">
        <v>80</v>
      </c>
      <c r="K13" s="9" t="s">
        <v>81</v>
      </c>
      <c r="L13" s="9" t="s">
        <v>180</v>
      </c>
      <c r="M13" s="9">
        <v>7410186</v>
      </c>
      <c r="N13" s="9" t="s">
        <v>184</v>
      </c>
    </row>
    <row r="14" spans="1:15" ht="22.5">
      <c r="A14" s="8">
        <v>0.01</v>
      </c>
      <c r="B14" s="8">
        <v>0.01</v>
      </c>
      <c r="C14" s="8">
        <v>692.95</v>
      </c>
      <c r="D14" s="8">
        <v>143.54</v>
      </c>
      <c r="E14" s="12">
        <v>482760</v>
      </c>
      <c r="F14" s="8">
        <v>0.49</v>
      </c>
      <c r="G14" s="8">
        <v>4.0999999999999996</v>
      </c>
      <c r="H14" s="9" t="s">
        <v>49</v>
      </c>
      <c r="I14" s="8">
        <v>4.17</v>
      </c>
      <c r="J14" s="9" t="s">
        <v>80</v>
      </c>
      <c r="K14" s="9" t="s">
        <v>81</v>
      </c>
      <c r="L14" s="9" t="s">
        <v>180</v>
      </c>
      <c r="M14" s="9">
        <v>1940402</v>
      </c>
      <c r="N14" s="9" t="s">
        <v>185</v>
      </c>
    </row>
    <row r="15" spans="1:15" ht="22.5">
      <c r="A15" s="8">
        <v>0.02</v>
      </c>
      <c r="B15" s="8">
        <v>0.04</v>
      </c>
      <c r="C15" s="12">
        <v>1501.7</v>
      </c>
      <c r="D15" s="8">
        <v>128.51</v>
      </c>
      <c r="E15" s="12">
        <v>1168549</v>
      </c>
      <c r="F15" s="8">
        <v>0.95</v>
      </c>
      <c r="G15" s="8">
        <v>4</v>
      </c>
      <c r="H15" s="9" t="s">
        <v>49</v>
      </c>
      <c r="I15" s="8">
        <v>5.96</v>
      </c>
      <c r="J15" s="9" t="s">
        <v>80</v>
      </c>
      <c r="K15" s="9" t="s">
        <v>81</v>
      </c>
      <c r="L15" s="9" t="s">
        <v>180</v>
      </c>
      <c r="M15" s="9">
        <v>1940501</v>
      </c>
      <c r="N15" s="9" t="s">
        <v>186</v>
      </c>
    </row>
    <row r="16" spans="1:15" ht="22.5">
      <c r="A16" s="8">
        <v>0.02</v>
      </c>
      <c r="B16" s="8">
        <v>0.11</v>
      </c>
      <c r="C16" s="12">
        <v>1398.54</v>
      </c>
      <c r="D16" s="8">
        <v>126.75</v>
      </c>
      <c r="E16" s="12">
        <v>1103382</v>
      </c>
      <c r="F16" s="8">
        <v>1.1000000000000001</v>
      </c>
      <c r="G16" s="8">
        <v>4.2</v>
      </c>
      <c r="H16" s="9" t="s">
        <v>49</v>
      </c>
      <c r="I16" s="8">
        <v>6.75</v>
      </c>
      <c r="J16" s="9" t="s">
        <v>80</v>
      </c>
      <c r="K16" s="9" t="s">
        <v>81</v>
      </c>
      <c r="L16" s="9" t="s">
        <v>180</v>
      </c>
      <c r="M16" s="9">
        <v>1940543</v>
      </c>
      <c r="N16" s="9" t="s">
        <v>187</v>
      </c>
    </row>
    <row r="17" spans="1:14" ht="22.5">
      <c r="A17" s="8">
        <v>0.01</v>
      </c>
      <c r="B17" s="8">
        <v>0.04</v>
      </c>
      <c r="C17" s="8">
        <v>517.76</v>
      </c>
      <c r="D17" s="8">
        <v>129.44</v>
      </c>
      <c r="E17" s="12">
        <v>400000</v>
      </c>
      <c r="F17" s="8">
        <v>1.88</v>
      </c>
      <c r="G17" s="8">
        <v>4.5</v>
      </c>
      <c r="H17" s="9" t="s">
        <v>49</v>
      </c>
      <c r="I17" s="8">
        <v>0.3</v>
      </c>
      <c r="J17" s="9" t="s">
        <v>80</v>
      </c>
      <c r="K17" s="9" t="s">
        <v>81</v>
      </c>
      <c r="L17" s="9" t="s">
        <v>180</v>
      </c>
      <c r="M17" s="9">
        <v>1940303</v>
      </c>
      <c r="N17" s="9" t="s">
        <v>188</v>
      </c>
    </row>
    <row r="18" spans="1:14" ht="22.5">
      <c r="A18" s="8">
        <v>0.01</v>
      </c>
      <c r="B18" s="8">
        <v>0.17</v>
      </c>
      <c r="C18" s="8">
        <v>818.08</v>
      </c>
      <c r="D18" s="8">
        <v>119.17</v>
      </c>
      <c r="E18" s="12">
        <v>686480</v>
      </c>
      <c r="F18" s="8">
        <v>0.76</v>
      </c>
      <c r="G18" s="8">
        <v>5</v>
      </c>
      <c r="H18" s="9" t="s">
        <v>49</v>
      </c>
      <c r="I18" s="8">
        <v>1.1599999999999999</v>
      </c>
      <c r="J18" s="9" t="s">
        <v>80</v>
      </c>
      <c r="K18" s="9" t="s">
        <v>81</v>
      </c>
      <c r="L18" s="9" t="s">
        <v>180</v>
      </c>
      <c r="M18" s="9">
        <v>1940428</v>
      </c>
      <c r="N18" s="9" t="s">
        <v>189</v>
      </c>
    </row>
    <row r="19" spans="1:14" ht="33.75">
      <c r="A19" s="8">
        <v>0</v>
      </c>
      <c r="B19" s="8">
        <v>0.06</v>
      </c>
      <c r="C19" s="8">
        <v>178.13</v>
      </c>
      <c r="D19" s="8">
        <v>122.44</v>
      </c>
      <c r="E19" s="12">
        <v>145483.50200000001</v>
      </c>
      <c r="F19" s="8">
        <v>1.73</v>
      </c>
      <c r="G19" s="8">
        <v>3.85</v>
      </c>
      <c r="H19" s="9" t="s">
        <v>49</v>
      </c>
      <c r="I19" s="8">
        <v>7.48</v>
      </c>
      <c r="J19" s="9" t="s">
        <v>80</v>
      </c>
      <c r="K19" s="9" t="s">
        <v>87</v>
      </c>
      <c r="L19" s="9" t="s">
        <v>191</v>
      </c>
      <c r="M19" s="9">
        <v>1126069</v>
      </c>
      <c r="N19" s="9" t="s">
        <v>192</v>
      </c>
    </row>
    <row r="20" spans="1:14" ht="33.75">
      <c r="A20" s="8">
        <v>0</v>
      </c>
      <c r="B20" s="8">
        <v>0.04</v>
      </c>
      <c r="C20" s="8">
        <v>110.07</v>
      </c>
      <c r="D20" s="8">
        <v>122.3</v>
      </c>
      <c r="E20" s="12">
        <v>90000</v>
      </c>
      <c r="F20" s="8">
        <v>1.93</v>
      </c>
      <c r="G20" s="8">
        <v>3.85</v>
      </c>
      <c r="H20" s="9" t="s">
        <v>49</v>
      </c>
      <c r="I20" s="8">
        <v>8.2100000000000009</v>
      </c>
      <c r="J20" s="9" t="s">
        <v>80</v>
      </c>
      <c r="K20" s="9" t="s">
        <v>87</v>
      </c>
      <c r="L20" s="9" t="s">
        <v>191</v>
      </c>
      <c r="M20" s="9">
        <v>1126077</v>
      </c>
      <c r="N20" s="9" t="s">
        <v>193</v>
      </c>
    </row>
    <row r="21" spans="1:14" ht="22.5">
      <c r="A21" s="8">
        <v>0</v>
      </c>
      <c r="B21" s="8">
        <v>0.01</v>
      </c>
      <c r="C21" s="8">
        <v>56.99</v>
      </c>
      <c r="D21" s="8">
        <v>124.06</v>
      </c>
      <c r="E21" s="12">
        <v>45934</v>
      </c>
      <c r="F21" s="8">
        <v>1.52</v>
      </c>
      <c r="G21" s="8">
        <v>3.75</v>
      </c>
      <c r="H21" s="9" t="s">
        <v>49</v>
      </c>
      <c r="I21" s="8">
        <v>6.12</v>
      </c>
      <c r="J21" s="9" t="s">
        <v>80</v>
      </c>
      <c r="K21" s="9" t="s">
        <v>87</v>
      </c>
      <c r="L21" s="9" t="s">
        <v>191</v>
      </c>
      <c r="M21" s="9">
        <v>1120120</v>
      </c>
      <c r="N21" s="9" t="s">
        <v>194</v>
      </c>
    </row>
    <row r="22" spans="1:14" ht="22.5">
      <c r="A22" s="8">
        <v>0</v>
      </c>
      <c r="B22" s="8">
        <v>0.01</v>
      </c>
      <c r="C22" s="8">
        <v>190.15</v>
      </c>
      <c r="D22" s="8">
        <v>128.19</v>
      </c>
      <c r="E22" s="12">
        <v>148333</v>
      </c>
      <c r="F22" s="8">
        <v>1.1399999999999999</v>
      </c>
      <c r="G22" s="8">
        <v>4</v>
      </c>
      <c r="H22" s="9" t="s">
        <v>49</v>
      </c>
      <c r="I22" s="8">
        <v>5.68</v>
      </c>
      <c r="J22" s="9" t="s">
        <v>80</v>
      </c>
      <c r="K22" s="9" t="s">
        <v>87</v>
      </c>
      <c r="L22" s="9" t="s">
        <v>180</v>
      </c>
      <c r="M22" s="9">
        <v>6040141</v>
      </c>
      <c r="N22" s="9" t="s">
        <v>195</v>
      </c>
    </row>
    <row r="23" spans="1:14" ht="22.5">
      <c r="A23" s="8">
        <v>0.01</v>
      </c>
      <c r="B23" s="8">
        <v>0.27</v>
      </c>
      <c r="C23" s="12">
        <v>1017.8</v>
      </c>
      <c r="D23" s="8">
        <v>123.82</v>
      </c>
      <c r="E23" s="12">
        <v>822000</v>
      </c>
      <c r="F23" s="8">
        <v>0.89</v>
      </c>
      <c r="G23" s="8">
        <v>4.1500000000000004</v>
      </c>
      <c r="H23" s="9" t="s">
        <v>49</v>
      </c>
      <c r="I23" s="8">
        <v>5.25</v>
      </c>
      <c r="J23" s="9" t="s">
        <v>196</v>
      </c>
      <c r="K23" s="9" t="s">
        <v>197</v>
      </c>
      <c r="L23" s="9" t="s">
        <v>180</v>
      </c>
      <c r="M23" s="9">
        <v>1124080</v>
      </c>
      <c r="N23" s="9" t="s">
        <v>198</v>
      </c>
    </row>
    <row r="24" spans="1:14" ht="22.5">
      <c r="A24" s="8">
        <v>0.02</v>
      </c>
      <c r="B24" s="8">
        <v>0.04</v>
      </c>
      <c r="C24" s="12">
        <v>1228.8900000000001</v>
      </c>
      <c r="D24" s="8">
        <v>144.06</v>
      </c>
      <c r="E24" s="12">
        <v>853043</v>
      </c>
      <c r="F24" s="8">
        <v>1.61</v>
      </c>
      <c r="G24" s="8">
        <v>5.0999999999999996</v>
      </c>
      <c r="H24" s="9" t="s">
        <v>49</v>
      </c>
      <c r="I24" s="8">
        <v>4.97</v>
      </c>
      <c r="J24" s="9" t="s">
        <v>199</v>
      </c>
      <c r="K24" s="9" t="s">
        <v>155</v>
      </c>
      <c r="L24" s="9" t="s">
        <v>200</v>
      </c>
      <c r="M24" s="9">
        <v>1260397</v>
      </c>
      <c r="N24" s="9" t="s">
        <v>201</v>
      </c>
    </row>
    <row r="25" spans="1:14" ht="22.5">
      <c r="A25" s="8">
        <v>0.01</v>
      </c>
      <c r="B25" s="8">
        <v>0.1</v>
      </c>
      <c r="C25" s="12">
        <v>1045.1600000000001</v>
      </c>
      <c r="D25" s="8">
        <v>125.81</v>
      </c>
      <c r="E25" s="12">
        <v>830745</v>
      </c>
      <c r="F25" s="8">
        <v>0.74</v>
      </c>
      <c r="G25" s="8">
        <v>4.29</v>
      </c>
      <c r="H25" s="9" t="s">
        <v>49</v>
      </c>
      <c r="I25" s="8">
        <v>1.41</v>
      </c>
      <c r="J25" s="9" t="s">
        <v>80</v>
      </c>
      <c r="K25" s="9" t="s">
        <v>155</v>
      </c>
      <c r="L25" s="9" t="s">
        <v>180</v>
      </c>
      <c r="M25" s="9">
        <v>7480072</v>
      </c>
      <c r="N25" s="9" t="s">
        <v>202</v>
      </c>
    </row>
    <row r="26" spans="1:14" ht="33.75">
      <c r="A26" s="8">
        <v>0</v>
      </c>
      <c r="B26" s="8">
        <v>0</v>
      </c>
      <c r="C26" s="8">
        <v>24.69</v>
      </c>
      <c r="D26" s="8">
        <v>146.94</v>
      </c>
      <c r="E26" s="12">
        <v>16806</v>
      </c>
      <c r="F26" s="8">
        <v>1.37</v>
      </c>
      <c r="G26" s="8">
        <v>4.5</v>
      </c>
      <c r="H26" s="9" t="s">
        <v>49</v>
      </c>
      <c r="I26" s="8">
        <v>6.35</v>
      </c>
      <c r="J26" s="9" t="s">
        <v>80</v>
      </c>
      <c r="K26" s="9" t="s">
        <v>155</v>
      </c>
      <c r="L26" s="9" t="s">
        <v>180</v>
      </c>
      <c r="M26" s="9">
        <v>6950083</v>
      </c>
      <c r="N26" s="9" t="s">
        <v>203</v>
      </c>
    </row>
    <row r="27" spans="1:14" ht="22.5">
      <c r="A27" s="8">
        <v>0.05</v>
      </c>
      <c r="B27" s="8">
        <v>0.17</v>
      </c>
      <c r="C27" s="12">
        <v>3817.03</v>
      </c>
      <c r="D27" s="8">
        <v>123.13</v>
      </c>
      <c r="E27" s="12">
        <v>3100000</v>
      </c>
      <c r="F27" s="8">
        <v>2.66</v>
      </c>
      <c r="G27" s="8">
        <v>4.7</v>
      </c>
      <c r="H27" s="9" t="s">
        <v>49</v>
      </c>
      <c r="I27" s="8">
        <v>0.16</v>
      </c>
      <c r="J27" s="9" t="s">
        <v>80</v>
      </c>
      <c r="K27" s="9" t="s">
        <v>155</v>
      </c>
      <c r="L27" s="9" t="s">
        <v>204</v>
      </c>
      <c r="M27" s="9">
        <v>1100064</v>
      </c>
      <c r="N27" s="9" t="s">
        <v>205</v>
      </c>
    </row>
    <row r="28" spans="1:14" ht="22.5">
      <c r="A28" s="8">
        <v>0</v>
      </c>
      <c r="B28" s="8">
        <v>0</v>
      </c>
      <c r="C28" s="8">
        <v>51.06</v>
      </c>
      <c r="D28" s="8">
        <v>125.19</v>
      </c>
      <c r="E28" s="12">
        <v>40789</v>
      </c>
      <c r="F28" s="8">
        <v>1.58</v>
      </c>
      <c r="G28" s="8">
        <v>5.5</v>
      </c>
      <c r="H28" s="9" t="s">
        <v>49</v>
      </c>
      <c r="I28" s="8">
        <v>4.67</v>
      </c>
      <c r="J28" s="9" t="s">
        <v>80</v>
      </c>
      <c r="K28" s="9" t="s">
        <v>155</v>
      </c>
      <c r="L28" s="9" t="s">
        <v>200</v>
      </c>
      <c r="M28" s="9">
        <v>1125210</v>
      </c>
      <c r="N28" s="9" t="s">
        <v>206</v>
      </c>
    </row>
    <row r="29" spans="1:14" ht="22.5">
      <c r="A29" s="8">
        <v>0</v>
      </c>
      <c r="B29" s="8">
        <v>0.01</v>
      </c>
      <c r="C29" s="8">
        <v>61.91</v>
      </c>
      <c r="D29" s="8">
        <v>121.01</v>
      </c>
      <c r="E29" s="12">
        <v>51162</v>
      </c>
      <c r="F29" s="8">
        <v>1.54</v>
      </c>
      <c r="G29" s="8">
        <v>4.45</v>
      </c>
      <c r="H29" s="9" t="s">
        <v>49</v>
      </c>
      <c r="I29" s="8">
        <v>4.6900000000000004</v>
      </c>
      <c r="J29" s="9" t="s">
        <v>199</v>
      </c>
      <c r="K29" s="9" t="s">
        <v>207</v>
      </c>
      <c r="L29" s="9" t="s">
        <v>200</v>
      </c>
      <c r="M29" s="9">
        <v>3900271</v>
      </c>
      <c r="N29" s="9" t="s">
        <v>208</v>
      </c>
    </row>
    <row r="30" spans="1:14" ht="33.75">
      <c r="A30" s="8">
        <v>0</v>
      </c>
      <c r="B30" s="8">
        <v>0.04</v>
      </c>
      <c r="C30" s="8">
        <v>244.47</v>
      </c>
      <c r="D30" s="8">
        <v>122.28</v>
      </c>
      <c r="E30" s="12">
        <v>199930</v>
      </c>
      <c r="F30" s="8">
        <v>1.57</v>
      </c>
      <c r="G30" s="8">
        <v>4.7</v>
      </c>
      <c r="H30" s="9" t="s">
        <v>49</v>
      </c>
      <c r="I30" s="8">
        <v>3.23</v>
      </c>
      <c r="J30" s="9" t="s">
        <v>80</v>
      </c>
      <c r="K30" s="9" t="s">
        <v>207</v>
      </c>
      <c r="L30" s="9" t="s">
        <v>200</v>
      </c>
      <c r="M30" s="9">
        <v>7230303</v>
      </c>
      <c r="N30" s="9" t="s">
        <v>209</v>
      </c>
    </row>
    <row r="31" spans="1:14" ht="22.5">
      <c r="A31" s="8">
        <v>0</v>
      </c>
      <c r="B31" s="8">
        <v>0.02</v>
      </c>
      <c r="C31" s="8">
        <v>288.99</v>
      </c>
      <c r="D31" s="8">
        <v>147.80000000000001</v>
      </c>
      <c r="E31" s="12">
        <v>195529</v>
      </c>
      <c r="F31" s="8">
        <v>1.03</v>
      </c>
      <c r="G31" s="8">
        <v>6.4</v>
      </c>
      <c r="H31" s="9" t="s">
        <v>49</v>
      </c>
      <c r="I31" s="8">
        <v>4.79</v>
      </c>
      <c r="J31" s="9" t="s">
        <v>80</v>
      </c>
      <c r="K31" s="9" t="s">
        <v>210</v>
      </c>
      <c r="L31" s="9" t="s">
        <v>180</v>
      </c>
      <c r="M31" s="9">
        <v>7480098</v>
      </c>
      <c r="N31" s="9" t="s">
        <v>211</v>
      </c>
    </row>
    <row r="32" spans="1:14" ht="22.5">
      <c r="A32" s="8">
        <v>0.01</v>
      </c>
      <c r="B32" s="8">
        <v>0.06</v>
      </c>
      <c r="C32" s="8">
        <v>938.46</v>
      </c>
      <c r="D32" s="8">
        <v>147.46</v>
      </c>
      <c r="E32" s="12">
        <v>636419</v>
      </c>
      <c r="F32" s="8">
        <v>1.89</v>
      </c>
      <c r="G32" s="8">
        <v>5.0999999999999996</v>
      </c>
      <c r="H32" s="9" t="s">
        <v>49</v>
      </c>
      <c r="I32" s="8">
        <v>6.24</v>
      </c>
      <c r="J32" s="9" t="s">
        <v>80</v>
      </c>
      <c r="K32" s="9" t="s">
        <v>212</v>
      </c>
      <c r="L32" s="9" t="s">
        <v>180</v>
      </c>
      <c r="M32" s="9">
        <v>6910095</v>
      </c>
      <c r="N32" s="9" t="s">
        <v>213</v>
      </c>
    </row>
    <row r="33" spans="1:14" ht="22.5">
      <c r="A33" s="8">
        <v>0.01</v>
      </c>
      <c r="B33" s="8">
        <v>0.08</v>
      </c>
      <c r="C33" s="8">
        <v>428.28</v>
      </c>
      <c r="D33" s="8">
        <v>141.37</v>
      </c>
      <c r="E33" s="12">
        <v>302952.26</v>
      </c>
      <c r="F33" s="8">
        <v>1.69</v>
      </c>
      <c r="G33" s="8">
        <v>4.5</v>
      </c>
      <c r="H33" s="9" t="s">
        <v>49</v>
      </c>
      <c r="I33" s="8">
        <v>5.34</v>
      </c>
      <c r="J33" s="9" t="s">
        <v>199</v>
      </c>
      <c r="K33" s="9" t="s">
        <v>212</v>
      </c>
      <c r="L33" s="9" t="s">
        <v>204</v>
      </c>
      <c r="M33" s="9">
        <v>1106046</v>
      </c>
      <c r="N33" s="9" t="s">
        <v>214</v>
      </c>
    </row>
    <row r="34" spans="1:14">
      <c r="A34" s="6">
        <v>0.27</v>
      </c>
      <c r="B34" s="6"/>
      <c r="C34" s="13">
        <v>20032.8</v>
      </c>
      <c r="D34" s="6"/>
      <c r="E34" s="13">
        <f>SUM(E10:E33)</f>
        <v>15577467.762</v>
      </c>
      <c r="F34" s="6">
        <v>1.55</v>
      </c>
      <c r="G34" s="6"/>
      <c r="H34" s="7"/>
      <c r="I34" s="6">
        <v>3.13</v>
      </c>
      <c r="J34" s="7"/>
      <c r="K34" s="7"/>
      <c r="L34" s="7"/>
      <c r="M34" s="7"/>
      <c r="N34" s="7" t="s">
        <v>215</v>
      </c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7"/>
      <c r="K35" s="7"/>
      <c r="L35" s="7"/>
      <c r="M35" s="7"/>
      <c r="N35" s="7" t="s">
        <v>216</v>
      </c>
    </row>
    <row r="36" spans="1:14" ht="22.5">
      <c r="A36" s="8">
        <v>0.06</v>
      </c>
      <c r="B36" s="8">
        <v>0.32</v>
      </c>
      <c r="C36" s="12">
        <v>4210</v>
      </c>
      <c r="D36" s="8">
        <v>105.25</v>
      </c>
      <c r="E36" s="12">
        <v>4000000</v>
      </c>
      <c r="F36" s="8">
        <v>1.92</v>
      </c>
      <c r="G36" s="8">
        <v>2.74</v>
      </c>
      <c r="H36" s="9" t="s">
        <v>49</v>
      </c>
      <c r="I36" s="8">
        <v>5.29</v>
      </c>
      <c r="J36" s="9" t="s">
        <v>80</v>
      </c>
      <c r="K36" s="9" t="s">
        <v>84</v>
      </c>
      <c r="L36" s="9" t="s">
        <v>180</v>
      </c>
      <c r="M36" s="9">
        <v>2310134</v>
      </c>
      <c r="N36" s="9" t="s">
        <v>217</v>
      </c>
    </row>
    <row r="37" spans="1:14" ht="22.5">
      <c r="A37" s="8">
        <v>0.02</v>
      </c>
      <c r="B37" s="8">
        <v>0.05</v>
      </c>
      <c r="C37" s="12">
        <v>1180.97</v>
      </c>
      <c r="D37" s="8">
        <v>111.94</v>
      </c>
      <c r="E37" s="12">
        <v>1055000</v>
      </c>
      <c r="F37" s="8">
        <v>1.34</v>
      </c>
      <c r="G37" s="8">
        <v>5.4</v>
      </c>
      <c r="H37" s="9" t="s">
        <v>49</v>
      </c>
      <c r="I37" s="8">
        <v>2.8</v>
      </c>
      <c r="J37" s="9" t="s">
        <v>80</v>
      </c>
      <c r="K37" s="9" t="s">
        <v>81</v>
      </c>
      <c r="L37" s="9" t="s">
        <v>180</v>
      </c>
      <c r="M37" s="9">
        <v>7410236</v>
      </c>
      <c r="N37" s="9" t="s">
        <v>218</v>
      </c>
    </row>
    <row r="38" spans="1:14" ht="33.75">
      <c r="A38" s="8">
        <v>0</v>
      </c>
      <c r="B38" s="8">
        <v>0</v>
      </c>
      <c r="C38" s="8">
        <v>30.97</v>
      </c>
      <c r="D38" s="8">
        <v>103.22</v>
      </c>
      <c r="E38" s="12">
        <v>30000</v>
      </c>
      <c r="F38" s="8">
        <v>1.17</v>
      </c>
      <c r="G38" s="8">
        <v>2.57</v>
      </c>
      <c r="H38" s="9" t="s">
        <v>49</v>
      </c>
      <c r="I38" s="8">
        <v>2.83</v>
      </c>
      <c r="J38" s="9" t="s">
        <v>80</v>
      </c>
      <c r="K38" s="9" t="s">
        <v>155</v>
      </c>
      <c r="L38" s="9" t="s">
        <v>180</v>
      </c>
      <c r="M38" s="9">
        <v>7480106</v>
      </c>
      <c r="N38" s="9" t="s">
        <v>219</v>
      </c>
    </row>
    <row r="39" spans="1:14" ht="22.5">
      <c r="A39" s="8">
        <v>0</v>
      </c>
      <c r="B39" s="8">
        <v>0.01</v>
      </c>
      <c r="C39" s="8">
        <v>229.84</v>
      </c>
      <c r="D39" s="8">
        <v>103.53</v>
      </c>
      <c r="E39" s="12">
        <v>222000</v>
      </c>
      <c r="F39" s="8">
        <v>1.67</v>
      </c>
      <c r="G39" s="8">
        <v>3.08</v>
      </c>
      <c r="H39" s="9" t="s">
        <v>49</v>
      </c>
      <c r="I39" s="8">
        <v>4.41</v>
      </c>
      <c r="J39" s="9" t="s">
        <v>80</v>
      </c>
      <c r="K39" s="9" t="s">
        <v>155</v>
      </c>
      <c r="L39" s="9" t="s">
        <v>204</v>
      </c>
      <c r="M39" s="9">
        <v>1114073</v>
      </c>
      <c r="N39" s="9" t="s">
        <v>220</v>
      </c>
    </row>
    <row r="40" spans="1:14" ht="33.75">
      <c r="A40" s="8">
        <v>0</v>
      </c>
      <c r="B40" s="8">
        <v>0</v>
      </c>
      <c r="C40" s="8">
        <v>4.2699999999999996</v>
      </c>
      <c r="D40" s="8">
        <v>97.49</v>
      </c>
      <c r="E40" s="12">
        <v>4383</v>
      </c>
      <c r="F40" s="8">
        <v>1.76</v>
      </c>
      <c r="G40" s="8">
        <v>1.98</v>
      </c>
      <c r="H40" s="9" t="s">
        <v>49</v>
      </c>
      <c r="I40" s="8">
        <v>3.76</v>
      </c>
      <c r="J40" s="9" t="s">
        <v>80</v>
      </c>
      <c r="K40" s="9" t="s">
        <v>207</v>
      </c>
      <c r="L40" s="9" t="s">
        <v>200</v>
      </c>
      <c r="M40" s="9">
        <v>7230295</v>
      </c>
      <c r="N40" s="9" t="s">
        <v>221</v>
      </c>
    </row>
    <row r="41" spans="1:14">
      <c r="A41" s="6">
        <v>0.08</v>
      </c>
      <c r="B41" s="6"/>
      <c r="C41" s="13">
        <v>5656.04</v>
      </c>
      <c r="D41" s="6"/>
      <c r="E41" s="13">
        <v>5311383</v>
      </c>
      <c r="F41" s="6">
        <v>1.78</v>
      </c>
      <c r="G41" s="6"/>
      <c r="H41" s="7"/>
      <c r="I41" s="6">
        <v>4.72</v>
      </c>
      <c r="J41" s="7"/>
      <c r="K41" s="7"/>
      <c r="L41" s="7"/>
      <c r="M41" s="7"/>
      <c r="N41" s="7" t="s">
        <v>222</v>
      </c>
    </row>
    <row r="42" spans="1:14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/>
      <c r="N42" s="7" t="s">
        <v>223</v>
      </c>
    </row>
    <row r="43" spans="1:14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9">
        <v>0</v>
      </c>
      <c r="I43" s="8">
        <v>0</v>
      </c>
      <c r="J43" s="9"/>
      <c r="K43" s="9">
        <v>0</v>
      </c>
      <c r="L43" s="9">
        <v>0</v>
      </c>
      <c r="M43" s="9">
        <v>0</v>
      </c>
      <c r="N43" s="9">
        <v>0</v>
      </c>
    </row>
    <row r="44" spans="1:14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7"/>
      <c r="K44" s="7"/>
      <c r="L44" s="7"/>
      <c r="M44" s="7"/>
      <c r="N44" s="7" t="s">
        <v>224</v>
      </c>
    </row>
    <row r="45" spans="1:14">
      <c r="A45" s="6"/>
      <c r="B45" s="6"/>
      <c r="C45" s="6"/>
      <c r="D45" s="6"/>
      <c r="E45" s="6"/>
      <c r="F45" s="6"/>
      <c r="G45" s="6"/>
      <c r="H45" s="7"/>
      <c r="I45" s="6"/>
      <c r="J45" s="7"/>
      <c r="K45" s="7"/>
      <c r="L45" s="7"/>
      <c r="M45" s="7"/>
      <c r="N45" s="7" t="s">
        <v>225</v>
      </c>
    </row>
    <row r="46" spans="1:14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9">
        <v>0</v>
      </c>
      <c r="I46" s="8">
        <v>0</v>
      </c>
      <c r="J46" s="9"/>
      <c r="K46" s="9">
        <v>0</v>
      </c>
      <c r="L46" s="9">
        <v>0</v>
      </c>
      <c r="M46" s="9">
        <v>0</v>
      </c>
      <c r="N46" s="9">
        <v>0</v>
      </c>
    </row>
    <row r="47" spans="1:14" ht="22.5">
      <c r="A47" s="6">
        <v>0</v>
      </c>
      <c r="B47" s="6"/>
      <c r="C47" s="6">
        <v>0</v>
      </c>
      <c r="D47" s="6"/>
      <c r="E47" s="6">
        <v>0</v>
      </c>
      <c r="F47" s="6">
        <v>0</v>
      </c>
      <c r="G47" s="6"/>
      <c r="H47" s="7"/>
      <c r="I47" s="6">
        <v>0</v>
      </c>
      <c r="J47" s="7"/>
      <c r="K47" s="7"/>
      <c r="L47" s="7"/>
      <c r="M47" s="7"/>
      <c r="N47" s="7" t="s">
        <v>226</v>
      </c>
    </row>
    <row r="48" spans="1:14">
      <c r="A48" s="6">
        <v>0.35</v>
      </c>
      <c r="B48" s="6"/>
      <c r="C48" s="13">
        <v>25688.84</v>
      </c>
      <c r="D48" s="6"/>
      <c r="E48" s="13">
        <f>E34+E41</f>
        <v>20888850.762000002</v>
      </c>
      <c r="F48" s="6">
        <v>1.6</v>
      </c>
      <c r="G48" s="6"/>
      <c r="H48" s="7"/>
      <c r="I48" s="6">
        <v>3.48</v>
      </c>
      <c r="J48" s="7"/>
      <c r="K48" s="7"/>
      <c r="L48" s="7"/>
      <c r="M48" s="7"/>
      <c r="N48" s="7" t="s">
        <v>103</v>
      </c>
    </row>
    <row r="49" spans="1:14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/>
      <c r="N49" s="7" t="s">
        <v>104</v>
      </c>
    </row>
    <row r="50" spans="1:14" ht="22.5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/>
      <c r="N50" s="7" t="s">
        <v>173</v>
      </c>
    </row>
    <row r="51" spans="1:14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9"/>
      <c r="K51" s="9">
        <v>0</v>
      </c>
      <c r="L51" s="9">
        <v>0</v>
      </c>
      <c r="M51" s="9">
        <v>0</v>
      </c>
      <c r="N51" s="9">
        <v>0</v>
      </c>
    </row>
    <row r="52" spans="1:14" ht="22.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/>
      <c r="N52" s="7" t="s">
        <v>174</v>
      </c>
    </row>
    <row r="53" spans="1:14">
      <c r="A53" s="6"/>
      <c r="B53" s="6"/>
      <c r="C53" s="6"/>
      <c r="D53" s="6"/>
      <c r="E53" s="6"/>
      <c r="F53" s="6"/>
      <c r="G53" s="6"/>
      <c r="H53" s="7"/>
      <c r="I53" s="6"/>
      <c r="J53" s="7"/>
      <c r="K53" s="7"/>
      <c r="L53" s="7"/>
      <c r="M53" s="7"/>
      <c r="N53" s="7" t="s">
        <v>175</v>
      </c>
    </row>
    <row r="54" spans="1:14" ht="22.5">
      <c r="A54" s="8">
        <v>0.08</v>
      </c>
      <c r="B54" s="8">
        <v>0</v>
      </c>
      <c r="C54" s="12">
        <v>5545.86</v>
      </c>
      <c r="D54" s="8">
        <v>100.06</v>
      </c>
      <c r="E54" s="12">
        <v>5542500</v>
      </c>
      <c r="F54" s="8">
        <v>0.66</v>
      </c>
      <c r="G54" s="8">
        <v>0.67</v>
      </c>
      <c r="H54" s="9" t="s">
        <v>35</v>
      </c>
      <c r="I54" s="8">
        <v>1.66</v>
      </c>
      <c r="J54" s="9" t="s">
        <v>227</v>
      </c>
      <c r="K54" s="9" t="s">
        <v>228</v>
      </c>
      <c r="L54" s="9" t="s">
        <v>180</v>
      </c>
      <c r="M54" s="9" t="s">
        <v>229</v>
      </c>
      <c r="N54" s="9" t="s">
        <v>230</v>
      </c>
    </row>
    <row r="55" spans="1:14" ht="33.75">
      <c r="A55" s="8">
        <v>0.05</v>
      </c>
      <c r="B55" s="8">
        <v>0</v>
      </c>
      <c r="C55" s="12">
        <v>3366.37</v>
      </c>
      <c r="D55" s="8">
        <v>113.88</v>
      </c>
      <c r="E55" s="12">
        <v>2956000</v>
      </c>
      <c r="F55" s="8">
        <v>2.29</v>
      </c>
      <c r="G55" s="8">
        <v>5.65</v>
      </c>
      <c r="H55" s="9" t="s">
        <v>35</v>
      </c>
      <c r="I55" s="8">
        <v>3.25</v>
      </c>
      <c r="J55" s="9" t="s">
        <v>227</v>
      </c>
      <c r="K55" s="9" t="s">
        <v>231</v>
      </c>
      <c r="L55" s="9" t="s">
        <v>180</v>
      </c>
      <c r="M55" s="9" t="s">
        <v>232</v>
      </c>
      <c r="N55" s="9" t="s">
        <v>233</v>
      </c>
    </row>
    <row r="56" spans="1:14" ht="45">
      <c r="A56" s="8">
        <v>0.01</v>
      </c>
      <c r="B56" s="8">
        <v>0</v>
      </c>
      <c r="C56" s="8">
        <v>407.73</v>
      </c>
      <c r="D56" s="8">
        <v>110.35</v>
      </c>
      <c r="E56" s="12">
        <v>369500</v>
      </c>
      <c r="F56" s="8">
        <v>2.69</v>
      </c>
      <c r="G56" s="8">
        <v>8</v>
      </c>
      <c r="H56" s="9" t="s">
        <v>35</v>
      </c>
      <c r="I56" s="8">
        <v>1.88</v>
      </c>
      <c r="J56" s="9" t="s">
        <v>154</v>
      </c>
      <c r="K56" s="9" t="s">
        <v>212</v>
      </c>
      <c r="L56" s="9" t="s">
        <v>180</v>
      </c>
      <c r="M56" s="9" t="s">
        <v>234</v>
      </c>
      <c r="N56" s="9" t="s">
        <v>235</v>
      </c>
    </row>
    <row r="57" spans="1:14" ht="22.5">
      <c r="A57" s="8">
        <v>0.01</v>
      </c>
      <c r="B57" s="8">
        <v>0</v>
      </c>
      <c r="C57" s="8">
        <v>499.65</v>
      </c>
      <c r="D57" s="8">
        <v>135.22</v>
      </c>
      <c r="E57" s="12">
        <v>369500</v>
      </c>
      <c r="F57" s="8">
        <v>3.54</v>
      </c>
      <c r="G57" s="8">
        <v>11</v>
      </c>
      <c r="H57" s="9" t="s">
        <v>35</v>
      </c>
      <c r="I57" s="8">
        <v>3.88</v>
      </c>
      <c r="J57" s="9" t="s">
        <v>154</v>
      </c>
      <c r="K57" s="9" t="s">
        <v>212</v>
      </c>
      <c r="L57" s="9" t="s">
        <v>180</v>
      </c>
      <c r="M57" s="9" t="s">
        <v>236</v>
      </c>
      <c r="N57" s="9" t="s">
        <v>237</v>
      </c>
    </row>
    <row r="58" spans="1:14" ht="22.5">
      <c r="A58" s="6">
        <v>0.13</v>
      </c>
      <c r="B58" s="6"/>
      <c r="C58" s="13">
        <v>9819.61</v>
      </c>
      <c r="D58" s="6"/>
      <c r="E58" s="13">
        <v>9237500</v>
      </c>
      <c r="F58" s="6">
        <v>1.45</v>
      </c>
      <c r="G58" s="6"/>
      <c r="H58" s="7"/>
      <c r="I58" s="6">
        <v>2.33</v>
      </c>
      <c r="J58" s="7"/>
      <c r="K58" s="7"/>
      <c r="L58" s="7"/>
      <c r="M58" s="7"/>
      <c r="N58" s="7" t="s">
        <v>176</v>
      </c>
    </row>
    <row r="59" spans="1:14">
      <c r="A59" s="6">
        <v>0.13</v>
      </c>
      <c r="B59" s="6"/>
      <c r="C59" s="13">
        <v>9819.61</v>
      </c>
      <c r="D59" s="6"/>
      <c r="E59" s="13">
        <v>9237500</v>
      </c>
      <c r="F59" s="6">
        <v>1.45</v>
      </c>
      <c r="G59" s="6"/>
      <c r="H59" s="7"/>
      <c r="I59" s="6">
        <v>2.33</v>
      </c>
      <c r="J59" s="7"/>
      <c r="K59" s="7"/>
      <c r="L59" s="7"/>
      <c r="M59" s="7"/>
      <c r="N59" s="7" t="s">
        <v>109</v>
      </c>
    </row>
    <row r="60" spans="1:14">
      <c r="A60" s="4">
        <v>0.49</v>
      </c>
      <c r="B60" s="4"/>
      <c r="C60" s="11">
        <v>35508.449999999997</v>
      </c>
      <c r="D60" s="4"/>
      <c r="E60" s="11">
        <f>E48+E59</f>
        <v>30126350.762000002</v>
      </c>
      <c r="F60" s="4">
        <v>1.56</v>
      </c>
      <c r="G60" s="4"/>
      <c r="H60" s="5"/>
      <c r="I60" s="4">
        <v>3.16</v>
      </c>
      <c r="J60" s="5"/>
      <c r="K60" s="5"/>
      <c r="L60" s="5"/>
      <c r="M60" s="5"/>
      <c r="N60" s="5" t="s">
        <v>238</v>
      </c>
    </row>
    <row r="61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showGridLines="0" workbookViewId="0">
      <selection activeCell="I84" sqref="I84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239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34</v>
      </c>
      <c r="G7" s="1" t="s">
        <v>168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240</v>
      </c>
    </row>
    <row r="10" spans="1:10">
      <c r="A10" s="8">
        <v>0</v>
      </c>
      <c r="B10" s="8">
        <v>0</v>
      </c>
      <c r="C10" s="8">
        <v>132.84</v>
      </c>
      <c r="D10" s="12">
        <v>3165</v>
      </c>
      <c r="E10" s="12">
        <v>4197</v>
      </c>
      <c r="F10" s="9" t="s">
        <v>49</v>
      </c>
      <c r="G10" s="9" t="s">
        <v>241</v>
      </c>
      <c r="H10" s="9">
        <v>1129543</v>
      </c>
      <c r="I10" s="9" t="s">
        <v>242</v>
      </c>
    </row>
    <row r="11" spans="1:10">
      <c r="A11" s="8">
        <v>0</v>
      </c>
      <c r="B11" s="8">
        <v>0</v>
      </c>
      <c r="C11" s="8">
        <v>60.49</v>
      </c>
      <c r="D11" s="8">
        <v>538.20000000000005</v>
      </c>
      <c r="E11" s="12">
        <v>11240</v>
      </c>
      <c r="F11" s="9" t="s">
        <v>49</v>
      </c>
      <c r="G11" s="9" t="s">
        <v>191</v>
      </c>
      <c r="H11" s="9">
        <v>1081165</v>
      </c>
      <c r="I11" s="9" t="s">
        <v>243</v>
      </c>
    </row>
    <row r="12" spans="1:10">
      <c r="A12" s="8">
        <v>0</v>
      </c>
      <c r="B12" s="8">
        <v>0</v>
      </c>
      <c r="C12" s="8">
        <v>122.28</v>
      </c>
      <c r="D12" s="12">
        <v>5635</v>
      </c>
      <c r="E12" s="12">
        <v>2170</v>
      </c>
      <c r="F12" s="9" t="s">
        <v>49</v>
      </c>
      <c r="G12" s="9" t="s">
        <v>180</v>
      </c>
      <c r="H12" s="9">
        <v>593038</v>
      </c>
      <c r="I12" s="9" t="s">
        <v>244</v>
      </c>
    </row>
    <row r="13" spans="1:10">
      <c r="A13" s="8">
        <v>0.03</v>
      </c>
      <c r="B13" s="8">
        <v>0.01</v>
      </c>
      <c r="C13" s="12">
        <v>2280.14</v>
      </c>
      <c r="D13" s="12">
        <v>2077</v>
      </c>
      <c r="E13" s="12">
        <v>109780.39</v>
      </c>
      <c r="F13" s="9" t="s">
        <v>49</v>
      </c>
      <c r="G13" s="9" t="s">
        <v>180</v>
      </c>
      <c r="H13" s="9">
        <v>662577</v>
      </c>
      <c r="I13" s="9" t="s">
        <v>245</v>
      </c>
    </row>
    <row r="14" spans="1:10">
      <c r="A14" s="8">
        <v>0</v>
      </c>
      <c r="B14" s="8">
        <v>0</v>
      </c>
      <c r="C14" s="8">
        <v>192.5</v>
      </c>
      <c r="D14" s="12">
        <v>4403</v>
      </c>
      <c r="E14" s="12">
        <v>4372</v>
      </c>
      <c r="F14" s="9" t="s">
        <v>49</v>
      </c>
      <c r="G14" s="9" t="s">
        <v>180</v>
      </c>
      <c r="H14" s="9">
        <v>695437</v>
      </c>
      <c r="I14" s="9" t="s">
        <v>246</v>
      </c>
    </row>
    <row r="15" spans="1:10">
      <c r="A15" s="8">
        <v>0</v>
      </c>
      <c r="B15" s="8">
        <v>0</v>
      </c>
      <c r="C15" s="8">
        <v>252.06</v>
      </c>
      <c r="D15" s="8">
        <v>634</v>
      </c>
      <c r="E15" s="12">
        <v>39757.620000000003</v>
      </c>
      <c r="F15" s="9" t="s">
        <v>49</v>
      </c>
      <c r="G15" s="9" t="s">
        <v>180</v>
      </c>
      <c r="H15" s="9">
        <v>691212</v>
      </c>
      <c r="I15" s="9" t="s">
        <v>247</v>
      </c>
    </row>
    <row r="16" spans="1:10">
      <c r="A16" s="8">
        <v>0.03</v>
      </c>
      <c r="B16" s="8">
        <v>0.01</v>
      </c>
      <c r="C16" s="12">
        <v>1958.72</v>
      </c>
      <c r="D16" s="12">
        <v>1492</v>
      </c>
      <c r="E16" s="12">
        <v>131281.35999999999</v>
      </c>
      <c r="F16" s="9" t="s">
        <v>49</v>
      </c>
      <c r="G16" s="9" t="s">
        <v>180</v>
      </c>
      <c r="H16" s="9">
        <v>604611</v>
      </c>
      <c r="I16" s="9" t="s">
        <v>248</v>
      </c>
    </row>
    <row r="17" spans="1:9" ht="22.5">
      <c r="A17" s="8">
        <v>0</v>
      </c>
      <c r="B17" s="8">
        <v>0</v>
      </c>
      <c r="C17" s="8">
        <v>182.32</v>
      </c>
      <c r="D17" s="12">
        <v>207300</v>
      </c>
      <c r="E17" s="8">
        <v>87.95</v>
      </c>
      <c r="F17" s="9" t="s">
        <v>49</v>
      </c>
      <c r="G17" s="9" t="s">
        <v>204</v>
      </c>
      <c r="H17" s="9">
        <v>576017</v>
      </c>
      <c r="I17" s="9" t="s">
        <v>249</v>
      </c>
    </row>
    <row r="18" spans="1:9" ht="22.5">
      <c r="A18" s="8">
        <v>0</v>
      </c>
      <c r="B18" s="8">
        <v>0.01</v>
      </c>
      <c r="C18" s="8">
        <v>314.44</v>
      </c>
      <c r="D18" s="12">
        <v>58230</v>
      </c>
      <c r="E18" s="8">
        <v>540</v>
      </c>
      <c r="F18" s="9" t="s">
        <v>49</v>
      </c>
      <c r="G18" s="9" t="s">
        <v>204</v>
      </c>
      <c r="H18" s="9">
        <v>1100007</v>
      </c>
      <c r="I18" s="9" t="s">
        <v>250</v>
      </c>
    </row>
    <row r="19" spans="1:9" ht="22.5">
      <c r="A19" s="8">
        <v>0</v>
      </c>
      <c r="B19" s="8">
        <v>0</v>
      </c>
      <c r="C19" s="8">
        <v>128.34</v>
      </c>
      <c r="D19" s="12">
        <v>139500</v>
      </c>
      <c r="E19" s="8">
        <v>92</v>
      </c>
      <c r="F19" s="9" t="s">
        <v>49</v>
      </c>
      <c r="G19" s="9" t="s">
        <v>204</v>
      </c>
      <c r="H19" s="9">
        <v>1084128</v>
      </c>
      <c r="I19" s="9" t="s">
        <v>251</v>
      </c>
    </row>
    <row r="20" spans="1:9" ht="22.5">
      <c r="A20" s="8">
        <v>0</v>
      </c>
      <c r="B20" s="8">
        <v>0</v>
      </c>
      <c r="C20" s="8">
        <v>332.06</v>
      </c>
      <c r="D20" s="8">
        <v>364.5</v>
      </c>
      <c r="E20" s="12">
        <v>91101</v>
      </c>
      <c r="F20" s="9" t="s">
        <v>49</v>
      </c>
      <c r="G20" s="9" t="s">
        <v>252</v>
      </c>
      <c r="H20" s="9">
        <v>268011</v>
      </c>
      <c r="I20" s="9" t="s">
        <v>253</v>
      </c>
    </row>
    <row r="21" spans="1:9" ht="22.5">
      <c r="A21" s="8">
        <v>0</v>
      </c>
      <c r="B21" s="8">
        <v>0</v>
      </c>
      <c r="C21" s="8">
        <v>151.87</v>
      </c>
      <c r="D21" s="12">
        <v>2016</v>
      </c>
      <c r="E21" s="12">
        <v>7533</v>
      </c>
      <c r="F21" s="9" t="s">
        <v>49</v>
      </c>
      <c r="G21" s="9" t="s">
        <v>252</v>
      </c>
      <c r="H21" s="9">
        <v>475020</v>
      </c>
      <c r="I21" s="9" t="s">
        <v>254</v>
      </c>
    </row>
    <row r="22" spans="1:9" ht="22.5">
      <c r="A22" s="8">
        <v>0</v>
      </c>
      <c r="B22" s="8">
        <v>0</v>
      </c>
      <c r="C22" s="8">
        <v>287.75</v>
      </c>
      <c r="D22" s="8">
        <v>79.099999999999994</v>
      </c>
      <c r="E22" s="12">
        <v>363780</v>
      </c>
      <c r="F22" s="9" t="s">
        <v>49</v>
      </c>
      <c r="G22" s="9" t="s">
        <v>252</v>
      </c>
      <c r="H22" s="9">
        <v>232017</v>
      </c>
      <c r="I22" s="9" t="s">
        <v>255</v>
      </c>
    </row>
    <row r="23" spans="1:9">
      <c r="A23" s="8">
        <v>0</v>
      </c>
      <c r="B23" s="8">
        <v>0</v>
      </c>
      <c r="C23" s="8">
        <v>290.52</v>
      </c>
      <c r="D23" s="12">
        <v>22840</v>
      </c>
      <c r="E23" s="12">
        <v>1272</v>
      </c>
      <c r="F23" s="9" t="s">
        <v>49</v>
      </c>
      <c r="G23" s="9" t="s">
        <v>256</v>
      </c>
      <c r="H23" s="9">
        <v>1081124</v>
      </c>
      <c r="I23" s="9" t="s">
        <v>257</v>
      </c>
    </row>
    <row r="24" spans="1:9">
      <c r="A24" s="8">
        <v>0.01</v>
      </c>
      <c r="B24" s="8">
        <v>0.01</v>
      </c>
      <c r="C24" s="8">
        <v>725.26</v>
      </c>
      <c r="D24" s="12">
        <v>14920</v>
      </c>
      <c r="E24" s="12">
        <v>4861</v>
      </c>
      <c r="F24" s="9" t="s">
        <v>49</v>
      </c>
      <c r="G24" s="9" t="s">
        <v>256</v>
      </c>
      <c r="H24" s="9">
        <v>273011</v>
      </c>
      <c r="I24" s="9" t="s">
        <v>258</v>
      </c>
    </row>
    <row r="25" spans="1:9" ht="22.5">
      <c r="A25" s="8">
        <v>0.01</v>
      </c>
      <c r="B25" s="8">
        <v>0</v>
      </c>
      <c r="C25" s="8">
        <v>769.35</v>
      </c>
      <c r="D25" s="8">
        <v>636.1</v>
      </c>
      <c r="E25" s="12">
        <v>120947.5</v>
      </c>
      <c r="F25" s="9" t="s">
        <v>49</v>
      </c>
      <c r="G25" s="9" t="s">
        <v>259</v>
      </c>
      <c r="H25" s="9">
        <v>230011</v>
      </c>
      <c r="I25" s="9" t="s">
        <v>260</v>
      </c>
    </row>
    <row r="26" spans="1:9" ht="22.5">
      <c r="A26" s="8">
        <v>0</v>
      </c>
      <c r="B26" s="8">
        <v>0</v>
      </c>
      <c r="C26" s="8">
        <v>150.51</v>
      </c>
      <c r="D26" s="12">
        <v>4070</v>
      </c>
      <c r="E26" s="12">
        <v>3698</v>
      </c>
      <c r="F26" s="9" t="s">
        <v>49</v>
      </c>
      <c r="G26" s="9" t="s">
        <v>259</v>
      </c>
      <c r="H26" s="9">
        <v>1101534</v>
      </c>
      <c r="I26" s="9" t="s">
        <v>261</v>
      </c>
    </row>
    <row r="27" spans="1:9" ht="22.5">
      <c r="A27" s="8">
        <v>0</v>
      </c>
      <c r="B27" s="8">
        <v>0</v>
      </c>
      <c r="C27" s="8">
        <v>155.18</v>
      </c>
      <c r="D27" s="12">
        <v>2623</v>
      </c>
      <c r="E27" s="12">
        <v>5916</v>
      </c>
      <c r="F27" s="9" t="s">
        <v>49</v>
      </c>
      <c r="G27" s="9" t="s">
        <v>259</v>
      </c>
      <c r="H27" s="9">
        <v>1083484</v>
      </c>
      <c r="I27" s="9" t="s">
        <v>262</v>
      </c>
    </row>
    <row r="28" spans="1:9">
      <c r="A28" s="8">
        <v>0</v>
      </c>
      <c r="B28" s="8">
        <v>0</v>
      </c>
      <c r="C28" s="8">
        <v>241.42</v>
      </c>
      <c r="D28" s="12">
        <v>4595</v>
      </c>
      <c r="E28" s="12">
        <v>5254</v>
      </c>
      <c r="F28" s="9" t="s">
        <v>49</v>
      </c>
      <c r="G28" s="9" t="s">
        <v>200</v>
      </c>
      <c r="H28" s="9">
        <v>126011</v>
      </c>
      <c r="I28" s="9" t="s">
        <v>263</v>
      </c>
    </row>
    <row r="29" spans="1:9">
      <c r="A29" s="8">
        <v>0.01</v>
      </c>
      <c r="B29" s="8">
        <v>0</v>
      </c>
      <c r="C29" s="8">
        <v>395.82</v>
      </c>
      <c r="D29" s="12">
        <v>12650</v>
      </c>
      <c r="E29" s="12">
        <v>3129</v>
      </c>
      <c r="F29" s="9" t="s">
        <v>49</v>
      </c>
      <c r="G29" s="9" t="s">
        <v>200</v>
      </c>
      <c r="H29" s="9">
        <v>1119478</v>
      </c>
      <c r="I29" s="9" t="s">
        <v>264</v>
      </c>
    </row>
    <row r="30" spans="1:9">
      <c r="A30" s="8">
        <v>0</v>
      </c>
      <c r="B30" s="8">
        <v>0</v>
      </c>
      <c r="C30" s="8">
        <v>71.22</v>
      </c>
      <c r="D30" s="12">
        <v>7905</v>
      </c>
      <c r="E30" s="8">
        <v>901</v>
      </c>
      <c r="F30" s="9" t="s">
        <v>49</v>
      </c>
      <c r="G30" s="9" t="s">
        <v>265</v>
      </c>
      <c r="H30" s="9">
        <v>304014</v>
      </c>
      <c r="I30" s="9" t="s">
        <v>266</v>
      </c>
    </row>
    <row r="31" spans="1:9">
      <c r="A31" s="8">
        <v>0.03</v>
      </c>
      <c r="B31" s="8">
        <v>0</v>
      </c>
      <c r="C31" s="12">
        <v>1872.95</v>
      </c>
      <c r="D31" s="12">
        <v>19870</v>
      </c>
      <c r="E31" s="12">
        <v>9426</v>
      </c>
      <c r="F31" s="9" t="s">
        <v>49</v>
      </c>
      <c r="G31" s="9" t="s">
        <v>265</v>
      </c>
      <c r="H31" s="9">
        <v>629014</v>
      </c>
      <c r="I31" s="9" t="s">
        <v>267</v>
      </c>
    </row>
    <row r="32" spans="1:9">
      <c r="A32" s="8">
        <v>0.01</v>
      </c>
      <c r="B32" s="8">
        <v>0</v>
      </c>
      <c r="C32" s="8">
        <v>603.01</v>
      </c>
      <c r="D32" s="12">
        <v>2650</v>
      </c>
      <c r="E32" s="12">
        <v>22755</v>
      </c>
      <c r="F32" s="9" t="s">
        <v>49</v>
      </c>
      <c r="G32" s="9" t="s">
        <v>265</v>
      </c>
      <c r="H32" s="9">
        <v>281014</v>
      </c>
      <c r="I32" s="9" t="s">
        <v>268</v>
      </c>
    </row>
    <row r="33" spans="1:9">
      <c r="A33" s="8">
        <v>0.02</v>
      </c>
      <c r="B33" s="8">
        <v>0</v>
      </c>
      <c r="C33" s="12">
        <v>1373.96</v>
      </c>
      <c r="D33" s="12">
        <v>55290</v>
      </c>
      <c r="E33" s="12">
        <v>2485</v>
      </c>
      <c r="F33" s="9" t="s">
        <v>49</v>
      </c>
      <c r="G33" s="9" t="s">
        <v>265</v>
      </c>
      <c r="H33" s="9">
        <v>1130699</v>
      </c>
      <c r="I33" s="9" t="s">
        <v>269</v>
      </c>
    </row>
    <row r="34" spans="1:9">
      <c r="A34" s="8">
        <v>0</v>
      </c>
      <c r="B34" s="8">
        <v>0</v>
      </c>
      <c r="C34" s="8">
        <v>97.03</v>
      </c>
      <c r="D34" s="12">
        <v>6790</v>
      </c>
      <c r="E34" s="12">
        <v>1429</v>
      </c>
      <c r="F34" s="9" t="s">
        <v>49</v>
      </c>
      <c r="G34" s="9" t="s">
        <v>265</v>
      </c>
      <c r="H34" s="9">
        <v>746016</v>
      </c>
      <c r="I34" s="9" t="s">
        <v>270</v>
      </c>
    </row>
    <row r="35" spans="1:9">
      <c r="A35" s="6">
        <v>0.18</v>
      </c>
      <c r="B35" s="6"/>
      <c r="C35" s="13">
        <v>13142.03</v>
      </c>
      <c r="D35" s="6"/>
      <c r="E35" s="13">
        <v>948005.82</v>
      </c>
      <c r="F35" s="7"/>
      <c r="G35" s="7"/>
      <c r="H35" s="7"/>
      <c r="I35" s="7" t="s">
        <v>271</v>
      </c>
    </row>
    <row r="36" spans="1:9">
      <c r="A36" s="6"/>
      <c r="B36" s="6"/>
      <c r="C36" s="6"/>
      <c r="D36" s="6"/>
      <c r="E36" s="6"/>
      <c r="F36" s="7"/>
      <c r="G36" s="7"/>
      <c r="H36" s="7"/>
      <c r="I36" s="7" t="s">
        <v>272</v>
      </c>
    </row>
    <row r="37" spans="1:9">
      <c r="A37" s="8">
        <v>0</v>
      </c>
      <c r="B37" s="8">
        <v>0</v>
      </c>
      <c r="C37" s="8">
        <v>21.92</v>
      </c>
      <c r="D37" s="12">
        <v>4734</v>
      </c>
      <c r="E37" s="8">
        <v>463</v>
      </c>
      <c r="F37" s="9" t="s">
        <v>49</v>
      </c>
      <c r="G37" s="9" t="s">
        <v>241</v>
      </c>
      <c r="H37" s="9">
        <v>1105055</v>
      </c>
      <c r="I37" s="9" t="s">
        <v>273</v>
      </c>
    </row>
    <row r="38" spans="1:9">
      <c r="A38" s="8">
        <v>0</v>
      </c>
      <c r="B38" s="8">
        <v>0</v>
      </c>
      <c r="C38" s="8">
        <v>2.96</v>
      </c>
      <c r="D38" s="12">
        <v>1740</v>
      </c>
      <c r="E38" s="8">
        <v>170</v>
      </c>
      <c r="F38" s="9" t="s">
        <v>49</v>
      </c>
      <c r="G38" s="9" t="s">
        <v>241</v>
      </c>
      <c r="H38" s="9">
        <v>749077</v>
      </c>
      <c r="I38" s="9" t="s">
        <v>274</v>
      </c>
    </row>
    <row r="39" spans="1:9">
      <c r="A39" s="8">
        <v>0</v>
      </c>
      <c r="B39" s="8">
        <v>0</v>
      </c>
      <c r="C39" s="8">
        <v>3.47</v>
      </c>
      <c r="D39" s="8">
        <v>411</v>
      </c>
      <c r="E39" s="8">
        <v>845</v>
      </c>
      <c r="F39" s="9" t="s">
        <v>49</v>
      </c>
      <c r="G39" s="9" t="s">
        <v>241</v>
      </c>
      <c r="H39" s="9">
        <v>1104280</v>
      </c>
      <c r="I39" s="9" t="s">
        <v>275</v>
      </c>
    </row>
    <row r="40" spans="1:9">
      <c r="A40" s="8">
        <v>0</v>
      </c>
      <c r="B40" s="8">
        <v>0</v>
      </c>
      <c r="C40" s="8">
        <v>12.35</v>
      </c>
      <c r="D40" s="12">
        <v>2122</v>
      </c>
      <c r="E40" s="8">
        <v>582</v>
      </c>
      <c r="F40" s="9" t="s">
        <v>49</v>
      </c>
      <c r="G40" s="9" t="s">
        <v>241</v>
      </c>
      <c r="H40" s="9">
        <v>1106855</v>
      </c>
      <c r="I40" s="9" t="s">
        <v>276</v>
      </c>
    </row>
    <row r="41" spans="1:9">
      <c r="A41" s="8">
        <v>0</v>
      </c>
      <c r="B41" s="8">
        <v>0</v>
      </c>
      <c r="C41" s="8">
        <v>0.43</v>
      </c>
      <c r="D41" s="12">
        <v>2363</v>
      </c>
      <c r="E41" s="8">
        <v>18</v>
      </c>
      <c r="F41" s="9" t="s">
        <v>49</v>
      </c>
      <c r="G41" s="9" t="s">
        <v>241</v>
      </c>
      <c r="H41" s="9">
        <v>1126226</v>
      </c>
      <c r="I41" s="9" t="s">
        <v>277</v>
      </c>
    </row>
    <row r="42" spans="1:9">
      <c r="A42" s="8">
        <v>0</v>
      </c>
      <c r="B42" s="8">
        <v>0</v>
      </c>
      <c r="C42" s="8">
        <v>13.89</v>
      </c>
      <c r="D42" s="12">
        <v>1060</v>
      </c>
      <c r="E42" s="12">
        <v>1310</v>
      </c>
      <c r="F42" s="9" t="s">
        <v>49</v>
      </c>
      <c r="G42" s="9" t="s">
        <v>241</v>
      </c>
      <c r="H42" s="9">
        <v>1121730</v>
      </c>
      <c r="I42" s="9" t="s">
        <v>278</v>
      </c>
    </row>
    <row r="43" spans="1:9">
      <c r="A43" s="8">
        <v>0</v>
      </c>
      <c r="B43" s="8">
        <v>0</v>
      </c>
      <c r="C43" s="8">
        <v>20.88</v>
      </c>
      <c r="D43" s="12">
        <v>3237</v>
      </c>
      <c r="E43" s="8">
        <v>645</v>
      </c>
      <c r="F43" s="9" t="s">
        <v>49</v>
      </c>
      <c r="G43" s="9" t="s">
        <v>241</v>
      </c>
      <c r="H43" s="9">
        <v>1085208</v>
      </c>
      <c r="I43" s="9" t="s">
        <v>279</v>
      </c>
    </row>
    <row r="44" spans="1:9">
      <c r="A44" s="8">
        <v>0</v>
      </c>
      <c r="B44" s="8">
        <v>0</v>
      </c>
      <c r="C44" s="8">
        <v>10.76</v>
      </c>
      <c r="D44" s="12">
        <v>1666</v>
      </c>
      <c r="E44" s="8">
        <v>646</v>
      </c>
      <c r="F44" s="9" t="s">
        <v>49</v>
      </c>
      <c r="G44" s="9" t="s">
        <v>241</v>
      </c>
      <c r="H44" s="9">
        <v>1094119</v>
      </c>
      <c r="I44" s="9" t="s">
        <v>280</v>
      </c>
    </row>
    <row r="45" spans="1:9">
      <c r="A45" s="8">
        <v>0</v>
      </c>
      <c r="B45" s="8">
        <v>0</v>
      </c>
      <c r="C45" s="8">
        <v>0.2</v>
      </c>
      <c r="D45" s="12">
        <v>1185</v>
      </c>
      <c r="E45" s="8">
        <v>17</v>
      </c>
      <c r="F45" s="9" t="s">
        <v>49</v>
      </c>
      <c r="G45" s="9" t="s">
        <v>191</v>
      </c>
      <c r="H45" s="9">
        <v>767012</v>
      </c>
      <c r="I45" s="9" t="s">
        <v>281</v>
      </c>
    </row>
    <row r="46" spans="1:9">
      <c r="A46" s="8">
        <v>0</v>
      </c>
      <c r="B46" s="8">
        <v>0</v>
      </c>
      <c r="C46" s="8">
        <v>96.07</v>
      </c>
      <c r="D46" s="12">
        <v>1992</v>
      </c>
      <c r="E46" s="12">
        <v>4823</v>
      </c>
      <c r="F46" s="9" t="s">
        <v>49</v>
      </c>
      <c r="G46" s="9" t="s">
        <v>191</v>
      </c>
      <c r="H46" s="9">
        <v>585018</v>
      </c>
      <c r="I46" s="9" t="s">
        <v>282</v>
      </c>
    </row>
    <row r="47" spans="1:9">
      <c r="A47" s="8">
        <v>0</v>
      </c>
      <c r="B47" s="8">
        <v>0</v>
      </c>
      <c r="C47" s="8">
        <v>46.04</v>
      </c>
      <c r="D47" s="12">
        <v>6255</v>
      </c>
      <c r="E47" s="8">
        <v>736</v>
      </c>
      <c r="F47" s="9" t="s">
        <v>49</v>
      </c>
      <c r="G47" s="9" t="s">
        <v>191</v>
      </c>
      <c r="H47" s="9">
        <v>224014</v>
      </c>
      <c r="I47" s="9" t="s">
        <v>283</v>
      </c>
    </row>
    <row r="48" spans="1:9" ht="22.5">
      <c r="A48" s="8">
        <v>0</v>
      </c>
      <c r="B48" s="8">
        <v>0</v>
      </c>
      <c r="C48" s="8">
        <v>132.38</v>
      </c>
      <c r="D48" s="12">
        <v>4200</v>
      </c>
      <c r="E48" s="12">
        <v>3152</v>
      </c>
      <c r="F48" s="9" t="s">
        <v>49</v>
      </c>
      <c r="G48" s="9" t="s">
        <v>191</v>
      </c>
      <c r="H48" s="9">
        <v>566018</v>
      </c>
      <c r="I48" s="9" t="s">
        <v>284</v>
      </c>
    </row>
    <row r="49" spans="1:9">
      <c r="A49" s="8">
        <v>0</v>
      </c>
      <c r="B49" s="8">
        <v>0</v>
      </c>
      <c r="C49" s="8">
        <v>13.56</v>
      </c>
      <c r="D49" s="12">
        <v>9162</v>
      </c>
      <c r="E49" s="8">
        <v>148</v>
      </c>
      <c r="F49" s="9" t="s">
        <v>49</v>
      </c>
      <c r="G49" s="9" t="s">
        <v>180</v>
      </c>
      <c r="H49" s="9">
        <v>763011</v>
      </c>
      <c r="I49" s="9" t="s">
        <v>285</v>
      </c>
    </row>
    <row r="50" spans="1:9" ht="22.5">
      <c r="A50" s="8">
        <v>0</v>
      </c>
      <c r="B50" s="8">
        <v>0</v>
      </c>
      <c r="C50" s="8">
        <v>43.09</v>
      </c>
      <c r="D50" s="12">
        <v>51910</v>
      </c>
      <c r="E50" s="8">
        <v>83</v>
      </c>
      <c r="F50" s="9" t="s">
        <v>49</v>
      </c>
      <c r="G50" s="9" t="s">
        <v>204</v>
      </c>
      <c r="H50" s="9">
        <v>739037</v>
      </c>
      <c r="I50" s="9" t="s">
        <v>286</v>
      </c>
    </row>
    <row r="51" spans="1:9" ht="22.5">
      <c r="A51" s="8">
        <v>0</v>
      </c>
      <c r="B51" s="8">
        <v>0</v>
      </c>
      <c r="C51" s="8">
        <v>9.64</v>
      </c>
      <c r="D51" s="12">
        <v>2820</v>
      </c>
      <c r="E51" s="8">
        <v>342</v>
      </c>
      <c r="F51" s="9" t="s">
        <v>49</v>
      </c>
      <c r="G51" s="9" t="s">
        <v>204</v>
      </c>
      <c r="H51" s="9">
        <v>639013</v>
      </c>
      <c r="I51" s="9" t="s">
        <v>287</v>
      </c>
    </row>
    <row r="52" spans="1:9" ht="22.5">
      <c r="A52" s="8">
        <v>0</v>
      </c>
      <c r="B52" s="8">
        <v>0</v>
      </c>
      <c r="C52" s="8">
        <v>6.48</v>
      </c>
      <c r="D52" s="12">
        <v>10990</v>
      </c>
      <c r="E52" s="8">
        <v>59</v>
      </c>
      <c r="F52" s="9" t="s">
        <v>49</v>
      </c>
      <c r="G52" s="9" t="s">
        <v>204</v>
      </c>
      <c r="H52" s="9">
        <v>127019</v>
      </c>
      <c r="I52" s="9" t="s">
        <v>288</v>
      </c>
    </row>
    <row r="53" spans="1:9">
      <c r="A53" s="8">
        <v>0</v>
      </c>
      <c r="B53" s="8">
        <v>0</v>
      </c>
      <c r="C53" s="8">
        <v>4.66</v>
      </c>
      <c r="D53" s="12">
        <v>4164</v>
      </c>
      <c r="E53" s="8">
        <v>112</v>
      </c>
      <c r="F53" s="9" t="s">
        <v>49</v>
      </c>
      <c r="G53" s="9" t="s">
        <v>256</v>
      </c>
      <c r="H53" s="9">
        <v>1099654</v>
      </c>
      <c r="I53" s="9" t="s">
        <v>289</v>
      </c>
    </row>
    <row r="54" spans="1:9">
      <c r="A54" s="8">
        <v>0</v>
      </c>
      <c r="B54" s="8">
        <v>0</v>
      </c>
      <c r="C54" s="8">
        <v>4</v>
      </c>
      <c r="D54" s="12">
        <v>4656</v>
      </c>
      <c r="E54" s="8">
        <v>86</v>
      </c>
      <c r="F54" s="9" t="s">
        <v>49</v>
      </c>
      <c r="G54" s="9" t="s">
        <v>256</v>
      </c>
      <c r="H54" s="9">
        <v>1123017</v>
      </c>
      <c r="I54" s="9" t="s">
        <v>290</v>
      </c>
    </row>
    <row r="55" spans="1:9">
      <c r="A55" s="8">
        <v>0</v>
      </c>
      <c r="B55" s="8">
        <v>0</v>
      </c>
      <c r="C55" s="8">
        <v>23.42</v>
      </c>
      <c r="D55" s="12">
        <v>1997</v>
      </c>
      <c r="E55" s="12">
        <v>1173</v>
      </c>
      <c r="F55" s="9" t="s">
        <v>49</v>
      </c>
      <c r="G55" s="9" t="s">
        <v>256</v>
      </c>
      <c r="H55" s="9">
        <v>445015</v>
      </c>
      <c r="I55" s="9" t="s">
        <v>291</v>
      </c>
    </row>
    <row r="56" spans="1:9">
      <c r="A56" s="8">
        <v>0</v>
      </c>
      <c r="B56" s="8">
        <v>0</v>
      </c>
      <c r="C56" s="8">
        <v>3.56</v>
      </c>
      <c r="D56" s="12">
        <v>4002</v>
      </c>
      <c r="E56" s="8">
        <v>89</v>
      </c>
      <c r="F56" s="9" t="s">
        <v>49</v>
      </c>
      <c r="G56" s="9" t="s">
        <v>256</v>
      </c>
      <c r="H56" s="9">
        <v>1084557</v>
      </c>
      <c r="I56" s="9" t="s">
        <v>292</v>
      </c>
    </row>
    <row r="57" spans="1:9">
      <c r="A57" s="8">
        <v>0</v>
      </c>
      <c r="B57" s="8">
        <v>0</v>
      </c>
      <c r="C57" s="8">
        <v>0.32</v>
      </c>
      <c r="D57" s="12">
        <v>10770</v>
      </c>
      <c r="E57" s="8">
        <v>3</v>
      </c>
      <c r="F57" s="9" t="s">
        <v>49</v>
      </c>
      <c r="G57" s="9" t="s">
        <v>256</v>
      </c>
      <c r="H57" s="9">
        <v>1082692</v>
      </c>
      <c r="I57" s="9" t="s">
        <v>293</v>
      </c>
    </row>
    <row r="58" spans="1:9" ht="22.5">
      <c r="A58" s="8">
        <v>0</v>
      </c>
      <c r="B58" s="8">
        <v>0</v>
      </c>
      <c r="C58" s="8">
        <v>42.32</v>
      </c>
      <c r="D58" s="12">
        <v>7750</v>
      </c>
      <c r="E58" s="8">
        <v>546</v>
      </c>
      <c r="F58" s="9" t="s">
        <v>49</v>
      </c>
      <c r="G58" s="9" t="s">
        <v>259</v>
      </c>
      <c r="H58" s="9">
        <v>1081868</v>
      </c>
      <c r="I58" s="9" t="s">
        <v>294</v>
      </c>
    </row>
    <row r="59" spans="1:9" ht="22.5">
      <c r="A59" s="8">
        <v>0</v>
      </c>
      <c r="B59" s="8">
        <v>0</v>
      </c>
      <c r="C59" s="8">
        <v>11.17</v>
      </c>
      <c r="D59" s="12">
        <v>1042</v>
      </c>
      <c r="E59" s="12">
        <v>1072</v>
      </c>
      <c r="F59" s="9" t="s">
        <v>49</v>
      </c>
      <c r="G59" s="9" t="s">
        <v>259</v>
      </c>
      <c r="H59" s="9">
        <v>777037</v>
      </c>
      <c r="I59" s="9" t="s">
        <v>295</v>
      </c>
    </row>
    <row r="60" spans="1:9">
      <c r="A60" s="8">
        <v>0</v>
      </c>
      <c r="B60" s="8">
        <v>0</v>
      </c>
      <c r="C60" s="8">
        <v>19.52</v>
      </c>
      <c r="D60" s="12">
        <v>3718</v>
      </c>
      <c r="E60" s="8">
        <v>525</v>
      </c>
      <c r="F60" s="9" t="s">
        <v>49</v>
      </c>
      <c r="G60" s="9" t="s">
        <v>200</v>
      </c>
      <c r="H60" s="9">
        <v>1095835</v>
      </c>
      <c r="I60" s="9" t="s">
        <v>296</v>
      </c>
    </row>
    <row r="61" spans="1:9">
      <c r="A61" s="8">
        <v>0</v>
      </c>
      <c r="B61" s="8">
        <v>0</v>
      </c>
      <c r="C61" s="8">
        <v>16.53</v>
      </c>
      <c r="D61" s="12">
        <v>103300</v>
      </c>
      <c r="E61" s="8">
        <v>16</v>
      </c>
      <c r="F61" s="9" t="s">
        <v>49</v>
      </c>
      <c r="G61" s="9" t="s">
        <v>200</v>
      </c>
      <c r="H61" s="9">
        <v>759019</v>
      </c>
      <c r="I61" s="9" t="s">
        <v>297</v>
      </c>
    </row>
    <row r="62" spans="1:9" ht="22.5">
      <c r="A62" s="8">
        <v>0</v>
      </c>
      <c r="B62" s="8">
        <v>0</v>
      </c>
      <c r="C62" s="8">
        <v>88.9</v>
      </c>
      <c r="D62" s="12">
        <v>9437</v>
      </c>
      <c r="E62" s="8">
        <v>942</v>
      </c>
      <c r="F62" s="9" t="s">
        <v>49</v>
      </c>
      <c r="G62" s="9" t="s">
        <v>200</v>
      </c>
      <c r="H62" s="9">
        <v>723007</v>
      </c>
      <c r="I62" s="9" t="s">
        <v>298</v>
      </c>
    </row>
    <row r="63" spans="1:9">
      <c r="A63" s="8">
        <v>0</v>
      </c>
      <c r="B63" s="8">
        <v>0.01</v>
      </c>
      <c r="C63" s="8">
        <v>46.67</v>
      </c>
      <c r="D63" s="12">
        <v>1070</v>
      </c>
      <c r="E63" s="12">
        <v>4362</v>
      </c>
      <c r="F63" s="9" t="s">
        <v>49</v>
      </c>
      <c r="G63" s="9" t="s">
        <v>200</v>
      </c>
      <c r="H63" s="9">
        <v>1132315</v>
      </c>
      <c r="I63" s="9" t="s">
        <v>299</v>
      </c>
    </row>
    <row r="64" spans="1:9">
      <c r="A64" s="8">
        <v>0</v>
      </c>
      <c r="B64" s="8">
        <v>0</v>
      </c>
      <c r="C64" s="8">
        <v>62.69</v>
      </c>
      <c r="D64" s="8">
        <v>917</v>
      </c>
      <c r="E64" s="12">
        <v>6836</v>
      </c>
      <c r="F64" s="9" t="s">
        <v>49</v>
      </c>
      <c r="G64" s="9" t="s">
        <v>200</v>
      </c>
      <c r="H64" s="9">
        <v>1081942</v>
      </c>
      <c r="I64" s="9" t="s">
        <v>300</v>
      </c>
    </row>
    <row r="65" spans="1:9" ht="22.5">
      <c r="A65" s="8">
        <v>0</v>
      </c>
      <c r="B65" s="8">
        <v>0</v>
      </c>
      <c r="C65" s="8">
        <v>0.28999999999999998</v>
      </c>
      <c r="D65" s="12">
        <v>1366</v>
      </c>
      <c r="E65" s="8">
        <v>21</v>
      </c>
      <c r="F65" s="9" t="s">
        <v>49</v>
      </c>
      <c r="G65" s="9" t="s">
        <v>301</v>
      </c>
      <c r="H65" s="9">
        <v>1081843</v>
      </c>
      <c r="I65" s="9" t="s">
        <v>302</v>
      </c>
    </row>
    <row r="66" spans="1:9">
      <c r="A66" s="8">
        <v>0</v>
      </c>
      <c r="B66" s="8">
        <v>0</v>
      </c>
      <c r="C66" s="8">
        <v>24.14</v>
      </c>
      <c r="D66" s="8">
        <v>135.1</v>
      </c>
      <c r="E66" s="12">
        <v>17869</v>
      </c>
      <c r="F66" s="9" t="s">
        <v>49</v>
      </c>
      <c r="G66" s="9" t="s">
        <v>265</v>
      </c>
      <c r="H66" s="9">
        <v>2590248</v>
      </c>
      <c r="I66" s="9" t="s">
        <v>303</v>
      </c>
    </row>
    <row r="67" spans="1:9">
      <c r="A67" s="8">
        <v>0</v>
      </c>
      <c r="B67" s="8">
        <v>0</v>
      </c>
      <c r="C67" s="8">
        <v>18.13</v>
      </c>
      <c r="D67" s="12">
        <v>10730</v>
      </c>
      <c r="E67" s="8">
        <v>169</v>
      </c>
      <c r="F67" s="9" t="s">
        <v>49</v>
      </c>
      <c r="G67" s="9" t="s">
        <v>265</v>
      </c>
      <c r="H67" s="9">
        <v>627034</v>
      </c>
      <c r="I67" s="9" t="s">
        <v>304</v>
      </c>
    </row>
    <row r="68" spans="1:9">
      <c r="A68" s="8">
        <v>0</v>
      </c>
      <c r="B68" s="8">
        <v>0.01</v>
      </c>
      <c r="C68" s="8">
        <v>75.92</v>
      </c>
      <c r="D68" s="12">
        <v>14190</v>
      </c>
      <c r="E68" s="8">
        <v>535</v>
      </c>
      <c r="F68" s="9" t="s">
        <v>49</v>
      </c>
      <c r="G68" s="9" t="s">
        <v>265</v>
      </c>
      <c r="H68" s="9">
        <v>632018</v>
      </c>
      <c r="I68" s="9" t="s">
        <v>305</v>
      </c>
    </row>
    <row r="69" spans="1:9">
      <c r="A69" s="8">
        <v>0</v>
      </c>
      <c r="B69" s="8">
        <v>0</v>
      </c>
      <c r="C69" s="8">
        <v>1.1200000000000001</v>
      </c>
      <c r="D69" s="12">
        <v>9350</v>
      </c>
      <c r="E69" s="8">
        <v>12</v>
      </c>
      <c r="F69" s="9" t="s">
        <v>49</v>
      </c>
      <c r="G69" s="9" t="s">
        <v>265</v>
      </c>
      <c r="H69" s="9">
        <v>1081082</v>
      </c>
      <c r="I69" s="9" t="s">
        <v>306</v>
      </c>
    </row>
    <row r="70" spans="1:9">
      <c r="A70" s="6">
        <v>0.01</v>
      </c>
      <c r="B70" s="6"/>
      <c r="C70" s="6">
        <v>877.49</v>
      </c>
      <c r="D70" s="6"/>
      <c r="E70" s="13">
        <v>48407</v>
      </c>
      <c r="F70" s="7"/>
      <c r="G70" s="7"/>
      <c r="H70" s="7"/>
      <c r="I70" s="7" t="s">
        <v>307</v>
      </c>
    </row>
    <row r="71" spans="1:9">
      <c r="A71" s="6"/>
      <c r="B71" s="6"/>
      <c r="C71" s="6"/>
      <c r="D71" s="6"/>
      <c r="E71" s="6"/>
      <c r="F71" s="7"/>
      <c r="G71" s="7"/>
      <c r="H71" s="7"/>
      <c r="I71" s="7" t="s">
        <v>308</v>
      </c>
    </row>
    <row r="72" spans="1:9">
      <c r="A72" s="8">
        <v>0</v>
      </c>
      <c r="B72" s="8">
        <v>0.11</v>
      </c>
      <c r="C72" s="8">
        <v>24.82</v>
      </c>
      <c r="D72" s="8">
        <v>89.1</v>
      </c>
      <c r="E72" s="12">
        <v>27859</v>
      </c>
      <c r="F72" s="9" t="s">
        <v>49</v>
      </c>
      <c r="G72" s="9" t="s">
        <v>241</v>
      </c>
      <c r="H72" s="9">
        <v>1119593</v>
      </c>
      <c r="I72" s="9" t="s">
        <v>309</v>
      </c>
    </row>
    <row r="73" spans="1:9" ht="22.5">
      <c r="A73" s="8">
        <v>0</v>
      </c>
      <c r="B73" s="8">
        <v>0</v>
      </c>
      <c r="C73" s="8">
        <v>1.67</v>
      </c>
      <c r="D73" s="12">
        <v>1812</v>
      </c>
      <c r="E73" s="8">
        <v>92</v>
      </c>
      <c r="F73" s="9" t="s">
        <v>49</v>
      </c>
      <c r="G73" s="9" t="s">
        <v>259</v>
      </c>
      <c r="H73" s="9">
        <v>5010129</v>
      </c>
      <c r="I73" s="9" t="s">
        <v>310</v>
      </c>
    </row>
    <row r="74" spans="1:9" ht="22.5">
      <c r="A74" s="8">
        <v>0</v>
      </c>
      <c r="B74" s="8">
        <v>0.01</v>
      </c>
      <c r="C74" s="8">
        <v>42.22</v>
      </c>
      <c r="D74" s="12">
        <v>4426</v>
      </c>
      <c r="E74" s="8">
        <v>954</v>
      </c>
      <c r="F74" s="9" t="s">
        <v>49</v>
      </c>
      <c r="G74" s="9" t="s">
        <v>259</v>
      </c>
      <c r="H74" s="9">
        <v>288019</v>
      </c>
      <c r="I74" s="9" t="s">
        <v>311</v>
      </c>
    </row>
    <row r="75" spans="1:9">
      <c r="A75" s="8">
        <v>0</v>
      </c>
      <c r="B75" s="8">
        <v>0</v>
      </c>
      <c r="C75" s="8">
        <v>6.53</v>
      </c>
      <c r="D75" s="12">
        <v>5585</v>
      </c>
      <c r="E75" s="8">
        <v>117</v>
      </c>
      <c r="F75" s="9" t="s">
        <v>49</v>
      </c>
      <c r="G75" s="9" t="s">
        <v>200</v>
      </c>
      <c r="H75" s="9">
        <v>1097948</v>
      </c>
      <c r="I75" s="9" t="s">
        <v>312</v>
      </c>
    </row>
    <row r="76" spans="1:9" ht="22.5">
      <c r="A76" s="8">
        <v>0</v>
      </c>
      <c r="B76" s="8">
        <v>0</v>
      </c>
      <c r="C76" s="8">
        <v>10.94</v>
      </c>
      <c r="D76" s="12">
        <v>2707</v>
      </c>
      <c r="E76" s="8">
        <v>404</v>
      </c>
      <c r="F76" s="9" t="s">
        <v>49</v>
      </c>
      <c r="G76" s="9" t="s">
        <v>301</v>
      </c>
      <c r="H76" s="9">
        <v>1096106</v>
      </c>
      <c r="I76" s="9" t="s">
        <v>313</v>
      </c>
    </row>
    <row r="77" spans="1:9">
      <c r="A77" s="6">
        <v>0</v>
      </c>
      <c r="B77" s="6"/>
      <c r="C77" s="6">
        <v>86.18</v>
      </c>
      <c r="D77" s="6"/>
      <c r="E77" s="13">
        <v>29426</v>
      </c>
      <c r="F77" s="7"/>
      <c r="G77" s="7"/>
      <c r="H77" s="7"/>
      <c r="I77" s="7" t="s">
        <v>314</v>
      </c>
    </row>
    <row r="78" spans="1:9">
      <c r="A78" s="6"/>
      <c r="B78" s="6"/>
      <c r="C78" s="6"/>
      <c r="D78" s="6"/>
      <c r="E78" s="6"/>
      <c r="F78" s="7"/>
      <c r="G78" s="7"/>
      <c r="H78" s="7"/>
      <c r="I78" s="7" t="s">
        <v>315</v>
      </c>
    </row>
    <row r="79" spans="1:9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</row>
    <row r="80" spans="1:9">
      <c r="A80" s="6">
        <v>0</v>
      </c>
      <c r="B80" s="6"/>
      <c r="C80" s="6">
        <v>0</v>
      </c>
      <c r="D80" s="6"/>
      <c r="E80" s="6">
        <v>0</v>
      </c>
      <c r="F80" s="7"/>
      <c r="G80" s="7"/>
      <c r="H80" s="7"/>
      <c r="I80" s="7" t="s">
        <v>316</v>
      </c>
    </row>
    <row r="81" spans="1:9">
      <c r="A81" s="6">
        <v>0.19</v>
      </c>
      <c r="B81" s="6"/>
      <c r="C81" s="13">
        <v>14105.7</v>
      </c>
      <c r="D81" s="6"/>
      <c r="E81" s="13">
        <v>1025838.82</v>
      </c>
      <c r="F81" s="7"/>
      <c r="G81" s="7"/>
      <c r="H81" s="7"/>
      <c r="I81" s="7" t="s">
        <v>103</v>
      </c>
    </row>
    <row r="82" spans="1:9">
      <c r="A82" s="6"/>
      <c r="B82" s="6"/>
      <c r="C82" s="6"/>
      <c r="D82" s="6"/>
      <c r="E82" s="6"/>
      <c r="F82" s="7"/>
      <c r="G82" s="7"/>
      <c r="H82" s="7"/>
      <c r="I82" s="7" t="s">
        <v>104</v>
      </c>
    </row>
    <row r="83" spans="1:9">
      <c r="A83" s="6"/>
      <c r="B83" s="6"/>
      <c r="C83" s="6"/>
      <c r="D83" s="6"/>
      <c r="E83" s="6"/>
      <c r="F83" s="7"/>
      <c r="G83" s="7"/>
      <c r="H83" s="7"/>
      <c r="I83" s="7" t="s">
        <v>173</v>
      </c>
    </row>
    <row r="84" spans="1:9" ht="22.5">
      <c r="A84" s="8">
        <v>0</v>
      </c>
      <c r="B84" s="8">
        <v>0</v>
      </c>
      <c r="C84" s="8">
        <v>4.7</v>
      </c>
      <c r="D84" s="12">
        <v>1178</v>
      </c>
      <c r="E84" s="8">
        <v>399.06</v>
      </c>
      <c r="F84" s="9" t="s">
        <v>35</v>
      </c>
      <c r="G84" s="9" t="s">
        <v>241</v>
      </c>
      <c r="H84" s="9" t="s">
        <v>317</v>
      </c>
      <c r="I84" s="9" t="s">
        <v>318</v>
      </c>
    </row>
    <row r="85" spans="1:9">
      <c r="A85" s="8">
        <v>0</v>
      </c>
      <c r="B85" s="8">
        <v>0</v>
      </c>
      <c r="C85" s="8">
        <v>17</v>
      </c>
      <c r="D85" s="8">
        <v>857</v>
      </c>
      <c r="E85" s="12">
        <v>1984.22</v>
      </c>
      <c r="F85" s="9" t="s">
        <v>35</v>
      </c>
      <c r="G85" s="9" t="s">
        <v>241</v>
      </c>
      <c r="H85" s="9" t="s">
        <v>319</v>
      </c>
      <c r="I85" s="9" t="s">
        <v>320</v>
      </c>
    </row>
    <row r="86" spans="1:9">
      <c r="A86" s="8">
        <v>0</v>
      </c>
      <c r="B86" s="8">
        <v>0</v>
      </c>
      <c r="C86" s="8">
        <v>2.34</v>
      </c>
      <c r="D86" s="8">
        <v>446</v>
      </c>
      <c r="E86" s="8">
        <v>524.69000000000005</v>
      </c>
      <c r="F86" s="9" t="s">
        <v>35</v>
      </c>
      <c r="G86" s="9" t="s">
        <v>241</v>
      </c>
      <c r="H86" s="9" t="s">
        <v>321</v>
      </c>
      <c r="I86" s="9" t="s">
        <v>322</v>
      </c>
    </row>
    <row r="87" spans="1:9" ht="22.5">
      <c r="A87" s="8">
        <v>0</v>
      </c>
      <c r="B87" s="8">
        <v>0</v>
      </c>
      <c r="C87" s="8">
        <v>50.81</v>
      </c>
      <c r="D87" s="12">
        <v>1142</v>
      </c>
      <c r="E87" s="12">
        <v>4448.78</v>
      </c>
      <c r="F87" s="9" t="s">
        <v>35</v>
      </c>
      <c r="G87" s="9" t="s">
        <v>323</v>
      </c>
      <c r="H87" s="9" t="s">
        <v>324</v>
      </c>
      <c r="I87" s="9" t="s">
        <v>325</v>
      </c>
    </row>
    <row r="88" spans="1:9" ht="22.5">
      <c r="A88" s="8">
        <v>0</v>
      </c>
      <c r="B88" s="8">
        <v>0</v>
      </c>
      <c r="C88" s="8">
        <v>32.24</v>
      </c>
      <c r="D88" s="12">
        <v>1259</v>
      </c>
      <c r="E88" s="12">
        <v>2560.64</v>
      </c>
      <c r="F88" s="9" t="s">
        <v>35</v>
      </c>
      <c r="G88" s="9" t="s">
        <v>323</v>
      </c>
      <c r="H88" s="9" t="s">
        <v>326</v>
      </c>
      <c r="I88" s="9" t="s">
        <v>327</v>
      </c>
    </row>
    <row r="89" spans="1:9" ht="22.5">
      <c r="A89" s="8">
        <v>0</v>
      </c>
      <c r="B89" s="8">
        <v>0</v>
      </c>
      <c r="C89" s="8">
        <v>34.479999999999997</v>
      </c>
      <c r="D89" s="12">
        <v>1080</v>
      </c>
      <c r="E89" s="12">
        <v>3192.48</v>
      </c>
      <c r="F89" s="9" t="s">
        <v>35</v>
      </c>
      <c r="G89" s="9" t="s">
        <v>328</v>
      </c>
      <c r="H89" s="9" t="s">
        <v>329</v>
      </c>
      <c r="I89" s="9" t="s">
        <v>330</v>
      </c>
    </row>
    <row r="90" spans="1:9">
      <c r="A90" s="8">
        <v>0</v>
      </c>
      <c r="B90" s="8">
        <v>0</v>
      </c>
      <c r="C90" s="8">
        <v>11.2</v>
      </c>
      <c r="D90" s="8">
        <v>556</v>
      </c>
      <c r="E90" s="12">
        <v>2013.78</v>
      </c>
      <c r="F90" s="9" t="s">
        <v>35</v>
      </c>
      <c r="G90" s="9" t="s">
        <v>256</v>
      </c>
      <c r="H90" s="9" t="s">
        <v>331</v>
      </c>
      <c r="I90" s="9" t="s">
        <v>332</v>
      </c>
    </row>
    <row r="91" spans="1:9">
      <c r="A91" s="8">
        <v>0</v>
      </c>
      <c r="B91" s="8">
        <v>0</v>
      </c>
      <c r="C91" s="8">
        <v>39.21</v>
      </c>
      <c r="D91" s="12">
        <v>2412</v>
      </c>
      <c r="E91" s="12">
        <v>1625.8</v>
      </c>
      <c r="F91" s="9" t="s">
        <v>35</v>
      </c>
      <c r="G91" s="9" t="s">
        <v>256</v>
      </c>
      <c r="H91" s="9" t="s">
        <v>333</v>
      </c>
      <c r="I91" s="9" t="s">
        <v>334</v>
      </c>
    </row>
    <row r="92" spans="1:9">
      <c r="A92" s="8">
        <v>0</v>
      </c>
      <c r="B92" s="8">
        <v>0</v>
      </c>
      <c r="C92" s="8">
        <v>10.66</v>
      </c>
      <c r="D92" s="12">
        <v>2915</v>
      </c>
      <c r="E92" s="8">
        <v>365.81</v>
      </c>
      <c r="F92" s="9" t="s">
        <v>35</v>
      </c>
      <c r="G92" s="9" t="s">
        <v>256</v>
      </c>
      <c r="H92" s="9" t="s">
        <v>335</v>
      </c>
      <c r="I92" s="9" t="s">
        <v>336</v>
      </c>
    </row>
    <row r="93" spans="1:9">
      <c r="A93" s="8">
        <v>0</v>
      </c>
      <c r="B93" s="8">
        <v>0</v>
      </c>
      <c r="C93" s="8">
        <v>7.01</v>
      </c>
      <c r="D93" s="8">
        <v>851</v>
      </c>
      <c r="E93" s="8">
        <v>823.99</v>
      </c>
      <c r="F93" s="9" t="s">
        <v>35</v>
      </c>
      <c r="G93" s="9" t="s">
        <v>265</v>
      </c>
      <c r="H93" s="9" t="s">
        <v>337</v>
      </c>
      <c r="I93" s="9" t="s">
        <v>338</v>
      </c>
    </row>
    <row r="94" spans="1:9" ht="22.5">
      <c r="A94" s="8">
        <v>0</v>
      </c>
      <c r="B94" s="8">
        <v>0</v>
      </c>
      <c r="C94" s="8">
        <v>195.11</v>
      </c>
      <c r="D94" s="12">
        <v>2627</v>
      </c>
      <c r="E94" s="12">
        <v>7426.95</v>
      </c>
      <c r="F94" s="9" t="s">
        <v>35</v>
      </c>
      <c r="G94" s="9" t="s">
        <v>265</v>
      </c>
      <c r="H94" s="9" t="s">
        <v>339</v>
      </c>
      <c r="I94" s="9" t="s">
        <v>340</v>
      </c>
    </row>
    <row r="95" spans="1:9">
      <c r="A95" s="8">
        <v>0</v>
      </c>
      <c r="B95" s="8">
        <v>0</v>
      </c>
      <c r="C95" s="8">
        <v>18.43</v>
      </c>
      <c r="D95" s="12">
        <v>1316</v>
      </c>
      <c r="E95" s="12">
        <v>1400.41</v>
      </c>
      <c r="F95" s="9" t="s">
        <v>35</v>
      </c>
      <c r="G95" s="9" t="s">
        <v>265</v>
      </c>
      <c r="H95" s="9" t="s">
        <v>341</v>
      </c>
      <c r="I95" s="9" t="s">
        <v>342</v>
      </c>
    </row>
    <row r="96" spans="1:9">
      <c r="A96" s="8">
        <v>0</v>
      </c>
      <c r="B96" s="8">
        <v>0</v>
      </c>
      <c r="C96" s="8">
        <v>330.94</v>
      </c>
      <c r="D96" s="8">
        <v>723</v>
      </c>
      <c r="E96" s="12">
        <v>45773.66</v>
      </c>
      <c r="F96" s="9" t="s">
        <v>35</v>
      </c>
      <c r="G96" s="9" t="s">
        <v>265</v>
      </c>
      <c r="H96" s="9" t="s">
        <v>839</v>
      </c>
      <c r="I96" s="9" t="s">
        <v>343</v>
      </c>
    </row>
    <row r="97" spans="1:9">
      <c r="A97" s="6">
        <v>0.01</v>
      </c>
      <c r="B97" s="6"/>
      <c r="C97" s="6">
        <v>754.13</v>
      </c>
      <c r="D97" s="6"/>
      <c r="E97" s="13">
        <v>72540.240000000005</v>
      </c>
      <c r="F97" s="7"/>
      <c r="G97" s="7"/>
      <c r="H97" s="7"/>
      <c r="I97" s="7" t="s">
        <v>174</v>
      </c>
    </row>
    <row r="98" spans="1:9">
      <c r="A98" s="6"/>
      <c r="B98" s="6"/>
      <c r="C98" s="6"/>
      <c r="D98" s="6"/>
      <c r="E98" s="6"/>
      <c r="F98" s="7"/>
      <c r="G98" s="7"/>
      <c r="H98" s="7"/>
      <c r="I98" s="7" t="s">
        <v>175</v>
      </c>
    </row>
    <row r="99" spans="1:9" ht="22.5">
      <c r="A99" s="8">
        <v>0</v>
      </c>
      <c r="B99" s="8">
        <v>0</v>
      </c>
      <c r="C99" s="8">
        <v>7.74</v>
      </c>
      <c r="D99" s="8">
        <v>620</v>
      </c>
      <c r="E99" s="12">
        <v>1248.9100000000001</v>
      </c>
      <c r="F99" s="9" t="s">
        <v>35</v>
      </c>
      <c r="G99" s="9" t="s">
        <v>241</v>
      </c>
      <c r="H99" s="9" t="s">
        <v>344</v>
      </c>
      <c r="I99" s="9" t="s">
        <v>345</v>
      </c>
    </row>
    <row r="100" spans="1:9">
      <c r="A100" s="8">
        <v>0</v>
      </c>
      <c r="B100" s="8">
        <v>0</v>
      </c>
      <c r="C100" s="8">
        <v>12.31</v>
      </c>
      <c r="D100" s="8">
        <v>242</v>
      </c>
      <c r="E100" s="12">
        <v>5088.0200000000004</v>
      </c>
      <c r="F100" s="9" t="s">
        <v>35</v>
      </c>
      <c r="G100" s="9" t="s">
        <v>241</v>
      </c>
      <c r="H100" s="9" t="s">
        <v>346</v>
      </c>
      <c r="I100" s="9" t="s">
        <v>347</v>
      </c>
    </row>
    <row r="101" spans="1:9" ht="22.5">
      <c r="A101" s="8">
        <v>0</v>
      </c>
      <c r="B101" s="8">
        <v>0</v>
      </c>
      <c r="C101" s="8">
        <v>18.13</v>
      </c>
      <c r="D101" s="8">
        <v>740</v>
      </c>
      <c r="E101" s="12">
        <v>2449.79</v>
      </c>
      <c r="F101" s="9" t="s">
        <v>35</v>
      </c>
      <c r="G101" s="9" t="s">
        <v>256</v>
      </c>
      <c r="H101" s="9" t="s">
        <v>348</v>
      </c>
      <c r="I101" s="9" t="s">
        <v>349</v>
      </c>
    </row>
    <row r="102" spans="1:9">
      <c r="A102" s="8">
        <v>0</v>
      </c>
      <c r="B102" s="8">
        <v>0</v>
      </c>
      <c r="C102" s="8">
        <v>41.07</v>
      </c>
      <c r="D102" s="12">
        <v>15019</v>
      </c>
      <c r="E102" s="8">
        <v>273.43</v>
      </c>
      <c r="F102" s="9" t="s">
        <v>35</v>
      </c>
      <c r="G102" s="9" t="s">
        <v>265</v>
      </c>
      <c r="H102" s="9" t="s">
        <v>350</v>
      </c>
      <c r="I102" s="9" t="s">
        <v>351</v>
      </c>
    </row>
    <row r="103" spans="1:9">
      <c r="A103" s="6">
        <v>0</v>
      </c>
      <c r="B103" s="6"/>
      <c r="C103" s="6">
        <v>79.25</v>
      </c>
      <c r="D103" s="6"/>
      <c r="E103" s="13">
        <v>9060.14</v>
      </c>
      <c r="F103" s="7"/>
      <c r="G103" s="7"/>
      <c r="H103" s="7"/>
      <c r="I103" s="7" t="s">
        <v>176</v>
      </c>
    </row>
    <row r="104" spans="1:9">
      <c r="A104" s="6">
        <v>0.01</v>
      </c>
      <c r="B104" s="6"/>
      <c r="C104" s="6">
        <v>833.38</v>
      </c>
      <c r="D104" s="6"/>
      <c r="E104" s="13">
        <v>81600.38</v>
      </c>
      <c r="F104" s="7"/>
      <c r="G104" s="7"/>
      <c r="H104" s="7"/>
      <c r="I104" s="7" t="s">
        <v>109</v>
      </c>
    </row>
    <row r="105" spans="1:9">
      <c r="A105" s="4">
        <v>0.2</v>
      </c>
      <c r="B105" s="4"/>
      <c r="C105" s="11">
        <v>14939.09</v>
      </c>
      <c r="D105" s="4"/>
      <c r="E105" s="11">
        <v>1107439.2</v>
      </c>
      <c r="F105" s="5"/>
      <c r="G105" s="5"/>
      <c r="H105" s="5"/>
      <c r="I105" s="5" t="s">
        <v>352</v>
      </c>
    </row>
    <row r="106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9" t="s">
        <v>353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34</v>
      </c>
      <c r="G7" s="1" t="s">
        <v>45</v>
      </c>
      <c r="H7" s="1" t="s">
        <v>46</v>
      </c>
    </row>
    <row r="8" spans="1:10">
      <c r="A8" s="6"/>
      <c r="B8" s="6"/>
      <c r="C8" s="6"/>
      <c r="D8" s="6"/>
      <c r="E8" s="6"/>
      <c r="F8" s="7"/>
      <c r="G8" s="7"/>
      <c r="H8" s="7" t="s">
        <v>47</v>
      </c>
    </row>
    <row r="9" spans="1:10">
      <c r="A9" s="6"/>
      <c r="B9" s="6"/>
      <c r="C9" s="6"/>
      <c r="D9" s="6"/>
      <c r="E9" s="6"/>
      <c r="F9" s="7"/>
      <c r="G9" s="7"/>
      <c r="H9" s="7" t="s">
        <v>354</v>
      </c>
    </row>
    <row r="10" spans="1:10" ht="22.5">
      <c r="A10" s="8">
        <v>0</v>
      </c>
      <c r="B10" s="8">
        <v>0</v>
      </c>
      <c r="C10" s="8">
        <v>72.77</v>
      </c>
      <c r="D10" s="12">
        <v>1461</v>
      </c>
      <c r="E10" s="12">
        <v>4981</v>
      </c>
      <c r="F10" s="9" t="s">
        <v>49</v>
      </c>
      <c r="G10" s="9">
        <v>1091826</v>
      </c>
      <c r="H10" s="9" t="s">
        <v>355</v>
      </c>
    </row>
    <row r="11" spans="1:10" ht="22.5">
      <c r="A11" s="8">
        <v>0.03</v>
      </c>
      <c r="B11" s="8">
        <v>0.04</v>
      </c>
      <c r="C11" s="12">
        <v>2038.41</v>
      </c>
      <c r="D11" s="12">
        <v>13050</v>
      </c>
      <c r="E11" s="12">
        <v>15620</v>
      </c>
      <c r="F11" s="9" t="s">
        <v>49</v>
      </c>
      <c r="G11" s="9">
        <v>1091818</v>
      </c>
      <c r="H11" s="9" t="s">
        <v>356</v>
      </c>
    </row>
    <row r="12" spans="1:10">
      <c r="A12" s="8">
        <v>0</v>
      </c>
      <c r="B12" s="8">
        <v>0.02</v>
      </c>
      <c r="C12" s="8">
        <v>349.43</v>
      </c>
      <c r="D12" s="8">
        <v>877.8</v>
      </c>
      <c r="E12" s="12">
        <v>39807</v>
      </c>
      <c r="F12" s="9" t="s">
        <v>49</v>
      </c>
      <c r="G12" s="9">
        <v>1113745</v>
      </c>
      <c r="H12" s="9" t="s">
        <v>357</v>
      </c>
    </row>
    <row r="13" spans="1:10" ht="22.5">
      <c r="A13" s="8">
        <v>0.27</v>
      </c>
      <c r="B13" s="8">
        <v>0.73</v>
      </c>
      <c r="C13" s="12">
        <v>19756.73</v>
      </c>
      <c r="D13" s="12">
        <v>1307</v>
      </c>
      <c r="E13" s="12">
        <v>1511609</v>
      </c>
      <c r="F13" s="9" t="s">
        <v>49</v>
      </c>
      <c r="G13" s="9">
        <v>1113232</v>
      </c>
      <c r="H13" s="9" t="s">
        <v>358</v>
      </c>
    </row>
    <row r="14" spans="1:10" ht="22.5">
      <c r="A14" s="8">
        <v>0</v>
      </c>
      <c r="B14" s="8">
        <v>0.03</v>
      </c>
      <c r="C14" s="8">
        <v>313.08999999999997</v>
      </c>
      <c r="D14" s="8">
        <v>880.1</v>
      </c>
      <c r="E14" s="12">
        <v>35574</v>
      </c>
      <c r="F14" s="9" t="s">
        <v>49</v>
      </c>
      <c r="G14" s="9">
        <v>1113307</v>
      </c>
      <c r="H14" s="9" t="s">
        <v>359</v>
      </c>
    </row>
    <row r="15" spans="1:10" ht="22.5">
      <c r="A15" s="8">
        <v>0</v>
      </c>
      <c r="B15" s="8">
        <v>0.02</v>
      </c>
      <c r="C15" s="8">
        <v>293.47000000000003</v>
      </c>
      <c r="D15" s="12">
        <v>1307</v>
      </c>
      <c r="E15" s="12">
        <v>22454</v>
      </c>
      <c r="F15" s="9" t="s">
        <v>49</v>
      </c>
      <c r="G15" s="9">
        <v>1096593</v>
      </c>
      <c r="H15" s="9" t="s">
        <v>360</v>
      </c>
    </row>
    <row r="16" spans="1:10" ht="22.5">
      <c r="A16" s="8">
        <v>0.01</v>
      </c>
      <c r="B16" s="8">
        <v>0.01</v>
      </c>
      <c r="C16" s="8">
        <v>826.46</v>
      </c>
      <c r="D16" s="8">
        <v>858.5</v>
      </c>
      <c r="E16" s="12">
        <v>96268</v>
      </c>
      <c r="F16" s="9" t="s">
        <v>49</v>
      </c>
      <c r="G16" s="9">
        <v>1096486</v>
      </c>
      <c r="H16" s="9" t="s">
        <v>361</v>
      </c>
    </row>
    <row r="17" spans="1:8" ht="22.5">
      <c r="A17" s="8">
        <v>0.04</v>
      </c>
      <c r="B17" s="8">
        <v>0.08</v>
      </c>
      <c r="C17" s="12">
        <v>2665.98</v>
      </c>
      <c r="D17" s="12">
        <v>1302</v>
      </c>
      <c r="E17" s="12">
        <v>204760</v>
      </c>
      <c r="F17" s="9" t="s">
        <v>49</v>
      </c>
      <c r="G17" s="9">
        <v>1125327</v>
      </c>
      <c r="H17" s="9" t="s">
        <v>362</v>
      </c>
    </row>
    <row r="18" spans="1:8" ht="22.5">
      <c r="A18" s="8">
        <v>0</v>
      </c>
      <c r="B18" s="8">
        <v>0</v>
      </c>
      <c r="C18" s="8">
        <v>42.21</v>
      </c>
      <c r="D18" s="12">
        <v>1461</v>
      </c>
      <c r="E18" s="12">
        <v>2889</v>
      </c>
      <c r="F18" s="9" t="s">
        <v>49</v>
      </c>
      <c r="G18" s="9">
        <v>1084656</v>
      </c>
      <c r="H18" s="9" t="s">
        <v>363</v>
      </c>
    </row>
    <row r="19" spans="1:8" ht="22.5">
      <c r="A19" s="8">
        <v>0.11</v>
      </c>
      <c r="B19" s="8">
        <v>0.12</v>
      </c>
      <c r="C19" s="12">
        <v>7904.44</v>
      </c>
      <c r="D19" s="12">
        <v>8445</v>
      </c>
      <c r="E19" s="12">
        <v>93599</v>
      </c>
      <c r="F19" s="9" t="s">
        <v>49</v>
      </c>
      <c r="G19" s="9">
        <v>1117241</v>
      </c>
      <c r="H19" s="9" t="s">
        <v>364</v>
      </c>
    </row>
    <row r="20" spans="1:8" ht="22.5">
      <c r="A20" s="8">
        <v>1.29</v>
      </c>
      <c r="B20" s="8">
        <v>0.71</v>
      </c>
      <c r="C20" s="12">
        <v>94542.48</v>
      </c>
      <c r="D20" s="12">
        <v>13040</v>
      </c>
      <c r="E20" s="12">
        <v>725019</v>
      </c>
      <c r="F20" s="9" t="s">
        <v>49</v>
      </c>
      <c r="G20" s="9">
        <v>1117266</v>
      </c>
      <c r="H20" s="9" t="s">
        <v>365</v>
      </c>
    </row>
    <row r="21" spans="1:8">
      <c r="A21" s="8">
        <v>0.01</v>
      </c>
      <c r="B21" s="8">
        <v>0.01</v>
      </c>
      <c r="C21" s="8">
        <v>517.91999999999996</v>
      </c>
      <c r="D21" s="8">
        <v>874.1</v>
      </c>
      <c r="E21" s="12">
        <v>59252</v>
      </c>
      <c r="F21" s="9" t="s">
        <v>49</v>
      </c>
      <c r="G21" s="9">
        <v>1105386</v>
      </c>
      <c r="H21" s="9" t="s">
        <v>366</v>
      </c>
    </row>
    <row r="22" spans="1:8">
      <c r="A22" s="6">
        <v>1.77</v>
      </c>
      <c r="B22" s="6"/>
      <c r="C22" s="13">
        <v>129323.38</v>
      </c>
      <c r="D22" s="6"/>
      <c r="E22" s="13">
        <v>2811832</v>
      </c>
      <c r="F22" s="7"/>
      <c r="G22" s="7"/>
      <c r="H22" s="7" t="s">
        <v>367</v>
      </c>
    </row>
    <row r="23" spans="1:8">
      <c r="A23" s="6"/>
      <c r="B23" s="6"/>
      <c r="C23" s="6"/>
      <c r="D23" s="6"/>
      <c r="E23" s="6"/>
      <c r="F23" s="7"/>
      <c r="G23" s="7"/>
      <c r="H23" s="7" t="s">
        <v>368</v>
      </c>
    </row>
    <row r="24" spans="1:8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</row>
    <row r="25" spans="1:8" ht="22.5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 t="s">
        <v>369</v>
      </c>
    </row>
    <row r="26" spans="1:8">
      <c r="A26" s="6"/>
      <c r="B26" s="6"/>
      <c r="C26" s="6"/>
      <c r="D26" s="6"/>
      <c r="E26" s="6"/>
      <c r="F26" s="7"/>
      <c r="G26" s="7"/>
      <c r="H26" s="7" t="s">
        <v>370</v>
      </c>
    </row>
    <row r="27" spans="1:8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</row>
    <row r="28" spans="1:8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 t="s">
        <v>371</v>
      </c>
    </row>
    <row r="29" spans="1:8">
      <c r="A29" s="6"/>
      <c r="B29" s="6"/>
      <c r="C29" s="6"/>
      <c r="D29" s="6"/>
      <c r="E29" s="6"/>
      <c r="F29" s="7"/>
      <c r="G29" s="7"/>
      <c r="H29" s="7" t="s">
        <v>190</v>
      </c>
    </row>
    <row r="30" spans="1:8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</row>
    <row r="31" spans="1:8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 t="s">
        <v>372</v>
      </c>
    </row>
    <row r="32" spans="1:8">
      <c r="A32" s="6"/>
      <c r="B32" s="6"/>
      <c r="C32" s="6"/>
      <c r="D32" s="6"/>
      <c r="E32" s="6"/>
      <c r="F32" s="7"/>
      <c r="G32" s="7"/>
      <c r="H32" s="7" t="s">
        <v>373</v>
      </c>
    </row>
    <row r="33" spans="1:8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</row>
    <row r="34" spans="1:8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 t="s">
        <v>374</v>
      </c>
    </row>
    <row r="35" spans="1:8">
      <c r="A35" s="6"/>
      <c r="B35" s="6"/>
      <c r="C35" s="6"/>
      <c r="D35" s="6"/>
      <c r="E35" s="6"/>
      <c r="F35" s="7"/>
      <c r="G35" s="7"/>
      <c r="H35" s="7" t="s">
        <v>375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376</v>
      </c>
    </row>
    <row r="38" spans="1:8">
      <c r="A38" s="6">
        <v>1.77</v>
      </c>
      <c r="B38" s="6"/>
      <c r="C38" s="13">
        <v>129323.38</v>
      </c>
      <c r="D38" s="6"/>
      <c r="E38" s="13">
        <v>2811832</v>
      </c>
      <c r="F38" s="7"/>
      <c r="G38" s="7"/>
      <c r="H38" s="7" t="s">
        <v>103</v>
      </c>
    </row>
    <row r="39" spans="1:8">
      <c r="A39" s="6"/>
      <c r="B39" s="6"/>
      <c r="C39" s="6"/>
      <c r="D39" s="6"/>
      <c r="E39" s="6"/>
      <c r="F39" s="7"/>
      <c r="G39" s="7"/>
      <c r="H39" s="7" t="s">
        <v>104</v>
      </c>
    </row>
    <row r="40" spans="1:8">
      <c r="A40" s="6"/>
      <c r="B40" s="6"/>
      <c r="C40" s="6"/>
      <c r="D40" s="6"/>
      <c r="E40" s="6"/>
      <c r="F40" s="7"/>
      <c r="G40" s="7"/>
      <c r="H40" s="7" t="s">
        <v>377</v>
      </c>
    </row>
    <row r="41" spans="1:8" ht="22.5">
      <c r="A41" s="8">
        <v>0</v>
      </c>
      <c r="B41" s="8">
        <v>0.01</v>
      </c>
      <c r="C41" s="8">
        <v>143.47</v>
      </c>
      <c r="D41" s="8">
        <v>407.61</v>
      </c>
      <c r="E41" s="12">
        <v>35198.57</v>
      </c>
      <c r="F41" s="9" t="s">
        <v>35</v>
      </c>
      <c r="G41" s="9" t="s">
        <v>378</v>
      </c>
      <c r="H41" s="9" t="s">
        <v>379</v>
      </c>
    </row>
    <row r="42" spans="1:8" ht="22.5">
      <c r="A42" s="8">
        <v>0.01</v>
      </c>
      <c r="B42" s="8">
        <v>7.0000000000000007E-2</v>
      </c>
      <c r="C42" s="8">
        <v>493.33</v>
      </c>
      <c r="D42" s="12">
        <v>13354.08</v>
      </c>
      <c r="E42" s="12">
        <v>3694.22</v>
      </c>
      <c r="F42" s="9" t="s">
        <v>37</v>
      </c>
      <c r="G42" s="9" t="s">
        <v>380</v>
      </c>
      <c r="H42" s="9" t="s">
        <v>381</v>
      </c>
    </row>
    <row r="43" spans="1:8" ht="22.5">
      <c r="A43" s="8">
        <v>0</v>
      </c>
      <c r="B43" s="8">
        <v>0</v>
      </c>
      <c r="C43" s="8">
        <v>231.23</v>
      </c>
      <c r="D43" s="12">
        <v>2394</v>
      </c>
      <c r="E43" s="12">
        <v>9658.73</v>
      </c>
      <c r="F43" s="9" t="s">
        <v>35</v>
      </c>
      <c r="G43" s="9" t="s">
        <v>382</v>
      </c>
      <c r="H43" s="9" t="s">
        <v>383</v>
      </c>
    </row>
    <row r="44" spans="1:8" ht="22.5">
      <c r="A44" s="8">
        <v>1.1599999999999999</v>
      </c>
      <c r="B44" s="8">
        <v>5.68</v>
      </c>
      <c r="C44" s="12">
        <v>84640.17</v>
      </c>
      <c r="D44" s="12">
        <v>4498.5</v>
      </c>
      <c r="E44" s="12">
        <v>1881519.87</v>
      </c>
      <c r="F44" s="9" t="s">
        <v>35</v>
      </c>
      <c r="G44" s="9" t="s">
        <v>384</v>
      </c>
      <c r="H44" s="9" t="s">
        <v>385</v>
      </c>
    </row>
    <row r="45" spans="1:8" ht="22.5">
      <c r="A45" s="8">
        <v>0.04</v>
      </c>
      <c r="B45" s="8">
        <v>0.09</v>
      </c>
      <c r="C45" s="12">
        <v>2566.67</v>
      </c>
      <c r="D45" s="12">
        <v>4956</v>
      </c>
      <c r="E45" s="12">
        <v>51789.120000000003</v>
      </c>
      <c r="F45" s="9" t="s">
        <v>35</v>
      </c>
      <c r="G45" s="9" t="s">
        <v>386</v>
      </c>
      <c r="H45" s="9" t="s">
        <v>387</v>
      </c>
    </row>
    <row r="46" spans="1:8" ht="22.5">
      <c r="A46" s="8">
        <v>0.03</v>
      </c>
      <c r="B46" s="8">
        <v>0.03</v>
      </c>
      <c r="C46" s="12">
        <v>2497.61</v>
      </c>
      <c r="D46" s="12">
        <v>4648.97</v>
      </c>
      <c r="E46" s="12">
        <v>53723.87</v>
      </c>
      <c r="F46" s="9" t="s">
        <v>36</v>
      </c>
      <c r="G46" s="9" t="s">
        <v>388</v>
      </c>
      <c r="H46" s="9" t="s">
        <v>389</v>
      </c>
    </row>
    <row r="47" spans="1:8" ht="22.5">
      <c r="A47" s="8">
        <v>0</v>
      </c>
      <c r="B47" s="8">
        <v>0</v>
      </c>
      <c r="C47" s="8">
        <v>107.84</v>
      </c>
      <c r="D47" s="12">
        <v>4632.6000000000004</v>
      </c>
      <c r="E47" s="12">
        <v>2327.85</v>
      </c>
      <c r="F47" s="9" t="s">
        <v>35</v>
      </c>
      <c r="G47" s="9" t="s">
        <v>390</v>
      </c>
      <c r="H47" s="9" t="s">
        <v>391</v>
      </c>
    </row>
    <row r="48" spans="1:8" ht="22.5">
      <c r="A48" s="8">
        <v>0.01</v>
      </c>
      <c r="B48" s="8">
        <v>0.01</v>
      </c>
      <c r="C48" s="8">
        <v>868.95</v>
      </c>
      <c r="D48" s="12">
        <v>3971.1</v>
      </c>
      <c r="E48" s="12">
        <v>21881.79</v>
      </c>
      <c r="F48" s="9" t="s">
        <v>35</v>
      </c>
      <c r="G48" s="9" t="s">
        <v>392</v>
      </c>
      <c r="H48" s="9" t="s">
        <v>393</v>
      </c>
    </row>
    <row r="49" spans="1:8" ht="22.5">
      <c r="A49" s="8">
        <v>0.01</v>
      </c>
      <c r="B49" s="8">
        <v>0.02</v>
      </c>
      <c r="C49" s="12">
        <v>1042.1099999999999</v>
      </c>
      <c r="D49" s="12">
        <v>4957.5</v>
      </c>
      <c r="E49" s="12">
        <v>21020.86</v>
      </c>
      <c r="F49" s="9" t="s">
        <v>35</v>
      </c>
      <c r="G49" s="9" t="s">
        <v>394</v>
      </c>
      <c r="H49" s="9" t="s">
        <v>395</v>
      </c>
    </row>
    <row r="50" spans="1:8" ht="22.5">
      <c r="A50" s="8">
        <v>1.89</v>
      </c>
      <c r="B50" s="8">
        <v>1.33</v>
      </c>
      <c r="C50" s="12">
        <v>138514.89000000001</v>
      </c>
      <c r="D50" s="12">
        <v>4431.3</v>
      </c>
      <c r="E50" s="12">
        <v>3125829.59</v>
      </c>
      <c r="F50" s="9" t="s">
        <v>35</v>
      </c>
      <c r="G50" s="9" t="s">
        <v>396</v>
      </c>
      <c r="H50" s="9" t="s">
        <v>397</v>
      </c>
    </row>
    <row r="51" spans="1:8" ht="22.5">
      <c r="A51" s="8">
        <v>0.01</v>
      </c>
      <c r="B51" s="8">
        <v>0.02</v>
      </c>
      <c r="C51" s="8">
        <v>434.04</v>
      </c>
      <c r="D51" s="12">
        <v>5074.2</v>
      </c>
      <c r="E51" s="12">
        <v>8553.93</v>
      </c>
      <c r="F51" s="9" t="s">
        <v>35</v>
      </c>
      <c r="G51" s="9" t="s">
        <v>398</v>
      </c>
      <c r="H51" s="9" t="s">
        <v>399</v>
      </c>
    </row>
    <row r="52" spans="1:8">
      <c r="A52" s="8">
        <v>0</v>
      </c>
      <c r="B52" s="8">
        <v>0</v>
      </c>
      <c r="C52" s="8">
        <v>174.79</v>
      </c>
      <c r="D52" s="12">
        <v>1177</v>
      </c>
      <c r="E52" s="12">
        <v>14850.21</v>
      </c>
      <c r="F52" s="9" t="s">
        <v>35</v>
      </c>
      <c r="G52" s="9" t="s">
        <v>400</v>
      </c>
      <c r="H52" s="9" t="s">
        <v>401</v>
      </c>
    </row>
    <row r="53" spans="1:8" ht="22.5">
      <c r="A53" s="8">
        <v>0.39</v>
      </c>
      <c r="B53" s="8">
        <v>0.02</v>
      </c>
      <c r="C53" s="12">
        <v>28386.799999999999</v>
      </c>
      <c r="D53" s="12">
        <v>4156</v>
      </c>
      <c r="E53" s="12">
        <v>683031.84</v>
      </c>
      <c r="F53" s="9" t="s">
        <v>35</v>
      </c>
      <c r="G53" s="9" t="s">
        <v>402</v>
      </c>
      <c r="H53" s="9" t="s">
        <v>403</v>
      </c>
    </row>
    <row r="54" spans="1:8" ht="22.5">
      <c r="A54" s="8">
        <v>0.93</v>
      </c>
      <c r="B54" s="8">
        <v>1.1200000000000001</v>
      </c>
      <c r="C54" s="12">
        <v>68350.67</v>
      </c>
      <c r="D54" s="12">
        <v>4091</v>
      </c>
      <c r="E54" s="12">
        <v>1670757.07</v>
      </c>
      <c r="F54" s="9" t="s">
        <v>35</v>
      </c>
      <c r="G54" s="9" t="s">
        <v>404</v>
      </c>
      <c r="H54" s="9" t="s">
        <v>405</v>
      </c>
    </row>
    <row r="55" spans="1:8" ht="22.5">
      <c r="A55" s="8">
        <v>0.01</v>
      </c>
      <c r="B55" s="8">
        <v>0.01</v>
      </c>
      <c r="C55" s="8">
        <v>385.84</v>
      </c>
      <c r="D55" s="12">
        <v>15090</v>
      </c>
      <c r="E55" s="12">
        <v>2556.94</v>
      </c>
      <c r="F55" s="9" t="s">
        <v>35</v>
      </c>
      <c r="G55" s="9" t="s">
        <v>406</v>
      </c>
      <c r="H55" s="9" t="s">
        <v>407</v>
      </c>
    </row>
    <row r="56" spans="1:8" ht="22.5">
      <c r="A56" s="8">
        <v>0.01</v>
      </c>
      <c r="B56" s="8">
        <v>0</v>
      </c>
      <c r="C56" s="8">
        <v>858.67</v>
      </c>
      <c r="D56" s="12">
        <v>1651629.08</v>
      </c>
      <c r="E56" s="8">
        <v>51.99</v>
      </c>
      <c r="F56" s="9" t="s">
        <v>38</v>
      </c>
      <c r="G56" s="9" t="s">
        <v>408</v>
      </c>
      <c r="H56" s="9" t="s">
        <v>409</v>
      </c>
    </row>
    <row r="57" spans="1:8">
      <c r="A57" s="8">
        <v>0</v>
      </c>
      <c r="B57" s="8">
        <v>0</v>
      </c>
      <c r="C57" s="8">
        <v>309.54000000000002</v>
      </c>
      <c r="D57" s="12">
        <v>9879</v>
      </c>
      <c r="E57" s="12">
        <v>3133.36</v>
      </c>
      <c r="F57" s="9" t="s">
        <v>35</v>
      </c>
      <c r="G57" s="9" t="s">
        <v>410</v>
      </c>
      <c r="H57" s="9" t="s">
        <v>411</v>
      </c>
    </row>
    <row r="58" spans="1:8" ht="22.5">
      <c r="A58" s="8">
        <v>0.04</v>
      </c>
      <c r="B58" s="8">
        <v>0.12</v>
      </c>
      <c r="C58" s="12">
        <v>3174.36</v>
      </c>
      <c r="D58" s="12">
        <v>4397.7299999999996</v>
      </c>
      <c r="E58" s="12">
        <v>72181.83</v>
      </c>
      <c r="F58" s="9" t="s">
        <v>35</v>
      </c>
      <c r="G58" s="9" t="s">
        <v>412</v>
      </c>
      <c r="H58" s="9" t="s">
        <v>413</v>
      </c>
    </row>
    <row r="59" spans="1:8" ht="22.5">
      <c r="A59" s="8">
        <v>0.01</v>
      </c>
      <c r="B59" s="8">
        <v>0.03</v>
      </c>
      <c r="C59" s="8">
        <v>710.4</v>
      </c>
      <c r="D59" s="12">
        <v>13693.49</v>
      </c>
      <c r="E59" s="12">
        <v>5187.84</v>
      </c>
      <c r="F59" s="9" t="s">
        <v>36</v>
      </c>
      <c r="G59" s="9" t="s">
        <v>414</v>
      </c>
      <c r="H59" s="9" t="s">
        <v>415</v>
      </c>
    </row>
    <row r="60" spans="1:8" ht="22.5">
      <c r="A60" s="8">
        <v>0.02</v>
      </c>
      <c r="B60" s="8">
        <v>0.03</v>
      </c>
      <c r="C60" s="12">
        <v>1208.51</v>
      </c>
      <c r="D60" s="12">
        <v>17518.38</v>
      </c>
      <c r="E60" s="12">
        <v>6898.52</v>
      </c>
      <c r="F60" s="9" t="s">
        <v>36</v>
      </c>
      <c r="G60" s="9" t="s">
        <v>416</v>
      </c>
      <c r="H60" s="9" t="s">
        <v>417</v>
      </c>
    </row>
    <row r="61" spans="1:8" ht="22.5">
      <c r="A61" s="8">
        <v>0.03</v>
      </c>
      <c r="B61" s="8">
        <v>0.04</v>
      </c>
      <c r="C61" s="12">
        <v>1900.09</v>
      </c>
      <c r="D61" s="12">
        <v>32816.300000000003</v>
      </c>
      <c r="E61" s="12">
        <v>5790.07</v>
      </c>
      <c r="F61" s="9" t="s">
        <v>35</v>
      </c>
      <c r="G61" s="9" t="s">
        <v>418</v>
      </c>
      <c r="H61" s="9" t="s">
        <v>419</v>
      </c>
    </row>
    <row r="62" spans="1:8">
      <c r="A62" s="8">
        <v>0</v>
      </c>
      <c r="B62" s="8">
        <v>0</v>
      </c>
      <c r="C62" s="8">
        <v>94.52</v>
      </c>
      <c r="D62" s="12">
        <v>2317</v>
      </c>
      <c r="E62" s="12">
        <v>4079.28</v>
      </c>
      <c r="F62" s="9" t="s">
        <v>35</v>
      </c>
      <c r="G62" s="9" t="s">
        <v>420</v>
      </c>
      <c r="H62" s="9" t="s">
        <v>421</v>
      </c>
    </row>
    <row r="63" spans="1:8">
      <c r="A63" s="8">
        <v>0.08</v>
      </c>
      <c r="B63" s="8">
        <v>0</v>
      </c>
      <c r="C63" s="12">
        <v>5606.24</v>
      </c>
      <c r="D63" s="12">
        <v>19702</v>
      </c>
      <c r="E63" s="12">
        <v>28455.200000000001</v>
      </c>
      <c r="F63" s="9" t="s">
        <v>35</v>
      </c>
      <c r="G63" s="9" t="s">
        <v>422</v>
      </c>
      <c r="H63" s="9" t="s">
        <v>423</v>
      </c>
    </row>
    <row r="64" spans="1:8">
      <c r="A64" s="6">
        <v>4.68</v>
      </c>
      <c r="B64" s="6"/>
      <c r="C64" s="13">
        <v>342700.73</v>
      </c>
      <c r="D64" s="6"/>
      <c r="E64" s="13">
        <v>7712172.5</v>
      </c>
      <c r="F64" s="7"/>
      <c r="G64" s="7"/>
      <c r="H64" s="7" t="s">
        <v>424</v>
      </c>
    </row>
    <row r="65" spans="1:8">
      <c r="A65" s="6"/>
      <c r="B65" s="6"/>
      <c r="C65" s="6"/>
      <c r="D65" s="6"/>
      <c r="E65" s="6"/>
      <c r="F65" s="7"/>
      <c r="G65" s="7"/>
      <c r="H65" s="7" t="s">
        <v>425</v>
      </c>
    </row>
    <row r="66" spans="1:8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9">
        <v>0</v>
      </c>
      <c r="G66" s="9">
        <v>0</v>
      </c>
      <c r="H66" s="9">
        <v>0</v>
      </c>
    </row>
    <row r="67" spans="1:8">
      <c r="A67" s="6">
        <v>0</v>
      </c>
      <c r="B67" s="6"/>
      <c r="C67" s="6">
        <v>0</v>
      </c>
      <c r="D67" s="6"/>
      <c r="E67" s="6">
        <v>0</v>
      </c>
      <c r="F67" s="7"/>
      <c r="G67" s="7"/>
      <c r="H67" s="7" t="s">
        <v>426</v>
      </c>
    </row>
    <row r="68" spans="1:8">
      <c r="A68" s="6"/>
      <c r="B68" s="6"/>
      <c r="C68" s="6"/>
      <c r="D68" s="6"/>
      <c r="E68" s="6"/>
      <c r="F68" s="7"/>
      <c r="G68" s="7"/>
      <c r="H68" s="7" t="s">
        <v>190</v>
      </c>
    </row>
    <row r="69" spans="1:8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9">
        <v>0</v>
      </c>
      <c r="G69" s="9">
        <v>0</v>
      </c>
      <c r="H69" s="9">
        <v>0</v>
      </c>
    </row>
    <row r="70" spans="1:8">
      <c r="A70" s="6">
        <v>0</v>
      </c>
      <c r="B70" s="6"/>
      <c r="C70" s="6">
        <v>0</v>
      </c>
      <c r="D70" s="6"/>
      <c r="E70" s="6">
        <v>0</v>
      </c>
      <c r="F70" s="7"/>
      <c r="G70" s="7"/>
      <c r="H70" s="7" t="s">
        <v>372</v>
      </c>
    </row>
    <row r="71" spans="1:8">
      <c r="A71" s="6"/>
      <c r="B71" s="6"/>
      <c r="C71" s="6"/>
      <c r="D71" s="6"/>
      <c r="E71" s="6"/>
      <c r="F71" s="7"/>
      <c r="G71" s="7"/>
      <c r="H71" s="7" t="s">
        <v>373</v>
      </c>
    </row>
    <row r="72" spans="1:8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9">
        <v>0</v>
      </c>
      <c r="G72" s="9">
        <v>0</v>
      </c>
      <c r="H72" s="9">
        <v>0</v>
      </c>
    </row>
    <row r="73" spans="1:8">
      <c r="A73" s="6">
        <v>0</v>
      </c>
      <c r="B73" s="6"/>
      <c r="C73" s="6">
        <v>0</v>
      </c>
      <c r="D73" s="6"/>
      <c r="E73" s="6">
        <v>0</v>
      </c>
      <c r="F73" s="7"/>
      <c r="G73" s="7"/>
      <c r="H73" s="7" t="s">
        <v>374</v>
      </c>
    </row>
    <row r="74" spans="1:8">
      <c r="A74" s="6">
        <v>4.68</v>
      </c>
      <c r="B74" s="6"/>
      <c r="C74" s="13">
        <v>342700.73</v>
      </c>
      <c r="D74" s="6"/>
      <c r="E74" s="13">
        <v>7712172.5</v>
      </c>
      <c r="F74" s="7"/>
      <c r="G74" s="7"/>
      <c r="H74" s="7" t="s">
        <v>109</v>
      </c>
    </row>
    <row r="75" spans="1:8">
      <c r="A75" s="4">
        <v>6.45</v>
      </c>
      <c r="B75" s="4"/>
      <c r="C75" s="11">
        <v>472024.11</v>
      </c>
      <c r="D75" s="4"/>
      <c r="E75" s="11">
        <v>10524004.5</v>
      </c>
      <c r="F75" s="5"/>
      <c r="G75" s="5"/>
      <c r="H75" s="5" t="s">
        <v>427</v>
      </c>
    </row>
    <row r="76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9" t="s">
        <v>428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34</v>
      </c>
      <c r="G7" s="1" t="s">
        <v>43</v>
      </c>
      <c r="H7" s="1" t="s">
        <v>44</v>
      </c>
      <c r="I7" s="1" t="s">
        <v>168</v>
      </c>
      <c r="J7" s="1" t="s">
        <v>45</v>
      </c>
      <c r="K7" s="1" t="s">
        <v>46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429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430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431</v>
      </c>
    </row>
    <row r="12" spans="1:13">
      <c r="A12" s="8">
        <v>0.02</v>
      </c>
      <c r="B12" s="8">
        <v>0</v>
      </c>
      <c r="C12" s="12">
        <v>1281.45</v>
      </c>
      <c r="D12" s="8">
        <v>282.83999999999997</v>
      </c>
      <c r="E12" s="12">
        <v>453065.13</v>
      </c>
      <c r="F12" s="9" t="s">
        <v>37</v>
      </c>
      <c r="G12" s="9" t="s">
        <v>227</v>
      </c>
      <c r="H12" s="9" t="s">
        <v>197</v>
      </c>
      <c r="I12" s="9" t="s">
        <v>432</v>
      </c>
      <c r="J12" s="9" t="s">
        <v>433</v>
      </c>
      <c r="K12" s="9" t="s">
        <v>434</v>
      </c>
    </row>
    <row r="13" spans="1:13" ht="22.5">
      <c r="A13" s="8">
        <v>0.02</v>
      </c>
      <c r="B13" s="8">
        <v>0</v>
      </c>
      <c r="C13" s="12">
        <v>1727.74</v>
      </c>
      <c r="D13" s="12">
        <v>13314</v>
      </c>
      <c r="E13" s="12">
        <v>12976.84</v>
      </c>
      <c r="F13" s="9" t="s">
        <v>35</v>
      </c>
      <c r="G13" s="9" t="s">
        <v>154</v>
      </c>
      <c r="H13" s="9" t="s">
        <v>207</v>
      </c>
      <c r="I13" s="9" t="s">
        <v>432</v>
      </c>
      <c r="J13" s="9" t="s">
        <v>435</v>
      </c>
      <c r="K13" s="9" t="s">
        <v>436</v>
      </c>
    </row>
    <row r="14" spans="1:13" ht="22.5">
      <c r="A14" s="8">
        <v>0.01</v>
      </c>
      <c r="B14" s="8">
        <v>0</v>
      </c>
      <c r="C14" s="12">
        <v>1072.56</v>
      </c>
      <c r="D14" s="12">
        <v>6988.84</v>
      </c>
      <c r="E14" s="12">
        <v>15346.74</v>
      </c>
      <c r="F14" s="9" t="s">
        <v>35</v>
      </c>
      <c r="G14" s="9" t="s">
        <v>50</v>
      </c>
      <c r="H14" s="9"/>
      <c r="I14" s="9" t="s">
        <v>432</v>
      </c>
      <c r="J14" s="9" t="s">
        <v>437</v>
      </c>
      <c r="K14" s="9" t="s">
        <v>438</v>
      </c>
    </row>
    <row r="15" spans="1:13" ht="22.5">
      <c r="A15" s="8">
        <v>0.01</v>
      </c>
      <c r="B15" s="8">
        <v>0</v>
      </c>
      <c r="C15" s="8">
        <v>408.2</v>
      </c>
      <c r="D15" s="12">
        <v>8490267.1500000004</v>
      </c>
      <c r="E15" s="8">
        <v>4.8099999999999996</v>
      </c>
      <c r="F15" s="9" t="s">
        <v>38</v>
      </c>
      <c r="G15" s="9" t="s">
        <v>50</v>
      </c>
      <c r="H15" s="9">
        <v>0</v>
      </c>
      <c r="I15" s="9" t="s">
        <v>432</v>
      </c>
      <c r="J15" s="9" t="s">
        <v>439</v>
      </c>
      <c r="K15" s="9" t="s">
        <v>440</v>
      </c>
    </row>
    <row r="16" spans="1:13" ht="22.5">
      <c r="A16" s="8">
        <v>0.02</v>
      </c>
      <c r="B16" s="8">
        <v>0</v>
      </c>
      <c r="C16" s="12">
        <v>1118.01</v>
      </c>
      <c r="D16" s="12">
        <v>15710</v>
      </c>
      <c r="E16" s="12">
        <v>7116.57</v>
      </c>
      <c r="F16" s="9" t="s">
        <v>35</v>
      </c>
      <c r="G16" s="9" t="s">
        <v>50</v>
      </c>
      <c r="H16" s="9"/>
      <c r="I16" s="9" t="s">
        <v>432</v>
      </c>
      <c r="J16" s="9" t="s">
        <v>441</v>
      </c>
      <c r="K16" s="9" t="s">
        <v>442</v>
      </c>
    </row>
    <row r="17" spans="1:11" ht="22.5">
      <c r="A17" s="8">
        <v>0.02</v>
      </c>
      <c r="B17" s="8">
        <v>0</v>
      </c>
      <c r="C17" s="12">
        <v>1440.5</v>
      </c>
      <c r="D17" s="12">
        <v>19864</v>
      </c>
      <c r="E17" s="12">
        <v>7251.82</v>
      </c>
      <c r="F17" s="9" t="s">
        <v>36</v>
      </c>
      <c r="G17" s="9" t="s">
        <v>50</v>
      </c>
      <c r="H17" s="9">
        <v>0</v>
      </c>
      <c r="I17" s="9" t="s">
        <v>432</v>
      </c>
      <c r="J17" s="9" t="s">
        <v>443</v>
      </c>
      <c r="K17" s="9" t="s">
        <v>444</v>
      </c>
    </row>
    <row r="18" spans="1:11" ht="22.5">
      <c r="A18" s="8">
        <v>0.03</v>
      </c>
      <c r="B18" s="8">
        <v>0</v>
      </c>
      <c r="C18" s="12">
        <v>2400.8200000000002</v>
      </c>
      <c r="D18" s="12">
        <v>28818</v>
      </c>
      <c r="E18" s="12">
        <v>8330.99</v>
      </c>
      <c r="F18" s="9" t="s">
        <v>36</v>
      </c>
      <c r="G18" s="9" t="s">
        <v>50</v>
      </c>
      <c r="H18" s="9"/>
      <c r="I18" s="9" t="s">
        <v>432</v>
      </c>
      <c r="J18" s="9" t="s">
        <v>445</v>
      </c>
      <c r="K18" s="9" t="s">
        <v>446</v>
      </c>
    </row>
    <row r="19" spans="1:11" ht="22.5">
      <c r="A19" s="8">
        <v>0.03</v>
      </c>
      <c r="B19" s="8">
        <v>0</v>
      </c>
      <c r="C19" s="12">
        <v>2250.5700000000002</v>
      </c>
      <c r="D19" s="12">
        <v>25090</v>
      </c>
      <c r="E19" s="12">
        <v>8969.98</v>
      </c>
      <c r="F19" s="9" t="s">
        <v>35</v>
      </c>
      <c r="G19" s="9" t="s">
        <v>50</v>
      </c>
      <c r="H19" s="9"/>
      <c r="I19" s="9" t="s">
        <v>432</v>
      </c>
      <c r="J19" s="9" t="s">
        <v>447</v>
      </c>
      <c r="K19" s="9" t="s">
        <v>448</v>
      </c>
    </row>
    <row r="20" spans="1:11" ht="22.5">
      <c r="A20" s="8">
        <v>0.02</v>
      </c>
      <c r="B20" s="8">
        <v>0</v>
      </c>
      <c r="C20" s="12">
        <v>1759.3</v>
      </c>
      <c r="D20" s="12">
        <v>10301</v>
      </c>
      <c r="E20" s="12">
        <v>17078.96</v>
      </c>
      <c r="F20" s="9" t="s">
        <v>36</v>
      </c>
      <c r="G20" s="9" t="s">
        <v>50</v>
      </c>
      <c r="H20" s="9">
        <v>0</v>
      </c>
      <c r="I20" s="9" t="s">
        <v>432</v>
      </c>
      <c r="J20" s="9" t="s">
        <v>449</v>
      </c>
      <c r="K20" s="9" t="s">
        <v>450</v>
      </c>
    </row>
    <row r="21" spans="1:11" ht="22.5">
      <c r="A21" s="8">
        <v>0.01</v>
      </c>
      <c r="B21" s="8">
        <v>0</v>
      </c>
      <c r="C21" s="8">
        <v>621.30999999999995</v>
      </c>
      <c r="D21" s="12">
        <v>1848</v>
      </c>
      <c r="E21" s="12">
        <v>33620.81</v>
      </c>
      <c r="F21" s="9" t="s">
        <v>35</v>
      </c>
      <c r="G21" s="9" t="s">
        <v>50</v>
      </c>
      <c r="H21" s="9">
        <v>0</v>
      </c>
      <c r="I21" s="9" t="s">
        <v>432</v>
      </c>
      <c r="J21" s="9" t="s">
        <v>451</v>
      </c>
      <c r="K21" s="9" t="s">
        <v>452</v>
      </c>
    </row>
    <row r="22" spans="1:11">
      <c r="A22" s="8">
        <v>0.02</v>
      </c>
      <c r="B22" s="8">
        <v>0</v>
      </c>
      <c r="C22" s="12">
        <v>1577.51</v>
      </c>
      <c r="D22" s="8">
        <v>293.56</v>
      </c>
      <c r="E22" s="12">
        <v>537372.93000000005</v>
      </c>
      <c r="F22" s="9" t="s">
        <v>37</v>
      </c>
      <c r="G22" s="9" t="s">
        <v>50</v>
      </c>
      <c r="H22" s="9"/>
      <c r="I22" s="9" t="s">
        <v>432</v>
      </c>
      <c r="J22" s="9" t="s">
        <v>453</v>
      </c>
      <c r="K22" s="9" t="s">
        <v>454</v>
      </c>
    </row>
    <row r="23" spans="1:11" ht="22.5">
      <c r="A23" s="8">
        <v>0.02</v>
      </c>
      <c r="B23" s="8">
        <v>0</v>
      </c>
      <c r="C23" s="12">
        <v>1815.76</v>
      </c>
      <c r="D23" s="12">
        <v>151706.9</v>
      </c>
      <c r="E23" s="12">
        <v>1196.8800000000001</v>
      </c>
      <c r="F23" s="9" t="s">
        <v>35</v>
      </c>
      <c r="G23" s="9" t="s">
        <v>50</v>
      </c>
      <c r="H23" s="9">
        <v>0</v>
      </c>
      <c r="I23" s="9" t="s">
        <v>432</v>
      </c>
      <c r="J23" s="9" t="s">
        <v>455</v>
      </c>
      <c r="K23" s="9" t="s">
        <v>456</v>
      </c>
    </row>
    <row r="24" spans="1:11" ht="22.5">
      <c r="A24" s="8">
        <v>0.02</v>
      </c>
      <c r="B24" s="8">
        <v>0</v>
      </c>
      <c r="C24" s="12">
        <v>1716.87</v>
      </c>
      <c r="D24" s="12">
        <v>12775.55</v>
      </c>
      <c r="E24" s="12">
        <v>13438.72</v>
      </c>
      <c r="F24" s="9" t="s">
        <v>35</v>
      </c>
      <c r="G24" s="9" t="s">
        <v>50</v>
      </c>
      <c r="H24" s="9">
        <v>0</v>
      </c>
      <c r="I24" s="9" t="s">
        <v>432</v>
      </c>
      <c r="J24" s="9" t="s">
        <v>457</v>
      </c>
      <c r="K24" s="9" t="s">
        <v>458</v>
      </c>
    </row>
    <row r="25" spans="1:11" ht="22.5">
      <c r="A25" s="8">
        <v>0.01</v>
      </c>
      <c r="B25" s="8">
        <v>0</v>
      </c>
      <c r="C25" s="12">
        <v>1041.04</v>
      </c>
      <c r="D25" s="12">
        <v>9369.6</v>
      </c>
      <c r="E25" s="12">
        <v>11110.87</v>
      </c>
      <c r="F25" s="9" t="s">
        <v>35</v>
      </c>
      <c r="G25" s="9" t="s">
        <v>50</v>
      </c>
      <c r="H25" s="9">
        <v>0</v>
      </c>
      <c r="I25" s="9" t="s">
        <v>432</v>
      </c>
      <c r="J25" s="9" t="s">
        <v>459</v>
      </c>
      <c r="K25" s="9" t="s">
        <v>460</v>
      </c>
    </row>
    <row r="26" spans="1:11" ht="22.5">
      <c r="A26" s="8">
        <v>0.03</v>
      </c>
      <c r="B26" s="8">
        <v>0</v>
      </c>
      <c r="C26" s="12">
        <v>1907.37</v>
      </c>
      <c r="D26" s="12">
        <v>23014</v>
      </c>
      <c r="E26" s="12">
        <v>8287.89</v>
      </c>
      <c r="F26" s="9" t="s">
        <v>35</v>
      </c>
      <c r="G26" s="9" t="s">
        <v>50</v>
      </c>
      <c r="H26" s="9">
        <v>0</v>
      </c>
      <c r="I26" s="9" t="s">
        <v>432</v>
      </c>
      <c r="J26" s="9" t="s">
        <v>461</v>
      </c>
      <c r="K26" s="9" t="s">
        <v>462</v>
      </c>
    </row>
    <row r="27" spans="1:11" ht="22.5">
      <c r="A27" s="8">
        <v>0.01</v>
      </c>
      <c r="B27" s="8">
        <v>0</v>
      </c>
      <c r="C27" s="12">
        <v>1073.71</v>
      </c>
      <c r="D27" s="12">
        <v>841039.99</v>
      </c>
      <c r="E27" s="8">
        <v>127.66</v>
      </c>
      <c r="F27" s="9" t="s">
        <v>38</v>
      </c>
      <c r="G27" s="9" t="s">
        <v>50</v>
      </c>
      <c r="H27" s="9">
        <v>0</v>
      </c>
      <c r="I27" s="9" t="s">
        <v>432</v>
      </c>
      <c r="J27" s="9" t="s">
        <v>463</v>
      </c>
      <c r="K27" s="9" t="s">
        <v>464</v>
      </c>
    </row>
    <row r="28" spans="1:11" ht="22.5">
      <c r="A28" s="8">
        <v>0</v>
      </c>
      <c r="B28" s="8">
        <v>0</v>
      </c>
      <c r="C28" s="8">
        <v>346.76</v>
      </c>
      <c r="D28" s="12">
        <v>37538</v>
      </c>
      <c r="E28" s="8">
        <v>923.75</v>
      </c>
      <c r="F28" s="9" t="s">
        <v>35</v>
      </c>
      <c r="G28" s="9" t="s">
        <v>50</v>
      </c>
      <c r="H28" s="9">
        <v>0</v>
      </c>
      <c r="I28" s="9" t="s">
        <v>432</v>
      </c>
      <c r="J28" s="9" t="s">
        <v>465</v>
      </c>
      <c r="K28" s="9" t="s">
        <v>466</v>
      </c>
    </row>
    <row r="29" spans="1:11">
      <c r="A29" s="8">
        <v>0.02</v>
      </c>
      <c r="B29" s="8">
        <v>0</v>
      </c>
      <c r="C29" s="12">
        <v>1495.67</v>
      </c>
      <c r="D29" s="12">
        <v>1218</v>
      </c>
      <c r="E29" s="12">
        <v>122797.38</v>
      </c>
      <c r="F29" s="9" t="s">
        <v>35</v>
      </c>
      <c r="G29" s="9" t="s">
        <v>50</v>
      </c>
      <c r="H29" s="9">
        <v>0</v>
      </c>
      <c r="I29" s="9" t="s">
        <v>432</v>
      </c>
      <c r="J29" s="9" t="s">
        <v>467</v>
      </c>
      <c r="K29" s="9" t="s">
        <v>468</v>
      </c>
    </row>
    <row r="30" spans="1:11">
      <c r="A30" s="8">
        <v>0.01</v>
      </c>
      <c r="B30" s="8">
        <v>0</v>
      </c>
      <c r="C30" s="12">
        <v>1056.04</v>
      </c>
      <c r="D30" s="12">
        <v>16168</v>
      </c>
      <c r="E30" s="12">
        <v>6531.65</v>
      </c>
      <c r="F30" s="9" t="s">
        <v>35</v>
      </c>
      <c r="G30" s="9" t="s">
        <v>50</v>
      </c>
      <c r="H30" s="9">
        <v>0</v>
      </c>
      <c r="I30" s="9" t="s">
        <v>432</v>
      </c>
      <c r="J30" s="9" t="s">
        <v>469</v>
      </c>
      <c r="K30" s="9" t="s">
        <v>470</v>
      </c>
    </row>
    <row r="31" spans="1:11" ht="22.5">
      <c r="A31" s="8">
        <v>0.02</v>
      </c>
      <c r="B31" s="8">
        <v>0</v>
      </c>
      <c r="C31" s="12">
        <v>1258.95</v>
      </c>
      <c r="D31" s="12">
        <v>1390</v>
      </c>
      <c r="E31" s="12">
        <v>90571.839999999997</v>
      </c>
      <c r="F31" s="9" t="s">
        <v>35</v>
      </c>
      <c r="G31" s="9" t="s">
        <v>50</v>
      </c>
      <c r="H31" s="9">
        <v>0</v>
      </c>
      <c r="I31" s="9" t="s">
        <v>432</v>
      </c>
      <c r="J31" s="9" t="s">
        <v>471</v>
      </c>
      <c r="K31" s="9" t="s">
        <v>472</v>
      </c>
    </row>
    <row r="32" spans="1:11">
      <c r="A32" s="8">
        <v>0.01</v>
      </c>
      <c r="B32" s="8">
        <v>0</v>
      </c>
      <c r="C32" s="8">
        <v>962.55</v>
      </c>
      <c r="D32" s="12">
        <v>20023.080000000002</v>
      </c>
      <c r="E32" s="12">
        <v>4807.2</v>
      </c>
      <c r="F32" s="9" t="s">
        <v>35</v>
      </c>
      <c r="G32" s="9" t="s">
        <v>50</v>
      </c>
      <c r="H32" s="9">
        <v>0</v>
      </c>
      <c r="I32" s="9" t="s">
        <v>432</v>
      </c>
      <c r="J32" s="9" t="s">
        <v>473</v>
      </c>
      <c r="K32" s="9" t="s">
        <v>474</v>
      </c>
    </row>
    <row r="33" spans="1:11" ht="22.5">
      <c r="A33" s="8">
        <v>0.01</v>
      </c>
      <c r="B33" s="8">
        <v>0</v>
      </c>
      <c r="C33" s="12">
        <v>1082.47</v>
      </c>
      <c r="D33" s="12">
        <v>14974.61</v>
      </c>
      <c r="E33" s="12">
        <v>7228.68</v>
      </c>
      <c r="F33" s="9" t="s">
        <v>35</v>
      </c>
      <c r="G33" s="9" t="s">
        <v>50</v>
      </c>
      <c r="H33" s="9">
        <v>0</v>
      </c>
      <c r="I33" s="9" t="s">
        <v>432</v>
      </c>
      <c r="J33" s="9" t="s">
        <v>475</v>
      </c>
      <c r="K33" s="9" t="s">
        <v>476</v>
      </c>
    </row>
    <row r="34" spans="1:11" ht="22.5">
      <c r="A34" s="6">
        <v>0.4</v>
      </c>
      <c r="B34" s="6"/>
      <c r="C34" s="13">
        <v>29415.17</v>
      </c>
      <c r="D34" s="6"/>
      <c r="E34" s="13">
        <v>1368158.07</v>
      </c>
      <c r="F34" s="7"/>
      <c r="G34" s="7"/>
      <c r="H34" s="7"/>
      <c r="I34" s="7"/>
      <c r="J34" s="7"/>
      <c r="K34" s="7" t="s">
        <v>477</v>
      </c>
    </row>
    <row r="35" spans="1:11">
      <c r="A35" s="4">
        <v>0.4</v>
      </c>
      <c r="B35" s="4"/>
      <c r="C35" s="11">
        <v>29415.17</v>
      </c>
      <c r="D35" s="4"/>
      <c r="E35" s="11">
        <v>1368158.07</v>
      </c>
      <c r="F35" s="5"/>
      <c r="G35" s="5"/>
      <c r="H35" s="5"/>
      <c r="I35" s="5"/>
      <c r="J35" s="5"/>
      <c r="K35" s="5" t="s">
        <v>478</v>
      </c>
    </row>
    <row r="36" spans="1:11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479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34</v>
      </c>
      <c r="G7" s="1" t="s">
        <v>168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480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481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482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483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484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485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34</v>
      </c>
      <c r="G7" s="1" t="s">
        <v>168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486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487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488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489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490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491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190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372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103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104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486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487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492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490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491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493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494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190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372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109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495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9" t="s">
        <v>496</v>
      </c>
      <c r="B2" s="20"/>
      <c r="C2" s="20"/>
      <c r="D2" s="20"/>
      <c r="E2" s="20"/>
      <c r="F2" s="20"/>
      <c r="G2" s="20"/>
      <c r="H2" s="20"/>
    </row>
    <row r="3" spans="1:8" ht="3.6" customHeight="1"/>
    <row r="4" spans="1:8" ht="48.95" customHeight="1">
      <c r="A4" s="21" t="s">
        <v>1</v>
      </c>
      <c r="B4" s="20"/>
      <c r="C4" s="20"/>
      <c r="D4" s="20"/>
      <c r="E4" s="20"/>
      <c r="F4" s="20"/>
      <c r="G4" s="20"/>
      <c r="H4" s="20"/>
    </row>
    <row r="5" spans="1:8" ht="2.85" customHeight="1"/>
    <row r="6" spans="1:8" ht="15.2" customHeight="1"/>
    <row r="7" spans="1:8" ht="43.15" customHeight="1">
      <c r="A7" s="1" t="s">
        <v>114</v>
      </c>
      <c r="B7" s="1" t="s">
        <v>115</v>
      </c>
      <c r="C7" s="1" t="s">
        <v>34</v>
      </c>
      <c r="D7" s="1" t="s">
        <v>168</v>
      </c>
      <c r="E7" s="1" t="s">
        <v>45</v>
      </c>
      <c r="F7" s="1" t="s">
        <v>46</v>
      </c>
    </row>
    <row r="8" spans="1:8">
      <c r="A8" s="6"/>
      <c r="B8" s="6"/>
      <c r="C8" s="7"/>
      <c r="D8" s="7"/>
      <c r="E8" s="7"/>
      <c r="F8" s="7" t="s">
        <v>47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162</v>
      </c>
    </row>
    <row r="12" spans="1:8">
      <c r="A12" s="6"/>
      <c r="B12" s="6">
        <v>0</v>
      </c>
      <c r="C12" s="7"/>
      <c r="D12" s="7"/>
      <c r="E12" s="7"/>
      <c r="F12" s="7" t="s">
        <v>103</v>
      </c>
    </row>
    <row r="13" spans="1:8">
      <c r="A13" s="6"/>
      <c r="B13" s="6"/>
      <c r="C13" s="7"/>
      <c r="D13" s="7"/>
      <c r="E13" s="7"/>
      <c r="F13" s="7" t="s">
        <v>104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162</v>
      </c>
    </row>
    <row r="17" spans="1:6">
      <c r="A17" s="6"/>
      <c r="B17" s="6">
        <v>0</v>
      </c>
      <c r="C17" s="7"/>
      <c r="D17" s="7"/>
      <c r="E17" s="7"/>
      <c r="F17" s="7" t="s">
        <v>109</v>
      </c>
    </row>
    <row r="18" spans="1:6">
      <c r="A18" s="4"/>
      <c r="B18" s="4">
        <v>0</v>
      </c>
      <c r="C18" s="5"/>
      <c r="D18" s="5"/>
      <c r="E18" s="5"/>
      <c r="F18" s="5" t="s">
        <v>497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498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499</v>
      </c>
      <c r="K7" s="1" t="s">
        <v>43</v>
      </c>
      <c r="L7" s="1" t="s">
        <v>44</v>
      </c>
      <c r="M7" s="1" t="s">
        <v>500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501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162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502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503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162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504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505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506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507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508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509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510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511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512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513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514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103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104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501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162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502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503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162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504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505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506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507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508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509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510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511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512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513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514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109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515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7"/>
  <sheetViews>
    <sheetView showGridLines="0" workbookViewId="0">
      <selection activeCell="N120" sqref="N12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9" t="s">
        <v>516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499</v>
      </c>
      <c r="K7" s="1" t="s">
        <v>43</v>
      </c>
      <c r="L7" s="1" t="s">
        <v>44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517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162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518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519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 t="s">
        <v>162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7"/>
      <c r="N18" s="7" t="s">
        <v>520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7"/>
      <c r="N19" s="7" t="s">
        <v>521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7"/>
      <c r="N20" s="7"/>
    </row>
    <row r="21" spans="1:14">
      <c r="A21" s="8">
        <v>0.01</v>
      </c>
      <c r="B21" s="8">
        <v>0</v>
      </c>
      <c r="C21" s="8">
        <v>804.51</v>
      </c>
      <c r="D21" s="8">
        <v>201.13</v>
      </c>
      <c r="E21" s="12">
        <v>400000</v>
      </c>
      <c r="F21" s="8">
        <v>0.97</v>
      </c>
      <c r="G21" s="8">
        <v>5.5</v>
      </c>
      <c r="H21" s="9" t="s">
        <v>49</v>
      </c>
      <c r="I21" s="8">
        <v>0.03</v>
      </c>
      <c r="J21" s="16">
        <v>34617</v>
      </c>
      <c r="K21" s="9" t="s">
        <v>80</v>
      </c>
      <c r="L21" s="9" t="s">
        <v>121</v>
      </c>
      <c r="M21" s="9">
        <v>8182651</v>
      </c>
      <c r="N21" s="9" t="s">
        <v>522</v>
      </c>
    </row>
    <row r="22" spans="1:14">
      <c r="A22" s="8">
        <v>0.03</v>
      </c>
      <c r="B22" s="8">
        <v>0</v>
      </c>
      <c r="C22" s="12">
        <v>2086.83</v>
      </c>
      <c r="D22" s="8">
        <v>198.75</v>
      </c>
      <c r="E22" s="12">
        <v>1050000</v>
      </c>
      <c r="F22" s="8">
        <v>0.97</v>
      </c>
      <c r="G22" s="8">
        <v>5.5</v>
      </c>
      <c r="H22" s="9" t="s">
        <v>49</v>
      </c>
      <c r="I22" s="8">
        <v>0.09</v>
      </c>
      <c r="J22" s="16">
        <v>34640</v>
      </c>
      <c r="K22" s="9" t="s">
        <v>80</v>
      </c>
      <c r="L22" s="9" t="s">
        <v>121</v>
      </c>
      <c r="M22" s="9">
        <v>8182669</v>
      </c>
      <c r="N22" s="9" t="s">
        <v>523</v>
      </c>
    </row>
    <row r="23" spans="1:14">
      <c r="A23" s="8">
        <v>0.04</v>
      </c>
      <c r="B23" s="8">
        <v>0</v>
      </c>
      <c r="C23" s="12">
        <v>2644.41</v>
      </c>
      <c r="D23" s="8">
        <v>195.88</v>
      </c>
      <c r="E23" s="12">
        <v>1350000</v>
      </c>
      <c r="F23" s="8">
        <v>0.97</v>
      </c>
      <c r="G23" s="8">
        <v>5.5</v>
      </c>
      <c r="H23" s="9" t="s">
        <v>49</v>
      </c>
      <c r="I23" s="8">
        <v>0.17</v>
      </c>
      <c r="J23" s="16">
        <v>34669</v>
      </c>
      <c r="K23" s="9" t="s">
        <v>80</v>
      </c>
      <c r="L23" s="9" t="s">
        <v>121</v>
      </c>
      <c r="M23" s="9">
        <v>8182677</v>
      </c>
      <c r="N23" s="9" t="s">
        <v>524</v>
      </c>
    </row>
    <row r="24" spans="1:14">
      <c r="A24" s="8">
        <v>0.04</v>
      </c>
      <c r="B24" s="8">
        <v>0</v>
      </c>
      <c r="C24" s="12">
        <v>3285.23</v>
      </c>
      <c r="D24" s="8">
        <v>193.25</v>
      </c>
      <c r="E24" s="12">
        <v>1700000</v>
      </c>
      <c r="F24" s="8">
        <v>0.97</v>
      </c>
      <c r="G24" s="8">
        <v>5.5</v>
      </c>
      <c r="H24" s="9" t="s">
        <v>49</v>
      </c>
      <c r="I24" s="8">
        <v>0.25</v>
      </c>
      <c r="J24" s="16">
        <v>34700</v>
      </c>
      <c r="K24" s="9" t="s">
        <v>80</v>
      </c>
      <c r="L24" s="9" t="s">
        <v>121</v>
      </c>
      <c r="M24" s="9">
        <v>8182685</v>
      </c>
      <c r="N24" s="9" t="s">
        <v>525</v>
      </c>
    </row>
    <row r="25" spans="1:14">
      <c r="A25" s="8">
        <v>0.02</v>
      </c>
      <c r="B25" s="8">
        <v>0</v>
      </c>
      <c r="C25" s="12">
        <v>1340.34</v>
      </c>
      <c r="D25" s="8">
        <v>191.48</v>
      </c>
      <c r="E25" s="12">
        <v>700000</v>
      </c>
      <c r="F25" s="8">
        <v>0.97</v>
      </c>
      <c r="G25" s="8">
        <v>5.5</v>
      </c>
      <c r="H25" s="9" t="s">
        <v>49</v>
      </c>
      <c r="I25" s="8">
        <v>0.34</v>
      </c>
      <c r="J25" s="16">
        <v>34731</v>
      </c>
      <c r="K25" s="9" t="s">
        <v>80</v>
      </c>
      <c r="L25" s="9" t="s">
        <v>121</v>
      </c>
      <c r="M25" s="9">
        <v>8182693</v>
      </c>
      <c r="N25" s="9" t="s">
        <v>526</v>
      </c>
    </row>
    <row r="26" spans="1:14">
      <c r="A26" s="8">
        <v>0.04</v>
      </c>
      <c r="B26" s="8">
        <v>0</v>
      </c>
      <c r="C26" s="12">
        <v>2675.73</v>
      </c>
      <c r="D26" s="8">
        <v>191.12</v>
      </c>
      <c r="E26" s="12">
        <v>1400000</v>
      </c>
      <c r="F26" s="8">
        <v>0.83</v>
      </c>
      <c r="G26" s="8">
        <v>5.5</v>
      </c>
      <c r="H26" s="9" t="s">
        <v>49</v>
      </c>
      <c r="I26" s="8">
        <v>0.42</v>
      </c>
      <c r="J26" s="16">
        <v>34759</v>
      </c>
      <c r="K26" s="9" t="s">
        <v>80</v>
      </c>
      <c r="L26" s="9" t="s">
        <v>121</v>
      </c>
      <c r="M26" s="9">
        <v>8182701</v>
      </c>
      <c r="N26" s="9" t="s">
        <v>527</v>
      </c>
    </row>
    <row r="27" spans="1:14">
      <c r="A27" s="8">
        <v>0</v>
      </c>
      <c r="B27" s="8">
        <v>0</v>
      </c>
      <c r="C27" s="8">
        <v>146.84</v>
      </c>
      <c r="D27" s="8">
        <v>195.79</v>
      </c>
      <c r="E27" s="12">
        <v>75000</v>
      </c>
      <c r="F27" s="8">
        <v>0.83</v>
      </c>
      <c r="G27" s="8">
        <v>5.5</v>
      </c>
      <c r="H27" s="9" t="s">
        <v>49</v>
      </c>
      <c r="I27" s="8">
        <v>0.49</v>
      </c>
      <c r="J27" s="16">
        <v>34802</v>
      </c>
      <c r="K27" s="9" t="s">
        <v>80</v>
      </c>
      <c r="L27" s="9" t="s">
        <v>121</v>
      </c>
      <c r="M27" s="9">
        <v>8182719</v>
      </c>
      <c r="N27" s="9" t="s">
        <v>528</v>
      </c>
    </row>
    <row r="28" spans="1:14">
      <c r="A28" s="8">
        <v>0.01</v>
      </c>
      <c r="B28" s="8">
        <v>0</v>
      </c>
      <c r="C28" s="8">
        <v>783.17</v>
      </c>
      <c r="D28" s="8">
        <v>195.79</v>
      </c>
      <c r="E28" s="12">
        <v>400000.01</v>
      </c>
      <c r="F28" s="8">
        <v>0.83</v>
      </c>
      <c r="G28" s="8">
        <v>5.5</v>
      </c>
      <c r="H28" s="9" t="s">
        <v>49</v>
      </c>
      <c r="I28" s="8">
        <v>0.59</v>
      </c>
      <c r="J28" s="16">
        <v>34827</v>
      </c>
      <c r="K28" s="9" t="s">
        <v>80</v>
      </c>
      <c r="L28" s="9" t="s">
        <v>121</v>
      </c>
      <c r="M28" s="9">
        <v>8182727</v>
      </c>
      <c r="N28" s="9" t="s">
        <v>529</v>
      </c>
    </row>
    <row r="29" spans="1:14">
      <c r="A29" s="8">
        <v>0.01</v>
      </c>
      <c r="B29" s="8">
        <v>0</v>
      </c>
      <c r="C29" s="8">
        <v>873.13</v>
      </c>
      <c r="D29" s="8">
        <v>194.03</v>
      </c>
      <c r="E29" s="12">
        <v>450000</v>
      </c>
      <c r="F29" s="8">
        <v>0.7</v>
      </c>
      <c r="G29" s="8">
        <v>5.5</v>
      </c>
      <c r="H29" s="9" t="s">
        <v>49</v>
      </c>
      <c r="I29" s="8">
        <v>0.69</v>
      </c>
      <c r="J29" s="16">
        <v>34864</v>
      </c>
      <c r="K29" s="9" t="s">
        <v>80</v>
      </c>
      <c r="L29" s="9" t="s">
        <v>121</v>
      </c>
      <c r="M29" s="9">
        <v>8182735</v>
      </c>
      <c r="N29" s="9" t="s">
        <v>530</v>
      </c>
    </row>
    <row r="30" spans="1:14">
      <c r="A30" s="8">
        <v>0.03</v>
      </c>
      <c r="B30" s="8">
        <v>0</v>
      </c>
      <c r="C30" s="12">
        <v>2487.19</v>
      </c>
      <c r="D30" s="8">
        <v>191.32</v>
      </c>
      <c r="E30" s="12">
        <v>1300000</v>
      </c>
      <c r="F30" s="8">
        <v>0.7</v>
      </c>
      <c r="G30" s="8">
        <v>5.5</v>
      </c>
      <c r="H30" s="9" t="s">
        <v>49</v>
      </c>
      <c r="I30" s="8">
        <v>0.82</v>
      </c>
      <c r="J30" s="16">
        <v>34913</v>
      </c>
      <c r="K30" s="9" t="s">
        <v>80</v>
      </c>
      <c r="L30" s="9" t="s">
        <v>121</v>
      </c>
      <c r="M30" s="9">
        <v>8182750</v>
      </c>
      <c r="N30" s="9" t="s">
        <v>531</v>
      </c>
    </row>
    <row r="31" spans="1:14">
      <c r="A31" s="8">
        <v>0.09</v>
      </c>
      <c r="B31" s="8">
        <v>0</v>
      </c>
      <c r="C31" s="12">
        <v>6890.56</v>
      </c>
      <c r="D31" s="8">
        <v>191.4</v>
      </c>
      <c r="E31" s="12">
        <v>3600000</v>
      </c>
      <c r="F31" s="8">
        <v>0.32</v>
      </c>
      <c r="G31" s="8">
        <v>5.5</v>
      </c>
      <c r="H31" s="9" t="s">
        <v>49</v>
      </c>
      <c r="I31" s="8">
        <v>0.91</v>
      </c>
      <c r="J31" s="16">
        <v>34943</v>
      </c>
      <c r="K31" s="9" t="s">
        <v>80</v>
      </c>
      <c r="L31" s="9" t="s">
        <v>121</v>
      </c>
      <c r="M31" s="9">
        <v>8182768</v>
      </c>
      <c r="N31" s="9" t="s">
        <v>532</v>
      </c>
    </row>
    <row r="32" spans="1:14">
      <c r="A32" s="8">
        <v>0.06</v>
      </c>
      <c r="B32" s="8">
        <v>0</v>
      </c>
      <c r="C32" s="12">
        <v>4498.38</v>
      </c>
      <c r="D32" s="8">
        <v>187.43</v>
      </c>
      <c r="E32" s="12">
        <v>2400000</v>
      </c>
      <c r="F32" s="8">
        <v>0.37</v>
      </c>
      <c r="G32" s="8">
        <v>5.5</v>
      </c>
      <c r="H32" s="9" t="s">
        <v>49</v>
      </c>
      <c r="I32" s="8">
        <v>0.57999999999999996</v>
      </c>
      <c r="J32" s="16">
        <v>35004</v>
      </c>
      <c r="K32" s="9" t="s">
        <v>80</v>
      </c>
      <c r="L32" s="9" t="s">
        <v>121</v>
      </c>
      <c r="M32" s="9">
        <v>8182784</v>
      </c>
      <c r="N32" s="9" t="s">
        <v>533</v>
      </c>
    </row>
    <row r="33" spans="1:14">
      <c r="A33" s="8">
        <v>7.0000000000000007E-2</v>
      </c>
      <c r="B33" s="8">
        <v>0</v>
      </c>
      <c r="C33" s="12">
        <v>5205.25</v>
      </c>
      <c r="D33" s="8">
        <v>185.9</v>
      </c>
      <c r="E33" s="12">
        <v>2800000</v>
      </c>
      <c r="F33" s="8">
        <v>0.01</v>
      </c>
      <c r="G33" s="8">
        <v>5.5</v>
      </c>
      <c r="H33" s="9" t="s">
        <v>49</v>
      </c>
      <c r="I33" s="8">
        <v>0.66</v>
      </c>
      <c r="J33" s="16">
        <v>35037</v>
      </c>
      <c r="K33" s="9" t="s">
        <v>80</v>
      </c>
      <c r="L33" s="9" t="s">
        <v>121</v>
      </c>
      <c r="M33" s="9">
        <v>8182792</v>
      </c>
      <c r="N33" s="9" t="s">
        <v>534</v>
      </c>
    </row>
    <row r="34" spans="1:14">
      <c r="A34" s="8">
        <v>0.09</v>
      </c>
      <c r="B34" s="8">
        <v>0</v>
      </c>
      <c r="C34" s="12">
        <v>6643.02</v>
      </c>
      <c r="D34" s="8">
        <v>184.53</v>
      </c>
      <c r="E34" s="12">
        <v>3600000</v>
      </c>
      <c r="F34" s="8">
        <v>0.05</v>
      </c>
      <c r="G34" s="8">
        <v>5.5</v>
      </c>
      <c r="H34" s="9" t="s">
        <v>49</v>
      </c>
      <c r="I34" s="8">
        <v>0.75</v>
      </c>
      <c r="J34" s="16">
        <v>35065</v>
      </c>
      <c r="K34" s="9" t="s">
        <v>80</v>
      </c>
      <c r="L34" s="9" t="s">
        <v>121</v>
      </c>
      <c r="M34" s="9">
        <v>8182800</v>
      </c>
      <c r="N34" s="9" t="s">
        <v>535</v>
      </c>
    </row>
    <row r="35" spans="1:14">
      <c r="A35" s="8">
        <v>0.05</v>
      </c>
      <c r="B35" s="8">
        <v>0</v>
      </c>
      <c r="C35" s="12">
        <v>3755.89</v>
      </c>
      <c r="D35" s="8">
        <v>182.32</v>
      </c>
      <c r="E35" s="12">
        <v>2060000</v>
      </c>
      <c r="F35" s="8">
        <v>0.09</v>
      </c>
      <c r="G35" s="8">
        <v>5.5</v>
      </c>
      <c r="H35" s="9" t="s">
        <v>49</v>
      </c>
      <c r="I35" s="8">
        <v>0.83</v>
      </c>
      <c r="J35" s="16">
        <v>35096</v>
      </c>
      <c r="K35" s="9" t="s">
        <v>80</v>
      </c>
      <c r="L35" s="9" t="s">
        <v>121</v>
      </c>
      <c r="M35" s="9">
        <v>8182818</v>
      </c>
      <c r="N35" s="9" t="s">
        <v>536</v>
      </c>
    </row>
    <row r="36" spans="1:14">
      <c r="A36" s="8">
        <v>0.05</v>
      </c>
      <c r="B36" s="8">
        <v>0</v>
      </c>
      <c r="C36" s="12">
        <v>3985.69</v>
      </c>
      <c r="D36" s="8">
        <v>181.17</v>
      </c>
      <c r="E36" s="12">
        <v>2200000</v>
      </c>
      <c r="F36" s="8">
        <v>-0.15</v>
      </c>
      <c r="G36" s="8">
        <v>5.5</v>
      </c>
      <c r="H36" s="9" t="s">
        <v>49</v>
      </c>
      <c r="I36" s="8">
        <v>0.91</v>
      </c>
      <c r="J36" s="16">
        <v>35125</v>
      </c>
      <c r="K36" s="9" t="s">
        <v>80</v>
      </c>
      <c r="L36" s="9" t="s">
        <v>121</v>
      </c>
      <c r="M36" s="9">
        <v>8182826</v>
      </c>
      <c r="N36" s="9" t="s">
        <v>537</v>
      </c>
    </row>
    <row r="37" spans="1:14">
      <c r="A37" s="8">
        <v>0.02</v>
      </c>
      <c r="B37" s="8">
        <v>0</v>
      </c>
      <c r="C37" s="12">
        <v>1473.28</v>
      </c>
      <c r="D37" s="8">
        <v>184.16</v>
      </c>
      <c r="E37" s="12">
        <v>800000</v>
      </c>
      <c r="F37" s="8">
        <v>-0.12</v>
      </c>
      <c r="G37" s="8">
        <v>5.5</v>
      </c>
      <c r="H37" s="9" t="s">
        <v>49</v>
      </c>
      <c r="I37" s="8">
        <v>0.97</v>
      </c>
      <c r="J37" s="16">
        <v>35156</v>
      </c>
      <c r="K37" s="9" t="s">
        <v>80</v>
      </c>
      <c r="L37" s="9" t="s">
        <v>121</v>
      </c>
      <c r="M37" s="9">
        <v>8182834</v>
      </c>
      <c r="N37" s="9" t="s">
        <v>538</v>
      </c>
    </row>
    <row r="38" spans="1:14">
      <c r="A38" s="8">
        <v>0.02</v>
      </c>
      <c r="B38" s="8">
        <v>0</v>
      </c>
      <c r="C38" s="12">
        <v>1458.62</v>
      </c>
      <c r="D38" s="8">
        <v>182.33</v>
      </c>
      <c r="E38" s="12">
        <v>800000</v>
      </c>
      <c r="F38" s="8">
        <v>-0.09</v>
      </c>
      <c r="G38" s="8">
        <v>5.5</v>
      </c>
      <c r="H38" s="9" t="s">
        <v>49</v>
      </c>
      <c r="I38" s="8">
        <v>1.05</v>
      </c>
      <c r="J38" s="16">
        <v>35186</v>
      </c>
      <c r="K38" s="9" t="s">
        <v>80</v>
      </c>
      <c r="L38" s="9" t="s">
        <v>121</v>
      </c>
      <c r="M38" s="9">
        <v>8182842</v>
      </c>
      <c r="N38" s="9" t="s">
        <v>539</v>
      </c>
    </row>
    <row r="39" spans="1:14">
      <c r="A39" s="8">
        <v>0.05</v>
      </c>
      <c r="B39" s="8">
        <v>0</v>
      </c>
      <c r="C39" s="12">
        <v>3485.09</v>
      </c>
      <c r="D39" s="8">
        <v>179.64</v>
      </c>
      <c r="E39" s="12">
        <v>1940000</v>
      </c>
      <c r="F39" s="8">
        <v>-0.22</v>
      </c>
      <c r="G39" s="8">
        <v>5.5</v>
      </c>
      <c r="H39" s="9" t="s">
        <v>49</v>
      </c>
      <c r="I39" s="8">
        <v>1.1399999999999999</v>
      </c>
      <c r="J39" s="16">
        <v>35218</v>
      </c>
      <c r="K39" s="9" t="s">
        <v>80</v>
      </c>
      <c r="L39" s="9" t="s">
        <v>121</v>
      </c>
      <c r="M39" s="9">
        <v>8182859</v>
      </c>
      <c r="N39" s="9" t="s">
        <v>540</v>
      </c>
    </row>
    <row r="40" spans="1:14">
      <c r="A40" s="8">
        <v>0.02</v>
      </c>
      <c r="B40" s="8">
        <v>0</v>
      </c>
      <c r="C40" s="12">
        <v>1642.65</v>
      </c>
      <c r="D40" s="8">
        <v>176.63</v>
      </c>
      <c r="E40" s="12">
        <v>930000</v>
      </c>
      <c r="F40" s="8">
        <v>-0.2</v>
      </c>
      <c r="G40" s="8">
        <v>5.5</v>
      </c>
      <c r="H40" s="9" t="s">
        <v>49</v>
      </c>
      <c r="I40" s="8">
        <v>1.22</v>
      </c>
      <c r="J40" s="16">
        <v>35247</v>
      </c>
      <c r="K40" s="9" t="s">
        <v>80</v>
      </c>
      <c r="L40" s="9" t="s">
        <v>121</v>
      </c>
      <c r="M40" s="9">
        <v>8182867</v>
      </c>
      <c r="N40" s="9" t="s">
        <v>541</v>
      </c>
    </row>
    <row r="41" spans="1:14">
      <c r="A41" s="8">
        <v>0.02</v>
      </c>
      <c r="B41" s="8">
        <v>0</v>
      </c>
      <c r="C41" s="12">
        <v>1367.68</v>
      </c>
      <c r="D41" s="8">
        <v>175.34</v>
      </c>
      <c r="E41" s="12">
        <v>780000</v>
      </c>
      <c r="F41" s="8">
        <v>-0.19</v>
      </c>
      <c r="G41" s="8">
        <v>5.5</v>
      </c>
      <c r="H41" s="9" t="s">
        <v>49</v>
      </c>
      <c r="I41" s="8">
        <v>1.31</v>
      </c>
      <c r="J41" s="16">
        <v>35278</v>
      </c>
      <c r="K41" s="9" t="s">
        <v>80</v>
      </c>
      <c r="L41" s="9" t="s">
        <v>121</v>
      </c>
      <c r="M41" s="9">
        <v>8182875</v>
      </c>
      <c r="N41" s="9" t="s">
        <v>542</v>
      </c>
    </row>
    <row r="42" spans="1:14">
      <c r="A42" s="8">
        <v>0.26</v>
      </c>
      <c r="B42" s="8">
        <v>0</v>
      </c>
      <c r="C42" s="12">
        <v>18918.45</v>
      </c>
      <c r="D42" s="8">
        <v>175.17</v>
      </c>
      <c r="E42" s="12">
        <v>10800000</v>
      </c>
      <c r="F42" s="8">
        <v>-0.31</v>
      </c>
      <c r="G42" s="8">
        <v>5.5</v>
      </c>
      <c r="H42" s="9" t="s">
        <v>49</v>
      </c>
      <c r="I42" s="8">
        <v>1.39</v>
      </c>
      <c r="J42" s="16">
        <v>35309</v>
      </c>
      <c r="K42" s="9" t="s">
        <v>80</v>
      </c>
      <c r="L42" s="9" t="s">
        <v>121</v>
      </c>
      <c r="M42" s="9">
        <v>8182883</v>
      </c>
      <c r="N42" s="9" t="s">
        <v>543</v>
      </c>
    </row>
    <row r="43" spans="1:14">
      <c r="A43" s="8">
        <v>0.02</v>
      </c>
      <c r="B43" s="8">
        <v>0</v>
      </c>
      <c r="C43" s="12">
        <v>1273.78</v>
      </c>
      <c r="D43" s="8">
        <v>174.97</v>
      </c>
      <c r="E43" s="12">
        <v>728000</v>
      </c>
      <c r="F43" s="8">
        <v>-0.3</v>
      </c>
      <c r="G43" s="8">
        <v>5.5</v>
      </c>
      <c r="H43" s="9" t="s">
        <v>49</v>
      </c>
      <c r="I43" s="8">
        <v>1.05</v>
      </c>
      <c r="J43" s="16">
        <v>35339</v>
      </c>
      <c r="K43" s="9" t="s">
        <v>80</v>
      </c>
      <c r="L43" s="9" t="s">
        <v>121</v>
      </c>
      <c r="M43" s="9">
        <v>8182891</v>
      </c>
      <c r="N43" s="9" t="s">
        <v>544</v>
      </c>
    </row>
    <row r="44" spans="1:14">
      <c r="A44" s="8">
        <v>0.05</v>
      </c>
      <c r="B44" s="8">
        <v>0</v>
      </c>
      <c r="C44" s="12">
        <v>3414.18</v>
      </c>
      <c r="D44" s="8">
        <v>174.19</v>
      </c>
      <c r="E44" s="12">
        <v>1960000</v>
      </c>
      <c r="F44" s="8">
        <v>-0.26</v>
      </c>
      <c r="G44" s="8">
        <v>5.5</v>
      </c>
      <c r="H44" s="9" t="s">
        <v>49</v>
      </c>
      <c r="I44" s="8">
        <v>1.1399999999999999</v>
      </c>
      <c r="J44" s="16">
        <v>35370</v>
      </c>
      <c r="K44" s="9" t="s">
        <v>80</v>
      </c>
      <c r="L44" s="9" t="s">
        <v>121</v>
      </c>
      <c r="M44" s="9">
        <v>8182909</v>
      </c>
      <c r="N44" s="9" t="s">
        <v>545</v>
      </c>
    </row>
    <row r="45" spans="1:14">
      <c r="A45" s="8">
        <v>0.1</v>
      </c>
      <c r="B45" s="8">
        <v>0</v>
      </c>
      <c r="C45" s="12">
        <v>7270.26</v>
      </c>
      <c r="D45" s="8">
        <v>173.1</v>
      </c>
      <c r="E45" s="12">
        <v>4200000</v>
      </c>
      <c r="F45" s="8">
        <v>-0.37</v>
      </c>
      <c r="G45" s="8">
        <v>5.5</v>
      </c>
      <c r="H45" s="9" t="s">
        <v>49</v>
      </c>
      <c r="I45" s="8">
        <v>1.22</v>
      </c>
      <c r="J45" s="16">
        <v>35400</v>
      </c>
      <c r="K45" s="9" t="s">
        <v>80</v>
      </c>
      <c r="L45" s="9" t="s">
        <v>121</v>
      </c>
      <c r="M45" s="9">
        <v>8182917</v>
      </c>
      <c r="N45" s="9" t="s">
        <v>546</v>
      </c>
    </row>
    <row r="46" spans="1:14">
      <c r="A46" s="8">
        <v>0.08</v>
      </c>
      <c r="B46" s="8">
        <v>0</v>
      </c>
      <c r="C46" s="12">
        <v>5538.41</v>
      </c>
      <c r="D46" s="8">
        <v>172</v>
      </c>
      <c r="E46" s="12">
        <v>3220000</v>
      </c>
      <c r="F46" s="8">
        <v>-0.35</v>
      </c>
      <c r="G46" s="8">
        <v>5.5</v>
      </c>
      <c r="H46" s="9" t="s">
        <v>49</v>
      </c>
      <c r="I46" s="8">
        <v>1.3</v>
      </c>
      <c r="J46" s="16">
        <v>35431</v>
      </c>
      <c r="K46" s="9" t="s">
        <v>80</v>
      </c>
      <c r="L46" s="9" t="s">
        <v>121</v>
      </c>
      <c r="M46" s="9">
        <v>8182925</v>
      </c>
      <c r="N46" s="9" t="s">
        <v>547</v>
      </c>
    </row>
    <row r="47" spans="1:14">
      <c r="A47" s="8">
        <v>0.05</v>
      </c>
      <c r="B47" s="8">
        <v>0</v>
      </c>
      <c r="C47" s="12">
        <v>3823.1</v>
      </c>
      <c r="D47" s="8">
        <v>170.67</v>
      </c>
      <c r="E47" s="12">
        <v>2240000</v>
      </c>
      <c r="F47" s="8">
        <v>-0.32</v>
      </c>
      <c r="G47" s="8">
        <v>5.5</v>
      </c>
      <c r="H47" s="9" t="s">
        <v>49</v>
      </c>
      <c r="I47" s="8">
        <v>1.39</v>
      </c>
      <c r="J47" s="16">
        <v>35463</v>
      </c>
      <c r="K47" s="9" t="s">
        <v>80</v>
      </c>
      <c r="L47" s="9" t="s">
        <v>121</v>
      </c>
      <c r="M47" s="9">
        <v>8182933</v>
      </c>
      <c r="N47" s="9" t="s">
        <v>548</v>
      </c>
    </row>
    <row r="48" spans="1:14">
      <c r="A48" s="8">
        <v>0.1</v>
      </c>
      <c r="B48" s="8">
        <v>0</v>
      </c>
      <c r="C48" s="12">
        <v>7578.48</v>
      </c>
      <c r="D48" s="8">
        <v>170.23</v>
      </c>
      <c r="E48" s="12">
        <v>4452000</v>
      </c>
      <c r="F48" s="8">
        <v>-0.41</v>
      </c>
      <c r="G48" s="8">
        <v>5.5</v>
      </c>
      <c r="H48" s="9" t="s">
        <v>49</v>
      </c>
      <c r="I48" s="8">
        <v>1.47</v>
      </c>
      <c r="J48" s="16">
        <v>35491</v>
      </c>
      <c r="K48" s="9" t="s">
        <v>80</v>
      </c>
      <c r="L48" s="9" t="s">
        <v>121</v>
      </c>
      <c r="M48" s="9">
        <v>8182941</v>
      </c>
      <c r="N48" s="9" t="s">
        <v>549</v>
      </c>
    </row>
    <row r="49" spans="1:14">
      <c r="A49" s="8">
        <v>0.03</v>
      </c>
      <c r="B49" s="8">
        <v>0</v>
      </c>
      <c r="C49" s="12">
        <v>2511.38</v>
      </c>
      <c r="D49" s="8">
        <v>172.49</v>
      </c>
      <c r="E49" s="12">
        <v>1456000</v>
      </c>
      <c r="F49" s="8">
        <v>-0.4</v>
      </c>
      <c r="G49" s="8">
        <v>5.5</v>
      </c>
      <c r="H49" s="9" t="s">
        <v>49</v>
      </c>
      <c r="I49" s="8">
        <v>1.51</v>
      </c>
      <c r="J49" s="16">
        <v>35521</v>
      </c>
      <c r="K49" s="9" t="s">
        <v>80</v>
      </c>
      <c r="L49" s="9" t="s">
        <v>121</v>
      </c>
      <c r="M49" s="9">
        <v>8182958</v>
      </c>
      <c r="N49" s="9" t="s">
        <v>550</v>
      </c>
    </row>
    <row r="50" spans="1:14">
      <c r="A50" s="8">
        <v>0.04</v>
      </c>
      <c r="B50" s="8">
        <v>0</v>
      </c>
      <c r="C50" s="12">
        <v>2918.17</v>
      </c>
      <c r="D50" s="8">
        <v>170.85</v>
      </c>
      <c r="E50" s="12">
        <v>1708000</v>
      </c>
      <c r="F50" s="8">
        <v>-0.38</v>
      </c>
      <c r="G50" s="8">
        <v>5.5</v>
      </c>
      <c r="H50" s="9" t="s">
        <v>49</v>
      </c>
      <c r="I50" s="8">
        <v>1.6</v>
      </c>
      <c r="J50" s="16">
        <v>35551</v>
      </c>
      <c r="K50" s="9" t="s">
        <v>80</v>
      </c>
      <c r="L50" s="9" t="s">
        <v>121</v>
      </c>
      <c r="M50" s="9">
        <v>8182966</v>
      </c>
      <c r="N50" s="9" t="s">
        <v>551</v>
      </c>
    </row>
    <row r="51" spans="1:14">
      <c r="A51" s="8">
        <v>0.08</v>
      </c>
      <c r="B51" s="8">
        <v>0</v>
      </c>
      <c r="C51" s="12">
        <v>6180.38</v>
      </c>
      <c r="D51" s="8">
        <v>169.79</v>
      </c>
      <c r="E51" s="12">
        <v>3640000</v>
      </c>
      <c r="F51" s="8">
        <v>-0.43</v>
      </c>
      <c r="G51" s="8">
        <v>5.5</v>
      </c>
      <c r="H51" s="9" t="s">
        <v>49</v>
      </c>
      <c r="I51" s="8">
        <v>1.68</v>
      </c>
      <c r="J51" s="16">
        <v>35582</v>
      </c>
      <c r="K51" s="9" t="s">
        <v>80</v>
      </c>
      <c r="L51" s="9" t="s">
        <v>121</v>
      </c>
      <c r="M51" s="9">
        <v>8182974</v>
      </c>
      <c r="N51" s="9" t="s">
        <v>552</v>
      </c>
    </row>
    <row r="52" spans="1:14">
      <c r="A52" s="8">
        <v>0.03</v>
      </c>
      <c r="B52" s="8">
        <v>0</v>
      </c>
      <c r="C52" s="12">
        <v>2366.2399999999998</v>
      </c>
      <c r="D52" s="8">
        <v>169.02</v>
      </c>
      <c r="E52" s="12">
        <v>1400000</v>
      </c>
      <c r="F52" s="8">
        <v>-0.42</v>
      </c>
      <c r="G52" s="8">
        <v>5.5</v>
      </c>
      <c r="H52" s="9" t="s">
        <v>49</v>
      </c>
      <c r="I52" s="8">
        <v>1.76</v>
      </c>
      <c r="J52" s="16">
        <v>35612</v>
      </c>
      <c r="K52" s="9" t="s">
        <v>80</v>
      </c>
      <c r="L52" s="9" t="s">
        <v>121</v>
      </c>
      <c r="M52" s="9">
        <v>8182982</v>
      </c>
      <c r="N52" s="9" t="s">
        <v>553</v>
      </c>
    </row>
    <row r="53" spans="1:14">
      <c r="A53" s="8">
        <v>0.04</v>
      </c>
      <c r="B53" s="8">
        <v>0</v>
      </c>
      <c r="C53" s="12">
        <v>3020.41</v>
      </c>
      <c r="D53" s="8">
        <v>167.24</v>
      </c>
      <c r="E53" s="12">
        <v>1806000</v>
      </c>
      <c r="F53" s="8">
        <v>-0.41</v>
      </c>
      <c r="G53" s="8">
        <v>5.5</v>
      </c>
      <c r="H53" s="9" t="s">
        <v>49</v>
      </c>
      <c r="I53" s="8">
        <v>1.85</v>
      </c>
      <c r="J53" s="16">
        <v>35643</v>
      </c>
      <c r="K53" s="9" t="s">
        <v>80</v>
      </c>
      <c r="L53" s="9" t="s">
        <v>121</v>
      </c>
      <c r="M53" s="9">
        <v>8182990</v>
      </c>
      <c r="N53" s="9" t="s">
        <v>554</v>
      </c>
    </row>
    <row r="54" spans="1:14">
      <c r="A54" s="8">
        <v>0.38</v>
      </c>
      <c r="B54" s="8">
        <v>0</v>
      </c>
      <c r="C54" s="12">
        <v>27786.11</v>
      </c>
      <c r="D54" s="8">
        <v>165.81</v>
      </c>
      <c r="E54" s="12">
        <v>16758000</v>
      </c>
      <c r="F54" s="8">
        <v>-0.46</v>
      </c>
      <c r="G54" s="8">
        <v>5.5</v>
      </c>
      <c r="H54" s="9" t="s">
        <v>49</v>
      </c>
      <c r="I54" s="8">
        <v>1.93</v>
      </c>
      <c r="J54" s="16">
        <v>35674</v>
      </c>
      <c r="K54" s="9" t="s">
        <v>80</v>
      </c>
      <c r="L54" s="9" t="s">
        <v>121</v>
      </c>
      <c r="M54" s="9">
        <v>8183006</v>
      </c>
      <c r="N54" s="9" t="s">
        <v>555</v>
      </c>
    </row>
    <row r="55" spans="1:14">
      <c r="A55" s="8">
        <v>0.01</v>
      </c>
      <c r="B55" s="8">
        <v>0</v>
      </c>
      <c r="C55" s="8">
        <v>594.65</v>
      </c>
      <c r="D55" s="8">
        <v>165.18</v>
      </c>
      <c r="E55" s="12">
        <v>360000</v>
      </c>
      <c r="F55" s="8">
        <v>-0.46</v>
      </c>
      <c r="G55" s="8">
        <v>5.5</v>
      </c>
      <c r="H55" s="9" t="s">
        <v>49</v>
      </c>
      <c r="I55" s="8">
        <v>1.57</v>
      </c>
      <c r="J55" s="16">
        <v>35704</v>
      </c>
      <c r="K55" s="9" t="s">
        <v>80</v>
      </c>
      <c r="L55" s="9" t="s">
        <v>121</v>
      </c>
      <c r="M55" s="9">
        <v>8183014</v>
      </c>
      <c r="N55" s="9" t="s">
        <v>556</v>
      </c>
    </row>
    <row r="56" spans="1:14">
      <c r="A56" s="8">
        <v>0.04</v>
      </c>
      <c r="B56" s="8">
        <v>0</v>
      </c>
      <c r="C56" s="12">
        <v>2915.77</v>
      </c>
      <c r="D56" s="8">
        <v>165.29</v>
      </c>
      <c r="E56" s="12">
        <v>1764000</v>
      </c>
      <c r="F56" s="8">
        <v>-0.43</v>
      </c>
      <c r="G56" s="8">
        <v>5.5</v>
      </c>
      <c r="H56" s="9" t="s">
        <v>49</v>
      </c>
      <c r="I56" s="8">
        <v>1.65</v>
      </c>
      <c r="J56" s="16">
        <v>35736</v>
      </c>
      <c r="K56" s="9" t="s">
        <v>80</v>
      </c>
      <c r="L56" s="9" t="s">
        <v>121</v>
      </c>
      <c r="M56" s="9">
        <v>8183022</v>
      </c>
      <c r="N56" s="9" t="s">
        <v>557</v>
      </c>
    </row>
    <row r="57" spans="1:14">
      <c r="A57" s="8">
        <v>0.09</v>
      </c>
      <c r="B57" s="8">
        <v>0</v>
      </c>
      <c r="C57" s="12">
        <v>6711.08</v>
      </c>
      <c r="D57" s="8">
        <v>163.53</v>
      </c>
      <c r="E57" s="12">
        <v>4104000</v>
      </c>
      <c r="F57" s="8">
        <v>-0.47</v>
      </c>
      <c r="G57" s="8">
        <v>5.5</v>
      </c>
      <c r="H57" s="9" t="s">
        <v>49</v>
      </c>
      <c r="I57" s="8">
        <v>1.73</v>
      </c>
      <c r="J57" s="16">
        <v>35765</v>
      </c>
      <c r="K57" s="9" t="s">
        <v>80</v>
      </c>
      <c r="L57" s="9" t="s">
        <v>121</v>
      </c>
      <c r="M57" s="9">
        <v>8183030</v>
      </c>
      <c r="N57" s="9" t="s">
        <v>558</v>
      </c>
    </row>
    <row r="58" spans="1:14">
      <c r="A58" s="8">
        <v>0.04</v>
      </c>
      <c r="B58" s="8">
        <v>0</v>
      </c>
      <c r="C58" s="12">
        <v>3246.57</v>
      </c>
      <c r="D58" s="8">
        <v>163.97</v>
      </c>
      <c r="E58" s="12">
        <v>1980000</v>
      </c>
      <c r="F58" s="8">
        <v>-0.45</v>
      </c>
      <c r="G58" s="8">
        <v>5.5</v>
      </c>
      <c r="H58" s="9" t="s">
        <v>49</v>
      </c>
      <c r="I58" s="8">
        <v>1.82</v>
      </c>
      <c r="J58" s="16">
        <v>35796</v>
      </c>
      <c r="K58" s="9" t="s">
        <v>80</v>
      </c>
      <c r="L58" s="9" t="s">
        <v>121</v>
      </c>
      <c r="M58" s="9">
        <v>8183048</v>
      </c>
      <c r="N58" s="9" t="s">
        <v>559</v>
      </c>
    </row>
    <row r="59" spans="1:14">
      <c r="A59" s="8">
        <v>0.04</v>
      </c>
      <c r="B59" s="8">
        <v>0</v>
      </c>
      <c r="C59" s="12">
        <v>2606</v>
      </c>
      <c r="D59" s="8">
        <v>164.52</v>
      </c>
      <c r="E59" s="12">
        <v>1584000</v>
      </c>
      <c r="F59" s="8">
        <v>-0.44</v>
      </c>
      <c r="G59" s="8">
        <v>5.5</v>
      </c>
      <c r="H59" s="9" t="s">
        <v>49</v>
      </c>
      <c r="I59" s="8">
        <v>1.9</v>
      </c>
      <c r="J59" s="16">
        <v>35827</v>
      </c>
      <c r="K59" s="9" t="s">
        <v>80</v>
      </c>
      <c r="L59" s="9" t="s">
        <v>121</v>
      </c>
      <c r="M59" s="9">
        <v>8183055</v>
      </c>
      <c r="N59" s="9" t="s">
        <v>560</v>
      </c>
    </row>
    <row r="60" spans="1:14">
      <c r="A60" s="8">
        <v>0.18</v>
      </c>
      <c r="B60" s="8">
        <v>0</v>
      </c>
      <c r="C60" s="12">
        <v>12857.83</v>
      </c>
      <c r="D60" s="8">
        <v>164.14</v>
      </c>
      <c r="E60" s="12">
        <v>7833600</v>
      </c>
      <c r="F60" s="8">
        <v>-0.47</v>
      </c>
      <c r="G60" s="8">
        <v>5.5</v>
      </c>
      <c r="H60" s="9" t="s">
        <v>49</v>
      </c>
      <c r="I60" s="8">
        <v>1.98</v>
      </c>
      <c r="J60" s="16">
        <v>35855</v>
      </c>
      <c r="K60" s="9" t="s">
        <v>80</v>
      </c>
      <c r="L60" s="9" t="s">
        <v>121</v>
      </c>
      <c r="M60" s="9">
        <v>8183063</v>
      </c>
      <c r="N60" s="9" t="s">
        <v>561</v>
      </c>
    </row>
    <row r="61" spans="1:14">
      <c r="A61" s="8">
        <v>0.05</v>
      </c>
      <c r="B61" s="8">
        <v>0</v>
      </c>
      <c r="C61" s="12">
        <v>3877.24</v>
      </c>
      <c r="D61" s="8">
        <v>168.28</v>
      </c>
      <c r="E61" s="12">
        <v>2304000</v>
      </c>
      <c r="F61" s="8">
        <v>-0.46</v>
      </c>
      <c r="G61" s="8">
        <v>5.5</v>
      </c>
      <c r="H61" s="9" t="s">
        <v>49</v>
      </c>
      <c r="I61" s="8">
        <v>2.02</v>
      </c>
      <c r="J61" s="16">
        <v>35886</v>
      </c>
      <c r="K61" s="9" t="s">
        <v>80</v>
      </c>
      <c r="L61" s="9" t="s">
        <v>121</v>
      </c>
      <c r="M61" s="9">
        <v>8183071</v>
      </c>
      <c r="N61" s="9" t="s">
        <v>562</v>
      </c>
    </row>
    <row r="62" spans="1:14">
      <c r="A62" s="8">
        <v>0.03</v>
      </c>
      <c r="B62" s="8">
        <v>0</v>
      </c>
      <c r="C62" s="12">
        <v>2367.71</v>
      </c>
      <c r="D62" s="8">
        <v>168.64</v>
      </c>
      <c r="E62" s="12">
        <v>1404000</v>
      </c>
      <c r="F62" s="8">
        <v>-0.45</v>
      </c>
      <c r="G62" s="8">
        <v>5.5</v>
      </c>
      <c r="H62" s="9" t="s">
        <v>49</v>
      </c>
      <c r="I62" s="8">
        <v>2.11</v>
      </c>
      <c r="J62" s="16">
        <v>35918</v>
      </c>
      <c r="K62" s="9" t="s">
        <v>80</v>
      </c>
      <c r="L62" s="9" t="s">
        <v>121</v>
      </c>
      <c r="M62" s="9">
        <v>8183089</v>
      </c>
      <c r="N62" s="9" t="s">
        <v>563</v>
      </c>
    </row>
    <row r="63" spans="1:14">
      <c r="A63" s="8">
        <v>0.06</v>
      </c>
      <c r="B63" s="8">
        <v>0</v>
      </c>
      <c r="C63" s="12">
        <v>4194.9399999999996</v>
      </c>
      <c r="D63" s="8">
        <v>166.47</v>
      </c>
      <c r="E63" s="12">
        <v>2520000</v>
      </c>
      <c r="F63" s="8">
        <v>-0.46</v>
      </c>
      <c r="G63" s="8">
        <v>5.5</v>
      </c>
      <c r="H63" s="9" t="s">
        <v>49</v>
      </c>
      <c r="I63" s="8">
        <v>2.1800000000000002</v>
      </c>
      <c r="J63" s="16">
        <v>35947</v>
      </c>
      <c r="K63" s="9" t="s">
        <v>80</v>
      </c>
      <c r="L63" s="9" t="s">
        <v>121</v>
      </c>
      <c r="M63" s="9">
        <v>8183097</v>
      </c>
      <c r="N63" s="9" t="s">
        <v>564</v>
      </c>
    </row>
    <row r="64" spans="1:14">
      <c r="A64" s="8">
        <v>0.02</v>
      </c>
      <c r="B64" s="8">
        <v>0</v>
      </c>
      <c r="C64" s="12">
        <v>1277.78</v>
      </c>
      <c r="D64" s="8">
        <v>165.86</v>
      </c>
      <c r="E64" s="12">
        <v>770400</v>
      </c>
      <c r="F64" s="8">
        <v>-0.45</v>
      </c>
      <c r="G64" s="8">
        <v>5.5</v>
      </c>
      <c r="H64" s="9" t="s">
        <v>49</v>
      </c>
      <c r="I64" s="8">
        <v>2.27</v>
      </c>
      <c r="J64" s="16">
        <v>35977</v>
      </c>
      <c r="K64" s="9" t="s">
        <v>80</v>
      </c>
      <c r="L64" s="9" t="s">
        <v>121</v>
      </c>
      <c r="M64" s="9">
        <v>8183105</v>
      </c>
      <c r="N64" s="9" t="s">
        <v>565</v>
      </c>
    </row>
    <row r="65" spans="1:14">
      <c r="A65" s="8">
        <v>0.04</v>
      </c>
      <c r="B65" s="8">
        <v>0</v>
      </c>
      <c r="C65" s="12">
        <v>3153.16</v>
      </c>
      <c r="D65" s="8">
        <v>165.26</v>
      </c>
      <c r="E65" s="12">
        <v>1908000</v>
      </c>
      <c r="F65" s="8">
        <v>-0.44</v>
      </c>
      <c r="G65" s="8">
        <v>5.5</v>
      </c>
      <c r="H65" s="9" t="s">
        <v>49</v>
      </c>
      <c r="I65" s="8">
        <v>2.36</v>
      </c>
      <c r="J65" s="16">
        <v>36010</v>
      </c>
      <c r="K65" s="9" t="s">
        <v>80</v>
      </c>
      <c r="L65" s="9" t="s">
        <v>121</v>
      </c>
      <c r="M65" s="9">
        <v>8183113</v>
      </c>
      <c r="N65" s="9" t="s">
        <v>566</v>
      </c>
    </row>
    <row r="66" spans="1:14">
      <c r="A66" s="8">
        <v>0.47</v>
      </c>
      <c r="B66" s="8">
        <v>0</v>
      </c>
      <c r="C66" s="12">
        <v>34622.32</v>
      </c>
      <c r="D66" s="8">
        <v>165.59</v>
      </c>
      <c r="E66" s="12">
        <v>20908800</v>
      </c>
      <c r="F66" s="8">
        <v>-0.46</v>
      </c>
      <c r="G66" s="8">
        <v>5.5</v>
      </c>
      <c r="H66" s="9" t="s">
        <v>49</v>
      </c>
      <c r="I66" s="8">
        <v>2.44</v>
      </c>
      <c r="J66" s="16">
        <v>36039</v>
      </c>
      <c r="K66" s="9" t="s">
        <v>80</v>
      </c>
      <c r="L66" s="9" t="s">
        <v>121</v>
      </c>
      <c r="M66" s="9">
        <v>8183121</v>
      </c>
      <c r="N66" s="9" t="s">
        <v>567</v>
      </c>
    </row>
    <row r="67" spans="1:14">
      <c r="A67" s="8">
        <v>0.03</v>
      </c>
      <c r="B67" s="8">
        <v>0</v>
      </c>
      <c r="C67" s="12">
        <v>2064.65</v>
      </c>
      <c r="D67" s="8">
        <v>164.64</v>
      </c>
      <c r="E67" s="12">
        <v>1254000</v>
      </c>
      <c r="F67" s="8">
        <v>-0.45</v>
      </c>
      <c r="G67" s="8">
        <v>5.5</v>
      </c>
      <c r="H67" s="9" t="s">
        <v>49</v>
      </c>
      <c r="I67" s="8">
        <v>2.06</v>
      </c>
      <c r="J67" s="16">
        <v>36069</v>
      </c>
      <c r="K67" s="9" t="s">
        <v>80</v>
      </c>
      <c r="L67" s="9" t="s">
        <v>121</v>
      </c>
      <c r="M67" s="9">
        <v>8183139</v>
      </c>
      <c r="N67" s="9" t="s">
        <v>568</v>
      </c>
    </row>
    <row r="68" spans="1:14">
      <c r="A68" s="8">
        <v>0.11</v>
      </c>
      <c r="B68" s="8">
        <v>0</v>
      </c>
      <c r="C68" s="12">
        <v>8395.27</v>
      </c>
      <c r="D68" s="8">
        <v>162.38</v>
      </c>
      <c r="E68" s="12">
        <v>5170000</v>
      </c>
      <c r="F68" s="8">
        <v>-0.44</v>
      </c>
      <c r="G68" s="8">
        <v>5.5</v>
      </c>
      <c r="H68" s="9" t="s">
        <v>49</v>
      </c>
      <c r="I68" s="8">
        <v>2.15</v>
      </c>
      <c r="J68" s="16">
        <v>36100</v>
      </c>
      <c r="K68" s="9" t="s">
        <v>80</v>
      </c>
      <c r="L68" s="9" t="s">
        <v>121</v>
      </c>
      <c r="M68" s="9">
        <v>8183147</v>
      </c>
      <c r="N68" s="9" t="s">
        <v>569</v>
      </c>
    </row>
    <row r="69" spans="1:14">
      <c r="A69" s="8">
        <v>0.14000000000000001</v>
      </c>
      <c r="B69" s="8">
        <v>0</v>
      </c>
      <c r="C69" s="12">
        <v>10166.35</v>
      </c>
      <c r="D69" s="8">
        <v>157.72</v>
      </c>
      <c r="E69" s="12">
        <v>6446000</v>
      </c>
      <c r="F69" s="8">
        <v>-0.45</v>
      </c>
      <c r="G69" s="8">
        <v>5.5</v>
      </c>
      <c r="H69" s="9" t="s">
        <v>49</v>
      </c>
      <c r="I69" s="8">
        <v>2.23</v>
      </c>
      <c r="J69" s="16">
        <v>36130</v>
      </c>
      <c r="K69" s="9" t="s">
        <v>80</v>
      </c>
      <c r="L69" s="9" t="s">
        <v>121</v>
      </c>
      <c r="M69" s="9">
        <v>8183154</v>
      </c>
      <c r="N69" s="9" t="s">
        <v>570</v>
      </c>
    </row>
    <row r="70" spans="1:14">
      <c r="A70" s="8">
        <v>7.0000000000000007E-2</v>
      </c>
      <c r="B70" s="8">
        <v>0</v>
      </c>
      <c r="C70" s="12">
        <v>4851.7700000000004</v>
      </c>
      <c r="D70" s="8">
        <v>155.74</v>
      </c>
      <c r="E70" s="12">
        <v>3115200</v>
      </c>
      <c r="F70" s="8">
        <v>-0.44</v>
      </c>
      <c r="G70" s="8">
        <v>5.5</v>
      </c>
      <c r="H70" s="9" t="s">
        <v>49</v>
      </c>
      <c r="I70" s="8">
        <v>2.31</v>
      </c>
      <c r="J70" s="16">
        <v>36161</v>
      </c>
      <c r="K70" s="9" t="s">
        <v>80</v>
      </c>
      <c r="L70" s="9" t="s">
        <v>121</v>
      </c>
      <c r="M70" s="9">
        <v>8183162</v>
      </c>
      <c r="N70" s="9" t="s">
        <v>571</v>
      </c>
    </row>
    <row r="71" spans="1:14">
      <c r="A71" s="8">
        <v>0.05</v>
      </c>
      <c r="B71" s="8">
        <v>0</v>
      </c>
      <c r="C71" s="12">
        <v>3630.3</v>
      </c>
      <c r="D71" s="8">
        <v>155.66999999999999</v>
      </c>
      <c r="E71" s="12">
        <v>2332000</v>
      </c>
      <c r="F71" s="8">
        <v>-0.43</v>
      </c>
      <c r="G71" s="8">
        <v>5.5</v>
      </c>
      <c r="H71" s="9" t="s">
        <v>49</v>
      </c>
      <c r="I71" s="8">
        <v>2.4</v>
      </c>
      <c r="J71" s="16">
        <v>36192</v>
      </c>
      <c r="K71" s="9" t="s">
        <v>80</v>
      </c>
      <c r="L71" s="9" t="s">
        <v>121</v>
      </c>
      <c r="M71" s="9">
        <v>8183170</v>
      </c>
      <c r="N71" s="9" t="s">
        <v>572</v>
      </c>
    </row>
    <row r="72" spans="1:14">
      <c r="A72" s="8">
        <v>0.15</v>
      </c>
      <c r="B72" s="8">
        <v>0</v>
      </c>
      <c r="C72" s="12">
        <v>10670.06</v>
      </c>
      <c r="D72" s="8">
        <v>156.44999999999999</v>
      </c>
      <c r="E72" s="12">
        <v>6820000</v>
      </c>
      <c r="F72" s="8">
        <v>-0.43</v>
      </c>
      <c r="G72" s="8">
        <v>5.5</v>
      </c>
      <c r="H72" s="9" t="s">
        <v>49</v>
      </c>
      <c r="I72" s="8">
        <v>2.48</v>
      </c>
      <c r="J72" s="16">
        <v>36220</v>
      </c>
      <c r="K72" s="9" t="s">
        <v>80</v>
      </c>
      <c r="L72" s="9" t="s">
        <v>121</v>
      </c>
      <c r="M72" s="9">
        <v>8183188</v>
      </c>
      <c r="N72" s="9" t="s">
        <v>573</v>
      </c>
    </row>
    <row r="73" spans="1:14">
      <c r="A73" s="8">
        <v>0.06</v>
      </c>
      <c r="B73" s="8">
        <v>0</v>
      </c>
      <c r="C73" s="12">
        <v>4450.1400000000003</v>
      </c>
      <c r="D73" s="8">
        <v>161.44</v>
      </c>
      <c r="E73" s="12">
        <v>2756600</v>
      </c>
      <c r="F73" s="8">
        <v>-0.42</v>
      </c>
      <c r="G73" s="8">
        <v>5.5</v>
      </c>
      <c r="H73" s="9" t="s">
        <v>49</v>
      </c>
      <c r="I73" s="8">
        <v>2.5099999999999998</v>
      </c>
      <c r="J73" s="16">
        <v>36252</v>
      </c>
      <c r="K73" s="9" t="s">
        <v>80</v>
      </c>
      <c r="L73" s="9" t="s">
        <v>121</v>
      </c>
      <c r="M73" s="9">
        <v>8183196</v>
      </c>
      <c r="N73" s="9" t="s">
        <v>574</v>
      </c>
    </row>
    <row r="74" spans="1:14">
      <c r="A74" s="8">
        <v>0.13</v>
      </c>
      <c r="B74" s="8">
        <v>0</v>
      </c>
      <c r="C74" s="12">
        <v>9794.49</v>
      </c>
      <c r="D74" s="8">
        <v>161.77000000000001</v>
      </c>
      <c r="E74" s="12">
        <v>6054400</v>
      </c>
      <c r="F74" s="8">
        <v>-0.41</v>
      </c>
      <c r="G74" s="8">
        <v>5.5</v>
      </c>
      <c r="H74" s="9" t="s">
        <v>49</v>
      </c>
      <c r="I74" s="8">
        <v>2.59</v>
      </c>
      <c r="J74" s="16">
        <v>36282</v>
      </c>
      <c r="K74" s="9" t="s">
        <v>80</v>
      </c>
      <c r="L74" s="9" t="s">
        <v>121</v>
      </c>
      <c r="M74" s="9">
        <v>8183204</v>
      </c>
      <c r="N74" s="9" t="s">
        <v>575</v>
      </c>
    </row>
    <row r="75" spans="1:14">
      <c r="A75" s="8">
        <v>7.0000000000000007E-2</v>
      </c>
      <c r="B75" s="8">
        <v>0</v>
      </c>
      <c r="C75" s="12">
        <v>4943.7</v>
      </c>
      <c r="D75" s="8">
        <v>161.32</v>
      </c>
      <c r="E75" s="12">
        <v>3064600</v>
      </c>
      <c r="F75" s="8">
        <v>-0.4</v>
      </c>
      <c r="G75" s="8">
        <v>5.5</v>
      </c>
      <c r="H75" s="9" t="s">
        <v>49</v>
      </c>
      <c r="I75" s="8">
        <v>2.67</v>
      </c>
      <c r="J75" s="16">
        <v>36312</v>
      </c>
      <c r="K75" s="9" t="s">
        <v>80</v>
      </c>
      <c r="L75" s="9" t="s">
        <v>121</v>
      </c>
      <c r="M75" s="9">
        <v>8183212</v>
      </c>
      <c r="N75" s="9" t="s">
        <v>576</v>
      </c>
    </row>
    <row r="76" spans="1:14">
      <c r="A76" s="8">
        <v>0.05</v>
      </c>
      <c r="B76" s="8">
        <v>0</v>
      </c>
      <c r="C76" s="12">
        <v>3885.97</v>
      </c>
      <c r="D76" s="8">
        <v>160.58000000000001</v>
      </c>
      <c r="E76" s="12">
        <v>2420000</v>
      </c>
      <c r="F76" s="8">
        <v>-0.4</v>
      </c>
      <c r="G76" s="8">
        <v>5.5</v>
      </c>
      <c r="H76" s="9" t="s">
        <v>49</v>
      </c>
      <c r="I76" s="8">
        <v>2.75</v>
      </c>
      <c r="J76" s="16">
        <v>36342</v>
      </c>
      <c r="K76" s="9" t="s">
        <v>80</v>
      </c>
      <c r="L76" s="9" t="s">
        <v>121</v>
      </c>
      <c r="M76" s="9">
        <v>8183220</v>
      </c>
      <c r="N76" s="9" t="s">
        <v>577</v>
      </c>
    </row>
    <row r="77" spans="1:14">
      <c r="A77" s="8">
        <v>0.05</v>
      </c>
      <c r="B77" s="8">
        <v>0</v>
      </c>
      <c r="C77" s="12">
        <v>3551.51</v>
      </c>
      <c r="D77" s="8">
        <v>160.15</v>
      </c>
      <c r="E77" s="12">
        <v>2217600</v>
      </c>
      <c r="F77" s="8">
        <v>-0.39</v>
      </c>
      <c r="G77" s="8">
        <v>5.5</v>
      </c>
      <c r="H77" s="9" t="s">
        <v>49</v>
      </c>
      <c r="I77" s="8">
        <v>2.84</v>
      </c>
      <c r="J77" s="16">
        <v>36373</v>
      </c>
      <c r="K77" s="9" t="s">
        <v>80</v>
      </c>
      <c r="L77" s="9" t="s">
        <v>121</v>
      </c>
      <c r="M77" s="9">
        <v>8183238</v>
      </c>
      <c r="N77" s="9" t="s">
        <v>578</v>
      </c>
    </row>
    <row r="78" spans="1:14">
      <c r="A78" s="8">
        <v>0.59</v>
      </c>
      <c r="B78" s="8">
        <v>0</v>
      </c>
      <c r="C78" s="12">
        <v>42827.72</v>
      </c>
      <c r="D78" s="8">
        <v>159.69999999999999</v>
      </c>
      <c r="E78" s="12">
        <v>26818000</v>
      </c>
      <c r="F78" s="8">
        <v>-0.38</v>
      </c>
      <c r="G78" s="8">
        <v>5.5</v>
      </c>
      <c r="H78" s="9" t="s">
        <v>49</v>
      </c>
      <c r="I78" s="8">
        <v>2.92</v>
      </c>
      <c r="J78" s="16">
        <v>36404</v>
      </c>
      <c r="K78" s="9" t="s">
        <v>80</v>
      </c>
      <c r="L78" s="9" t="s">
        <v>121</v>
      </c>
      <c r="M78" s="9">
        <v>8183246</v>
      </c>
      <c r="N78" s="9" t="s">
        <v>579</v>
      </c>
    </row>
    <row r="79" spans="1:14">
      <c r="A79" s="8">
        <v>0.03</v>
      </c>
      <c r="B79" s="8">
        <v>0</v>
      </c>
      <c r="C79" s="12">
        <v>2560.35</v>
      </c>
      <c r="D79" s="8">
        <v>158.83000000000001</v>
      </c>
      <c r="E79" s="12">
        <v>1612000</v>
      </c>
      <c r="F79" s="8">
        <v>-0.38</v>
      </c>
      <c r="G79" s="8">
        <v>5.5</v>
      </c>
      <c r="H79" s="9" t="s">
        <v>49</v>
      </c>
      <c r="I79" s="8">
        <v>2.54</v>
      </c>
      <c r="J79" s="16">
        <v>36434</v>
      </c>
      <c r="K79" s="9" t="s">
        <v>80</v>
      </c>
      <c r="L79" s="9" t="s">
        <v>121</v>
      </c>
      <c r="M79" s="9">
        <v>8183253</v>
      </c>
      <c r="N79" s="9" t="s">
        <v>580</v>
      </c>
    </row>
    <row r="80" spans="1:14">
      <c r="A80" s="8">
        <v>0.06</v>
      </c>
      <c r="B80" s="8">
        <v>0</v>
      </c>
      <c r="C80" s="12">
        <v>4110.53</v>
      </c>
      <c r="D80" s="8">
        <v>158.1</v>
      </c>
      <c r="E80" s="12">
        <v>2600000</v>
      </c>
      <c r="F80" s="8">
        <v>-0.37</v>
      </c>
      <c r="G80" s="8">
        <v>5.5</v>
      </c>
      <c r="H80" s="9" t="s">
        <v>49</v>
      </c>
      <c r="I80" s="8">
        <v>2.63</v>
      </c>
      <c r="J80" s="16">
        <v>36465</v>
      </c>
      <c r="K80" s="9" t="s">
        <v>80</v>
      </c>
      <c r="L80" s="9" t="s">
        <v>121</v>
      </c>
      <c r="M80" s="9">
        <v>8183261</v>
      </c>
      <c r="N80" s="9" t="s">
        <v>581</v>
      </c>
    </row>
    <row r="81" spans="1:14">
      <c r="A81" s="8">
        <v>0.04</v>
      </c>
      <c r="B81" s="8">
        <v>0</v>
      </c>
      <c r="C81" s="12">
        <v>3021.62</v>
      </c>
      <c r="D81" s="8">
        <v>157.05000000000001</v>
      </c>
      <c r="E81" s="12">
        <v>1924000</v>
      </c>
      <c r="F81" s="8">
        <v>-0.36</v>
      </c>
      <c r="G81" s="8">
        <v>5.5</v>
      </c>
      <c r="H81" s="9" t="s">
        <v>49</v>
      </c>
      <c r="I81" s="8">
        <v>2.71</v>
      </c>
      <c r="J81" s="16">
        <v>36495</v>
      </c>
      <c r="K81" s="9" t="s">
        <v>80</v>
      </c>
      <c r="L81" s="9" t="s">
        <v>121</v>
      </c>
      <c r="M81" s="9">
        <v>8183279</v>
      </c>
      <c r="N81" s="9" t="s">
        <v>582</v>
      </c>
    </row>
    <row r="82" spans="1:14">
      <c r="A82" s="8">
        <v>0.06</v>
      </c>
      <c r="B82" s="8">
        <v>0</v>
      </c>
      <c r="C82" s="12">
        <v>4369.75</v>
      </c>
      <c r="D82" s="8">
        <v>157.37</v>
      </c>
      <c r="E82" s="12">
        <v>2776800</v>
      </c>
      <c r="F82" s="8">
        <v>-0.35</v>
      </c>
      <c r="G82" s="8">
        <v>5.5</v>
      </c>
      <c r="H82" s="9" t="s">
        <v>49</v>
      </c>
      <c r="I82" s="8">
        <v>2.8</v>
      </c>
      <c r="J82" s="16">
        <v>36528</v>
      </c>
      <c r="K82" s="9" t="s">
        <v>80</v>
      </c>
      <c r="L82" s="9" t="s">
        <v>121</v>
      </c>
      <c r="M82" s="9">
        <v>8183287</v>
      </c>
      <c r="N82" s="9" t="s">
        <v>583</v>
      </c>
    </row>
    <row r="83" spans="1:14">
      <c r="A83" s="8">
        <v>0.02</v>
      </c>
      <c r="B83" s="8">
        <v>0</v>
      </c>
      <c r="C83" s="12">
        <v>1800.5</v>
      </c>
      <c r="D83" s="8">
        <v>157.38999999999999</v>
      </c>
      <c r="E83" s="12">
        <v>1144000</v>
      </c>
      <c r="F83" s="8">
        <v>-0.35</v>
      </c>
      <c r="G83" s="8">
        <v>5.5</v>
      </c>
      <c r="H83" s="9" t="s">
        <v>49</v>
      </c>
      <c r="I83" s="8">
        <v>2.88</v>
      </c>
      <c r="J83" s="16">
        <v>36557</v>
      </c>
      <c r="K83" s="9" t="s">
        <v>80</v>
      </c>
      <c r="L83" s="9" t="s">
        <v>121</v>
      </c>
      <c r="M83" s="9">
        <v>8183295</v>
      </c>
      <c r="N83" s="9" t="s">
        <v>584</v>
      </c>
    </row>
    <row r="84" spans="1:14">
      <c r="A84" s="8">
        <v>0.06</v>
      </c>
      <c r="B84" s="8">
        <v>0</v>
      </c>
      <c r="C84" s="12">
        <v>4637.68</v>
      </c>
      <c r="D84" s="8">
        <v>163.05000000000001</v>
      </c>
      <c r="E84" s="12">
        <v>2844400</v>
      </c>
      <c r="F84" s="8">
        <v>-0.32</v>
      </c>
      <c r="G84" s="8">
        <v>5.5</v>
      </c>
      <c r="H84" s="9" t="s">
        <v>49</v>
      </c>
      <c r="I84" s="8">
        <v>3.06</v>
      </c>
      <c r="J84" s="16">
        <v>36647</v>
      </c>
      <c r="K84" s="9" t="s">
        <v>80</v>
      </c>
      <c r="L84" s="9" t="s">
        <v>121</v>
      </c>
      <c r="M84" s="9">
        <v>8183329</v>
      </c>
      <c r="N84" s="9" t="s">
        <v>585</v>
      </c>
    </row>
    <row r="85" spans="1:14">
      <c r="A85" s="8">
        <v>0.05</v>
      </c>
      <c r="B85" s="8">
        <v>0</v>
      </c>
      <c r="C85" s="12">
        <v>3542.52</v>
      </c>
      <c r="D85" s="8">
        <v>162.19999999999999</v>
      </c>
      <c r="E85" s="12">
        <v>2184000</v>
      </c>
      <c r="F85" s="8">
        <v>-0.3</v>
      </c>
      <c r="G85" s="8">
        <v>5.5</v>
      </c>
      <c r="H85" s="9" t="s">
        <v>49</v>
      </c>
      <c r="I85" s="8">
        <v>3.14</v>
      </c>
      <c r="J85" s="16">
        <v>36678</v>
      </c>
      <c r="K85" s="9" t="s">
        <v>80</v>
      </c>
      <c r="L85" s="9" t="s">
        <v>121</v>
      </c>
      <c r="M85" s="9">
        <v>8183337</v>
      </c>
      <c r="N85" s="9" t="s">
        <v>586</v>
      </c>
    </row>
    <row r="86" spans="1:14">
      <c r="A86" s="8">
        <v>0</v>
      </c>
      <c r="B86" s="8">
        <v>0</v>
      </c>
      <c r="C86" s="8">
        <v>292.77</v>
      </c>
      <c r="D86" s="8">
        <v>160.86000000000001</v>
      </c>
      <c r="E86" s="12">
        <v>182000</v>
      </c>
      <c r="F86" s="8">
        <v>-0.3</v>
      </c>
      <c r="G86" s="8">
        <v>5.5</v>
      </c>
      <c r="H86" s="9" t="s">
        <v>49</v>
      </c>
      <c r="I86" s="8">
        <v>3.22</v>
      </c>
      <c r="J86" s="16">
        <v>36709</v>
      </c>
      <c r="K86" s="9" t="s">
        <v>80</v>
      </c>
      <c r="L86" s="9" t="s">
        <v>121</v>
      </c>
      <c r="M86" s="9">
        <v>8183345</v>
      </c>
      <c r="N86" s="9" t="s">
        <v>587</v>
      </c>
    </row>
    <row r="87" spans="1:14">
      <c r="A87" s="8">
        <v>0.22</v>
      </c>
      <c r="B87" s="8">
        <v>0</v>
      </c>
      <c r="C87" s="12">
        <v>16015.89</v>
      </c>
      <c r="D87" s="8">
        <v>159.91999999999999</v>
      </c>
      <c r="E87" s="12">
        <v>10015200</v>
      </c>
      <c r="F87" s="8">
        <v>-0.27</v>
      </c>
      <c r="G87" s="8">
        <v>5.5</v>
      </c>
      <c r="H87" s="9" t="s">
        <v>49</v>
      </c>
      <c r="I87" s="8">
        <v>3.39</v>
      </c>
      <c r="J87" s="16">
        <v>36770</v>
      </c>
      <c r="K87" s="9" t="s">
        <v>80</v>
      </c>
      <c r="L87" s="9" t="s">
        <v>121</v>
      </c>
      <c r="M87" s="9">
        <v>8183360</v>
      </c>
      <c r="N87" s="9" t="s">
        <v>588</v>
      </c>
    </row>
    <row r="88" spans="1:14">
      <c r="A88" s="8">
        <v>0.08</v>
      </c>
      <c r="B88" s="8">
        <v>0</v>
      </c>
      <c r="C88" s="12">
        <v>5979.48</v>
      </c>
      <c r="D88" s="8">
        <v>160.74</v>
      </c>
      <c r="E88" s="12">
        <v>3720000</v>
      </c>
      <c r="F88" s="8">
        <v>-0.27</v>
      </c>
      <c r="G88" s="8">
        <v>5.5</v>
      </c>
      <c r="H88" s="9" t="s">
        <v>49</v>
      </c>
      <c r="I88" s="8">
        <v>3.01</v>
      </c>
      <c r="J88" s="16">
        <v>36801</v>
      </c>
      <c r="K88" s="9" t="s">
        <v>80</v>
      </c>
      <c r="L88" s="9" t="s">
        <v>121</v>
      </c>
      <c r="M88" s="9">
        <v>8183378</v>
      </c>
      <c r="N88" s="9" t="s">
        <v>589</v>
      </c>
    </row>
    <row r="89" spans="1:14">
      <c r="A89" s="8">
        <v>0.15</v>
      </c>
      <c r="B89" s="8">
        <v>0</v>
      </c>
      <c r="C89" s="12">
        <v>11319.4</v>
      </c>
      <c r="D89" s="8">
        <v>161.66</v>
      </c>
      <c r="E89" s="12">
        <v>7002000</v>
      </c>
      <c r="F89" s="8">
        <v>-0.27</v>
      </c>
      <c r="G89" s="8">
        <v>5.5</v>
      </c>
      <c r="H89" s="9" t="s">
        <v>49</v>
      </c>
      <c r="I89" s="8">
        <v>3.1</v>
      </c>
      <c r="J89" s="16">
        <v>36831</v>
      </c>
      <c r="K89" s="9" t="s">
        <v>80</v>
      </c>
      <c r="L89" s="9" t="s">
        <v>121</v>
      </c>
      <c r="M89" s="9">
        <v>8183386</v>
      </c>
      <c r="N89" s="9" t="s">
        <v>590</v>
      </c>
    </row>
    <row r="90" spans="1:14">
      <c r="A90" s="8">
        <v>0.04</v>
      </c>
      <c r="B90" s="8">
        <v>0</v>
      </c>
      <c r="C90" s="12">
        <v>2605.87</v>
      </c>
      <c r="D90" s="8">
        <v>160.86000000000001</v>
      </c>
      <c r="E90" s="12">
        <v>1620000</v>
      </c>
      <c r="F90" s="8">
        <v>-0.24</v>
      </c>
      <c r="G90" s="8">
        <v>5.5</v>
      </c>
      <c r="H90" s="9" t="s">
        <v>49</v>
      </c>
      <c r="I90" s="8">
        <v>3.35</v>
      </c>
      <c r="J90" s="16">
        <v>36923</v>
      </c>
      <c r="K90" s="9" t="s">
        <v>80</v>
      </c>
      <c r="L90" s="9" t="s">
        <v>121</v>
      </c>
      <c r="M90" s="9">
        <v>8183410</v>
      </c>
      <c r="N90" s="9" t="s">
        <v>591</v>
      </c>
    </row>
    <row r="91" spans="1:14">
      <c r="A91" s="8">
        <v>0.05</v>
      </c>
      <c r="B91" s="8">
        <v>0</v>
      </c>
      <c r="C91" s="12">
        <v>3686.93</v>
      </c>
      <c r="D91" s="8">
        <v>161.71</v>
      </c>
      <c r="E91" s="12">
        <v>2280000</v>
      </c>
      <c r="F91" s="8">
        <v>-0.22</v>
      </c>
      <c r="G91" s="8">
        <v>5.5</v>
      </c>
      <c r="H91" s="9" t="s">
        <v>49</v>
      </c>
      <c r="I91" s="8">
        <v>3.42</v>
      </c>
      <c r="J91" s="16">
        <v>36951</v>
      </c>
      <c r="K91" s="9" t="s">
        <v>80</v>
      </c>
      <c r="L91" s="9" t="s">
        <v>121</v>
      </c>
      <c r="M91" s="9">
        <v>8183428</v>
      </c>
      <c r="N91" s="9" t="s">
        <v>592</v>
      </c>
    </row>
    <row r="92" spans="1:14">
      <c r="A92" s="8">
        <v>0.04</v>
      </c>
      <c r="B92" s="8">
        <v>0</v>
      </c>
      <c r="C92" s="12">
        <v>2980.25</v>
      </c>
      <c r="D92" s="8">
        <v>165.57</v>
      </c>
      <c r="E92" s="12">
        <v>1800000</v>
      </c>
      <c r="F92" s="8">
        <v>-0.22</v>
      </c>
      <c r="G92" s="8">
        <v>5.5</v>
      </c>
      <c r="H92" s="9" t="s">
        <v>49</v>
      </c>
      <c r="I92" s="8">
        <v>3.43</v>
      </c>
      <c r="J92" s="16">
        <v>36982</v>
      </c>
      <c r="K92" s="9" t="s">
        <v>80</v>
      </c>
      <c r="L92" s="9" t="s">
        <v>121</v>
      </c>
      <c r="M92" s="9">
        <v>8183436</v>
      </c>
      <c r="N92" s="9" t="s">
        <v>593</v>
      </c>
    </row>
    <row r="93" spans="1:14">
      <c r="A93" s="8">
        <v>0.11</v>
      </c>
      <c r="B93" s="8">
        <v>0</v>
      </c>
      <c r="C93" s="12">
        <v>8031.44</v>
      </c>
      <c r="D93" s="8">
        <v>165.26</v>
      </c>
      <c r="E93" s="12">
        <v>4860000</v>
      </c>
      <c r="F93" s="8">
        <v>-0.21</v>
      </c>
      <c r="G93" s="8">
        <v>5.5</v>
      </c>
      <c r="H93" s="9" t="s">
        <v>49</v>
      </c>
      <c r="I93" s="8">
        <v>3.51</v>
      </c>
      <c r="J93" s="16">
        <v>37012</v>
      </c>
      <c r="K93" s="9" t="s">
        <v>80</v>
      </c>
      <c r="L93" s="9" t="s">
        <v>121</v>
      </c>
      <c r="M93" s="9">
        <v>8183444</v>
      </c>
      <c r="N93" s="9" t="s">
        <v>594</v>
      </c>
    </row>
    <row r="94" spans="1:14">
      <c r="A94" s="8">
        <v>0.11</v>
      </c>
      <c r="B94" s="8">
        <v>0</v>
      </c>
      <c r="C94" s="12">
        <v>8051.36</v>
      </c>
      <c r="D94" s="8">
        <v>163.65</v>
      </c>
      <c r="E94" s="12">
        <v>4920000</v>
      </c>
      <c r="F94" s="8">
        <v>-0.19</v>
      </c>
      <c r="G94" s="8">
        <v>5.5</v>
      </c>
      <c r="H94" s="9" t="s">
        <v>49</v>
      </c>
      <c r="I94" s="8">
        <v>3.6</v>
      </c>
      <c r="J94" s="16">
        <v>37043</v>
      </c>
      <c r="K94" s="9" t="s">
        <v>80</v>
      </c>
      <c r="L94" s="9" t="s">
        <v>121</v>
      </c>
      <c r="M94" s="9">
        <v>8183451</v>
      </c>
      <c r="N94" s="9" t="s">
        <v>595</v>
      </c>
    </row>
    <row r="95" spans="1:14">
      <c r="A95" s="8">
        <v>0.2</v>
      </c>
      <c r="B95" s="8">
        <v>0</v>
      </c>
      <c r="C95" s="12">
        <v>14280.42</v>
      </c>
      <c r="D95" s="8">
        <v>163.02000000000001</v>
      </c>
      <c r="E95" s="12">
        <v>8760000</v>
      </c>
      <c r="F95" s="8">
        <v>-0.19</v>
      </c>
      <c r="G95" s="8">
        <v>5.5</v>
      </c>
      <c r="H95" s="9" t="s">
        <v>49</v>
      </c>
      <c r="I95" s="8">
        <v>3.68</v>
      </c>
      <c r="J95" s="16">
        <v>37073</v>
      </c>
      <c r="K95" s="9" t="s">
        <v>80</v>
      </c>
      <c r="L95" s="9" t="s">
        <v>121</v>
      </c>
      <c r="M95" s="9">
        <v>8183469</v>
      </c>
      <c r="N95" s="9" t="s">
        <v>596</v>
      </c>
    </row>
    <row r="96" spans="1:14">
      <c r="A96" s="8">
        <v>0.15</v>
      </c>
      <c r="B96" s="8">
        <v>0</v>
      </c>
      <c r="C96" s="12">
        <v>10689.78</v>
      </c>
      <c r="D96" s="8">
        <v>162.56</v>
      </c>
      <c r="E96" s="12">
        <v>6576000</v>
      </c>
      <c r="F96" s="8">
        <v>-0.19</v>
      </c>
      <c r="G96" s="8">
        <v>5.5</v>
      </c>
      <c r="H96" s="9" t="s">
        <v>49</v>
      </c>
      <c r="I96" s="8">
        <v>3.76</v>
      </c>
      <c r="J96" s="16">
        <v>37104</v>
      </c>
      <c r="K96" s="9" t="s">
        <v>80</v>
      </c>
      <c r="L96" s="9" t="s">
        <v>121</v>
      </c>
      <c r="M96" s="9">
        <v>8183477</v>
      </c>
      <c r="N96" s="9" t="s">
        <v>597</v>
      </c>
    </row>
    <row r="97" spans="1:14">
      <c r="A97" s="8">
        <v>0.62</v>
      </c>
      <c r="B97" s="8">
        <v>0</v>
      </c>
      <c r="C97" s="12">
        <v>45671.58</v>
      </c>
      <c r="D97" s="8">
        <v>161.78</v>
      </c>
      <c r="E97" s="12">
        <v>28230000</v>
      </c>
      <c r="F97" s="8">
        <v>-0.16</v>
      </c>
      <c r="G97" s="8">
        <v>5.5</v>
      </c>
      <c r="H97" s="9" t="s">
        <v>49</v>
      </c>
      <c r="I97" s="8">
        <v>3.85</v>
      </c>
      <c r="J97" s="16">
        <v>37136</v>
      </c>
      <c r="K97" s="9" t="s">
        <v>80</v>
      </c>
      <c r="L97" s="9" t="s">
        <v>121</v>
      </c>
      <c r="M97" s="9">
        <v>8183485</v>
      </c>
      <c r="N97" s="9" t="s">
        <v>598</v>
      </c>
    </row>
    <row r="98" spans="1:14">
      <c r="A98" s="8">
        <v>0.22</v>
      </c>
      <c r="B98" s="8">
        <v>0</v>
      </c>
      <c r="C98" s="12">
        <v>16012.19</v>
      </c>
      <c r="D98" s="8">
        <v>161.28</v>
      </c>
      <c r="E98" s="12">
        <v>9928000</v>
      </c>
      <c r="F98" s="8">
        <v>-0.16</v>
      </c>
      <c r="G98" s="8">
        <v>5.5</v>
      </c>
      <c r="H98" s="9" t="s">
        <v>49</v>
      </c>
      <c r="I98" s="8">
        <v>3.47</v>
      </c>
      <c r="J98" s="16">
        <v>37165</v>
      </c>
      <c r="K98" s="9" t="s">
        <v>80</v>
      </c>
      <c r="L98" s="9" t="s">
        <v>121</v>
      </c>
      <c r="M98" s="9">
        <v>8183493</v>
      </c>
      <c r="N98" s="9" t="s">
        <v>599</v>
      </c>
    </row>
    <row r="99" spans="1:14">
      <c r="A99" s="8">
        <v>0.12</v>
      </c>
      <c r="B99" s="8">
        <v>0</v>
      </c>
      <c r="C99" s="12">
        <v>8811.77</v>
      </c>
      <c r="D99" s="8">
        <v>160.97</v>
      </c>
      <c r="E99" s="12">
        <v>5474000</v>
      </c>
      <c r="F99" s="8">
        <v>-0.16</v>
      </c>
      <c r="G99" s="8">
        <v>5.5</v>
      </c>
      <c r="H99" s="9" t="s">
        <v>49</v>
      </c>
      <c r="I99" s="8">
        <v>3.55</v>
      </c>
      <c r="J99" s="16">
        <v>37196</v>
      </c>
      <c r="K99" s="9" t="s">
        <v>80</v>
      </c>
      <c r="L99" s="9" t="s">
        <v>121</v>
      </c>
      <c r="M99" s="9">
        <v>8183501</v>
      </c>
      <c r="N99" s="9" t="s">
        <v>600</v>
      </c>
    </row>
    <row r="100" spans="1:14">
      <c r="A100" s="8">
        <v>0.1</v>
      </c>
      <c r="B100" s="8">
        <v>0</v>
      </c>
      <c r="C100" s="12">
        <v>7648.66</v>
      </c>
      <c r="D100" s="8">
        <v>160.69</v>
      </c>
      <c r="E100" s="12">
        <v>4760000</v>
      </c>
      <c r="F100" s="8">
        <v>-0.13</v>
      </c>
      <c r="G100" s="8">
        <v>5.5</v>
      </c>
      <c r="H100" s="9" t="s">
        <v>49</v>
      </c>
      <c r="I100" s="8">
        <v>3.64</v>
      </c>
      <c r="J100" s="16">
        <v>37227</v>
      </c>
      <c r="K100" s="9" t="s">
        <v>80</v>
      </c>
      <c r="L100" s="9" t="s">
        <v>121</v>
      </c>
      <c r="M100" s="9">
        <v>8183519</v>
      </c>
      <c r="N100" s="9" t="s">
        <v>601</v>
      </c>
    </row>
    <row r="101" spans="1:14">
      <c r="A101" s="8">
        <v>0.05</v>
      </c>
      <c r="B101" s="8">
        <v>0</v>
      </c>
      <c r="C101" s="12">
        <v>3709.76</v>
      </c>
      <c r="D101" s="8">
        <v>161.65</v>
      </c>
      <c r="E101" s="12">
        <v>2295000</v>
      </c>
      <c r="F101" s="8">
        <v>-0.13</v>
      </c>
      <c r="G101" s="8">
        <v>5.5</v>
      </c>
      <c r="H101" s="9" t="s">
        <v>49</v>
      </c>
      <c r="I101" s="8">
        <v>3.72</v>
      </c>
      <c r="J101" s="16">
        <v>37257</v>
      </c>
      <c r="K101" s="9" t="s">
        <v>80</v>
      </c>
      <c r="L101" s="9" t="s">
        <v>121</v>
      </c>
      <c r="M101" s="9">
        <v>8183527</v>
      </c>
      <c r="N101" s="9" t="s">
        <v>602</v>
      </c>
    </row>
    <row r="102" spans="1:14">
      <c r="A102" s="8">
        <v>7.0000000000000007E-2</v>
      </c>
      <c r="B102" s="8">
        <v>0</v>
      </c>
      <c r="C102" s="12">
        <v>5347.68</v>
      </c>
      <c r="D102" s="8">
        <v>161.82</v>
      </c>
      <c r="E102" s="12">
        <v>3304800</v>
      </c>
      <c r="F102" s="8">
        <v>-0.13</v>
      </c>
      <c r="G102" s="8">
        <v>5.5</v>
      </c>
      <c r="H102" s="9" t="s">
        <v>49</v>
      </c>
      <c r="I102" s="8">
        <v>3.8</v>
      </c>
      <c r="J102" s="16">
        <v>37288</v>
      </c>
      <c r="K102" s="9" t="s">
        <v>80</v>
      </c>
      <c r="L102" s="9" t="s">
        <v>121</v>
      </c>
      <c r="M102" s="9">
        <v>8183535</v>
      </c>
      <c r="N102" s="9" t="s">
        <v>603</v>
      </c>
    </row>
    <row r="103" spans="1:14">
      <c r="A103" s="8">
        <v>0.09</v>
      </c>
      <c r="B103" s="8">
        <v>0</v>
      </c>
      <c r="C103" s="12">
        <v>6449.2</v>
      </c>
      <c r="D103" s="8">
        <v>159.93</v>
      </c>
      <c r="E103" s="12">
        <v>4032400</v>
      </c>
      <c r="F103" s="8">
        <v>-0.1</v>
      </c>
      <c r="G103" s="8">
        <v>5.5</v>
      </c>
      <c r="H103" s="9" t="s">
        <v>49</v>
      </c>
      <c r="I103" s="8">
        <v>3.88</v>
      </c>
      <c r="J103" s="16">
        <v>37316</v>
      </c>
      <c r="K103" s="9" t="s">
        <v>80</v>
      </c>
      <c r="L103" s="9" t="s">
        <v>121</v>
      </c>
      <c r="M103" s="9">
        <v>8183543</v>
      </c>
      <c r="N103" s="9" t="s">
        <v>604</v>
      </c>
    </row>
    <row r="104" spans="1:14">
      <c r="A104" s="8">
        <v>0.09</v>
      </c>
      <c r="B104" s="8">
        <v>0</v>
      </c>
      <c r="C104" s="12">
        <v>6454.23</v>
      </c>
      <c r="D104" s="8">
        <v>162.25</v>
      </c>
      <c r="E104" s="12">
        <v>3978000</v>
      </c>
      <c r="F104" s="8">
        <v>-0.1</v>
      </c>
      <c r="G104" s="8">
        <v>5.5</v>
      </c>
      <c r="H104" s="9" t="s">
        <v>49</v>
      </c>
      <c r="I104" s="8">
        <v>3.88</v>
      </c>
      <c r="J104" s="16">
        <v>37347</v>
      </c>
      <c r="K104" s="9" t="s">
        <v>80</v>
      </c>
      <c r="L104" s="9" t="s">
        <v>121</v>
      </c>
      <c r="M104" s="9">
        <v>8183550</v>
      </c>
      <c r="N104" s="9" t="s">
        <v>605</v>
      </c>
    </row>
    <row r="105" spans="1:14">
      <c r="A105" s="8">
        <v>0.11</v>
      </c>
      <c r="B105" s="8">
        <v>0</v>
      </c>
      <c r="C105" s="12">
        <v>8345.2800000000007</v>
      </c>
      <c r="D105" s="8">
        <v>161.47999999999999</v>
      </c>
      <c r="E105" s="12">
        <v>5168000</v>
      </c>
      <c r="F105" s="8">
        <v>-0.1</v>
      </c>
      <c r="G105" s="8">
        <v>5.5</v>
      </c>
      <c r="H105" s="9" t="s">
        <v>49</v>
      </c>
      <c r="I105" s="8">
        <v>3.96</v>
      </c>
      <c r="J105" s="16">
        <v>37377</v>
      </c>
      <c r="K105" s="9" t="s">
        <v>80</v>
      </c>
      <c r="L105" s="9" t="s">
        <v>121</v>
      </c>
      <c r="M105" s="9">
        <v>8183568</v>
      </c>
      <c r="N105" s="9" t="s">
        <v>606</v>
      </c>
    </row>
    <row r="106" spans="1:14">
      <c r="A106" s="8">
        <v>0.1</v>
      </c>
      <c r="B106" s="8">
        <v>0</v>
      </c>
      <c r="C106" s="12">
        <v>7561.64</v>
      </c>
      <c r="D106" s="8">
        <v>158.86000000000001</v>
      </c>
      <c r="E106" s="12">
        <v>4760000</v>
      </c>
      <c r="F106" s="8">
        <v>-7.0000000000000007E-2</v>
      </c>
      <c r="G106" s="8">
        <v>5.5</v>
      </c>
      <c r="H106" s="9" t="s">
        <v>49</v>
      </c>
      <c r="I106" s="8">
        <v>4.05</v>
      </c>
      <c r="J106" s="16">
        <v>37409</v>
      </c>
      <c r="K106" s="9" t="s">
        <v>80</v>
      </c>
      <c r="L106" s="9" t="s">
        <v>121</v>
      </c>
      <c r="M106" s="9">
        <v>8183576</v>
      </c>
      <c r="N106" s="9" t="s">
        <v>607</v>
      </c>
    </row>
    <row r="107" spans="1:14">
      <c r="A107" s="8">
        <v>7.0000000000000007E-2</v>
      </c>
      <c r="B107" s="8">
        <v>0</v>
      </c>
      <c r="C107" s="12">
        <v>5350.94</v>
      </c>
      <c r="D107" s="8">
        <v>157.38</v>
      </c>
      <c r="E107" s="12">
        <v>3400000</v>
      </c>
      <c r="F107" s="8">
        <v>-7.0000000000000007E-2</v>
      </c>
      <c r="G107" s="8">
        <v>5.5</v>
      </c>
      <c r="H107" s="9" t="s">
        <v>49</v>
      </c>
      <c r="I107" s="8">
        <v>4.13</v>
      </c>
      <c r="J107" s="16">
        <v>37438</v>
      </c>
      <c r="K107" s="9" t="s">
        <v>80</v>
      </c>
      <c r="L107" s="9" t="s">
        <v>121</v>
      </c>
      <c r="M107" s="9">
        <v>8183584</v>
      </c>
      <c r="N107" s="9" t="s">
        <v>608</v>
      </c>
    </row>
    <row r="108" spans="1:14">
      <c r="A108" s="8">
        <v>0.14000000000000001</v>
      </c>
      <c r="B108" s="8">
        <v>0</v>
      </c>
      <c r="C108" s="12">
        <v>10564.05</v>
      </c>
      <c r="D108" s="8">
        <v>155.35</v>
      </c>
      <c r="E108" s="12">
        <v>6800000</v>
      </c>
      <c r="F108" s="8">
        <v>-7.0000000000000007E-2</v>
      </c>
      <c r="G108" s="8">
        <v>5.5</v>
      </c>
      <c r="H108" s="9" t="s">
        <v>49</v>
      </c>
      <c r="I108" s="8">
        <v>4.21</v>
      </c>
      <c r="J108" s="16">
        <v>37469</v>
      </c>
      <c r="K108" s="9" t="s">
        <v>80</v>
      </c>
      <c r="L108" s="9" t="s">
        <v>121</v>
      </c>
      <c r="M108" s="9">
        <v>8183592</v>
      </c>
      <c r="N108" s="9" t="s">
        <v>609</v>
      </c>
    </row>
    <row r="109" spans="1:14">
      <c r="A109" s="8">
        <v>1.02</v>
      </c>
      <c r="B109" s="8">
        <v>0</v>
      </c>
      <c r="C109" s="12">
        <v>74961.02</v>
      </c>
      <c r="D109" s="8">
        <v>154.18</v>
      </c>
      <c r="E109" s="12">
        <v>48620000</v>
      </c>
      <c r="F109" s="8">
        <v>-0.05</v>
      </c>
      <c r="G109" s="8">
        <v>5.5</v>
      </c>
      <c r="H109" s="9" t="s">
        <v>49</v>
      </c>
      <c r="I109" s="8">
        <v>4.29</v>
      </c>
      <c r="J109" s="16">
        <v>37500</v>
      </c>
      <c r="K109" s="9" t="s">
        <v>80</v>
      </c>
      <c r="L109" s="9" t="s">
        <v>121</v>
      </c>
      <c r="M109" s="9">
        <v>8183600</v>
      </c>
      <c r="N109" s="9" t="s">
        <v>610</v>
      </c>
    </row>
    <row r="110" spans="1:14">
      <c r="A110" s="8">
        <v>0.12</v>
      </c>
      <c r="B110" s="8">
        <v>0</v>
      </c>
      <c r="C110" s="12">
        <v>9116.58</v>
      </c>
      <c r="D110" s="8">
        <v>154.78</v>
      </c>
      <c r="E110" s="12">
        <v>5890000</v>
      </c>
      <c r="F110" s="8">
        <v>-0.05</v>
      </c>
      <c r="G110" s="8">
        <v>5.5</v>
      </c>
      <c r="H110" s="9" t="s">
        <v>49</v>
      </c>
      <c r="I110" s="8">
        <v>3.92</v>
      </c>
      <c r="J110" s="16">
        <v>37530</v>
      </c>
      <c r="K110" s="9" t="s">
        <v>80</v>
      </c>
      <c r="L110" s="9" t="s">
        <v>121</v>
      </c>
      <c r="M110" s="9">
        <v>8183618</v>
      </c>
      <c r="N110" s="9" t="s">
        <v>611</v>
      </c>
    </row>
    <row r="111" spans="1:14">
      <c r="A111" s="8">
        <v>7.0000000000000007E-2</v>
      </c>
      <c r="B111" s="8">
        <v>0</v>
      </c>
      <c r="C111" s="12">
        <v>4899.03</v>
      </c>
      <c r="D111" s="8">
        <v>154.21</v>
      </c>
      <c r="E111" s="12">
        <v>3176800</v>
      </c>
      <c r="F111" s="8">
        <v>-0.05</v>
      </c>
      <c r="G111" s="8">
        <v>5.5</v>
      </c>
      <c r="H111" s="9" t="s">
        <v>49</v>
      </c>
      <c r="I111" s="8">
        <v>4</v>
      </c>
      <c r="J111" s="16">
        <v>37561</v>
      </c>
      <c r="K111" s="9" t="s">
        <v>80</v>
      </c>
      <c r="L111" s="9" t="s">
        <v>121</v>
      </c>
      <c r="M111" s="9">
        <v>8183626</v>
      </c>
      <c r="N111" s="9" t="s">
        <v>612</v>
      </c>
    </row>
    <row r="112" spans="1:14">
      <c r="A112" s="8">
        <v>0.21</v>
      </c>
      <c r="B112" s="8">
        <v>0</v>
      </c>
      <c r="C112" s="12">
        <v>15238.32</v>
      </c>
      <c r="D112" s="8">
        <v>153.06</v>
      </c>
      <c r="E112" s="12">
        <v>9956000</v>
      </c>
      <c r="F112" s="8">
        <v>-0.02</v>
      </c>
      <c r="G112" s="8">
        <v>5.5</v>
      </c>
      <c r="H112" s="9" t="s">
        <v>49</v>
      </c>
      <c r="I112" s="8">
        <v>4.08</v>
      </c>
      <c r="J112" s="16">
        <v>37591</v>
      </c>
      <c r="K112" s="9" t="s">
        <v>80</v>
      </c>
      <c r="L112" s="9" t="s">
        <v>121</v>
      </c>
      <c r="M112" s="9">
        <v>8183634</v>
      </c>
      <c r="N112" s="9" t="s">
        <v>613</v>
      </c>
    </row>
    <row r="113" spans="1:14">
      <c r="A113" s="8">
        <v>0.1</v>
      </c>
      <c r="B113" s="8">
        <v>0</v>
      </c>
      <c r="C113" s="12">
        <v>7506.64</v>
      </c>
      <c r="D113" s="8">
        <v>154.33000000000001</v>
      </c>
      <c r="E113" s="12">
        <v>4864000</v>
      </c>
      <c r="F113" s="8">
        <v>-0.02</v>
      </c>
      <c r="G113" s="8">
        <v>5.5</v>
      </c>
      <c r="H113" s="9" t="s">
        <v>49</v>
      </c>
      <c r="I113" s="8">
        <v>4.17</v>
      </c>
      <c r="J113" s="16">
        <v>37622</v>
      </c>
      <c r="K113" s="9" t="s">
        <v>80</v>
      </c>
      <c r="L113" s="9" t="s">
        <v>121</v>
      </c>
      <c r="M113" s="9">
        <v>8183642</v>
      </c>
      <c r="N113" s="9" t="s">
        <v>614</v>
      </c>
    </row>
    <row r="114" spans="1:14">
      <c r="A114" s="8">
        <v>7.0000000000000007E-2</v>
      </c>
      <c r="B114" s="8">
        <v>0</v>
      </c>
      <c r="C114" s="12">
        <v>5057.66</v>
      </c>
      <c r="D114" s="8">
        <v>154.76</v>
      </c>
      <c r="E114" s="12">
        <v>3268000</v>
      </c>
      <c r="F114" s="8">
        <v>-0.02</v>
      </c>
      <c r="G114" s="8">
        <v>5.5</v>
      </c>
      <c r="H114" s="9" t="s">
        <v>49</v>
      </c>
      <c r="I114" s="8">
        <v>4.25</v>
      </c>
      <c r="J114" s="16">
        <v>37654</v>
      </c>
      <c r="K114" s="9" t="s">
        <v>80</v>
      </c>
      <c r="L114" s="9" t="s">
        <v>121</v>
      </c>
      <c r="M114" s="9">
        <v>8183659</v>
      </c>
      <c r="N114" s="9" t="s">
        <v>615</v>
      </c>
    </row>
    <row r="115" spans="1:14">
      <c r="A115" s="8">
        <v>0.08</v>
      </c>
      <c r="B115" s="8">
        <v>0</v>
      </c>
      <c r="C115" s="12">
        <v>5862.98</v>
      </c>
      <c r="D115" s="8">
        <v>154.29</v>
      </c>
      <c r="E115" s="12">
        <v>3800000</v>
      </c>
      <c r="F115" s="8">
        <v>0.01</v>
      </c>
      <c r="G115" s="8">
        <v>5.5</v>
      </c>
      <c r="H115" s="9" t="s">
        <v>49</v>
      </c>
      <c r="I115" s="8">
        <v>4.33</v>
      </c>
      <c r="J115" s="16">
        <v>37682</v>
      </c>
      <c r="K115" s="9" t="s">
        <v>80</v>
      </c>
      <c r="L115" s="9" t="s">
        <v>121</v>
      </c>
      <c r="M115" s="9">
        <v>8183667</v>
      </c>
      <c r="N115" s="9" t="s">
        <v>616</v>
      </c>
    </row>
    <row r="116" spans="1:14">
      <c r="A116" s="8">
        <v>0.09</v>
      </c>
      <c r="B116" s="8">
        <v>0</v>
      </c>
      <c r="C116" s="12">
        <v>6564.78</v>
      </c>
      <c r="D116" s="8">
        <v>157.05000000000001</v>
      </c>
      <c r="E116" s="12">
        <v>4180000</v>
      </c>
      <c r="F116" s="8">
        <v>0.01</v>
      </c>
      <c r="G116" s="8">
        <v>5.5</v>
      </c>
      <c r="H116" s="9" t="s">
        <v>49</v>
      </c>
      <c r="I116" s="8">
        <v>4.32</v>
      </c>
      <c r="J116" s="16">
        <v>37712</v>
      </c>
      <c r="K116" s="9" t="s">
        <v>80</v>
      </c>
      <c r="L116" s="9" t="s">
        <v>121</v>
      </c>
      <c r="M116" s="9">
        <v>8183675</v>
      </c>
      <c r="N116" s="9" t="s">
        <v>617</v>
      </c>
    </row>
    <row r="117" spans="1:14">
      <c r="A117" s="8">
        <v>0.06</v>
      </c>
      <c r="B117" s="8">
        <v>0</v>
      </c>
      <c r="C117" s="12">
        <v>4169.53</v>
      </c>
      <c r="D117" s="8">
        <v>156.75</v>
      </c>
      <c r="E117" s="12">
        <v>2660000</v>
      </c>
      <c r="F117" s="8">
        <v>0.01</v>
      </c>
      <c r="G117" s="8">
        <v>5.5</v>
      </c>
      <c r="H117" s="9" t="s">
        <v>49</v>
      </c>
      <c r="I117" s="8">
        <v>4.4000000000000004</v>
      </c>
      <c r="J117" s="16">
        <v>37743</v>
      </c>
      <c r="K117" s="9" t="s">
        <v>80</v>
      </c>
      <c r="L117" s="9" t="s">
        <v>121</v>
      </c>
      <c r="M117" s="9">
        <v>8183683</v>
      </c>
      <c r="N117" s="9" t="s">
        <v>618</v>
      </c>
    </row>
    <row r="118" spans="1:14">
      <c r="A118" s="8">
        <v>0.11</v>
      </c>
      <c r="B118" s="8">
        <v>0</v>
      </c>
      <c r="C118" s="12">
        <v>8343.9699999999993</v>
      </c>
      <c r="D118" s="8">
        <v>156.84</v>
      </c>
      <c r="E118" s="12">
        <v>5320000</v>
      </c>
      <c r="F118" s="8">
        <v>0.04</v>
      </c>
      <c r="G118" s="8">
        <v>5.5</v>
      </c>
      <c r="H118" s="9" t="s">
        <v>49</v>
      </c>
      <c r="I118" s="8">
        <v>4.4800000000000004</v>
      </c>
      <c r="J118" s="16">
        <v>37773</v>
      </c>
      <c r="K118" s="9" t="s">
        <v>80</v>
      </c>
      <c r="L118" s="9" t="s">
        <v>121</v>
      </c>
      <c r="M118" s="9">
        <v>8183709</v>
      </c>
      <c r="N118" s="9" t="s">
        <v>619</v>
      </c>
    </row>
    <row r="119" spans="1:14">
      <c r="A119" s="8">
        <v>0.03</v>
      </c>
      <c r="B119" s="8">
        <v>0</v>
      </c>
      <c r="C119" s="12">
        <v>2395.83</v>
      </c>
      <c r="D119" s="8">
        <v>157.62</v>
      </c>
      <c r="E119" s="12">
        <v>1520000</v>
      </c>
      <c r="F119" s="8">
        <v>0.04</v>
      </c>
      <c r="G119" s="8">
        <v>5.5</v>
      </c>
      <c r="H119" s="9" t="s">
        <v>49</v>
      </c>
      <c r="I119" s="8">
        <v>4.57</v>
      </c>
      <c r="J119" s="16">
        <v>37803</v>
      </c>
      <c r="K119" s="9" t="s">
        <v>80</v>
      </c>
      <c r="L119" s="9" t="s">
        <v>121</v>
      </c>
      <c r="M119" s="9">
        <v>8183717</v>
      </c>
      <c r="N119" s="9" t="s">
        <v>620</v>
      </c>
    </row>
    <row r="120" spans="1:14">
      <c r="A120" s="8">
        <v>0.15</v>
      </c>
      <c r="B120" s="8">
        <v>0</v>
      </c>
      <c r="C120" s="12">
        <v>11123</v>
      </c>
      <c r="D120" s="8">
        <v>158.56</v>
      </c>
      <c r="E120" s="12">
        <v>7014800</v>
      </c>
      <c r="F120" s="8">
        <v>0.03</v>
      </c>
      <c r="G120" s="8">
        <v>5.5</v>
      </c>
      <c r="H120" s="9" t="s">
        <v>49</v>
      </c>
      <c r="I120" s="8">
        <v>4.6500000000000004</v>
      </c>
      <c r="J120" s="16">
        <v>37834</v>
      </c>
      <c r="K120" s="9" t="s">
        <v>80</v>
      </c>
      <c r="L120" s="9" t="s">
        <v>121</v>
      </c>
      <c r="M120" s="9">
        <v>8183725</v>
      </c>
      <c r="N120" s="9" t="s">
        <v>621</v>
      </c>
    </row>
    <row r="121" spans="1:14">
      <c r="A121" s="6">
        <v>10.02</v>
      </c>
      <c r="B121" s="6"/>
      <c r="C121" s="13">
        <v>732932.7</v>
      </c>
      <c r="D121" s="6"/>
      <c r="E121" s="13">
        <v>450232400.00999999</v>
      </c>
      <c r="F121" s="6">
        <v>-0.2</v>
      </c>
      <c r="G121" s="6"/>
      <c r="H121" s="7"/>
      <c r="I121" s="6">
        <v>2.96</v>
      </c>
      <c r="J121" s="6"/>
      <c r="K121" s="7"/>
      <c r="L121" s="7"/>
      <c r="M121" s="7"/>
      <c r="N121" s="7" t="s">
        <v>162</v>
      </c>
    </row>
    <row r="122" spans="1:14">
      <c r="A122" s="6">
        <v>10.02</v>
      </c>
      <c r="B122" s="6"/>
      <c r="C122" s="13">
        <v>732932.7</v>
      </c>
      <c r="D122" s="6"/>
      <c r="E122" s="13">
        <v>450232400.00999999</v>
      </c>
      <c r="F122" s="6">
        <v>-0.2</v>
      </c>
      <c r="G122" s="6"/>
      <c r="H122" s="7"/>
      <c r="I122" s="6">
        <v>2.96</v>
      </c>
      <c r="J122" s="6"/>
      <c r="K122" s="7"/>
      <c r="L122" s="7"/>
      <c r="M122" s="7"/>
      <c r="N122" s="7" t="s">
        <v>622</v>
      </c>
    </row>
    <row r="123" spans="1:14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7"/>
      <c r="L123" s="7"/>
      <c r="M123" s="7"/>
      <c r="N123" s="7" t="s">
        <v>623</v>
      </c>
    </row>
    <row r="124" spans="1:14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7"/>
      <c r="L124" s="7"/>
      <c r="M124" s="7"/>
      <c r="N124" s="7"/>
    </row>
    <row r="125" spans="1:14">
      <c r="A125" s="8">
        <v>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9">
        <v>0</v>
      </c>
      <c r="I125" s="8">
        <v>0</v>
      </c>
      <c r="J125" s="8"/>
      <c r="K125" s="9"/>
      <c r="L125" s="9">
        <v>0</v>
      </c>
      <c r="M125" s="9">
        <v>0</v>
      </c>
      <c r="N125" s="9">
        <v>0</v>
      </c>
    </row>
    <row r="126" spans="1:14">
      <c r="A126" s="6">
        <v>0</v>
      </c>
      <c r="B126" s="6"/>
      <c r="C126" s="6">
        <v>0</v>
      </c>
      <c r="D126" s="6"/>
      <c r="E126" s="6">
        <v>0</v>
      </c>
      <c r="F126" s="6">
        <v>0</v>
      </c>
      <c r="G126" s="6"/>
      <c r="H126" s="7"/>
      <c r="I126" s="6">
        <v>0</v>
      </c>
      <c r="J126" s="6"/>
      <c r="K126" s="7"/>
      <c r="L126" s="7"/>
      <c r="M126" s="7"/>
      <c r="N126" s="7" t="s">
        <v>162</v>
      </c>
    </row>
    <row r="127" spans="1:14">
      <c r="A127" s="6">
        <v>0</v>
      </c>
      <c r="B127" s="6"/>
      <c r="C127" s="6">
        <v>0</v>
      </c>
      <c r="D127" s="6"/>
      <c r="E127" s="6">
        <v>0</v>
      </c>
      <c r="F127" s="6">
        <v>0</v>
      </c>
      <c r="G127" s="6"/>
      <c r="H127" s="7"/>
      <c r="I127" s="6">
        <v>0</v>
      </c>
      <c r="J127" s="6"/>
      <c r="K127" s="7"/>
      <c r="L127" s="7"/>
      <c r="M127" s="7"/>
      <c r="N127" s="7" t="s">
        <v>624</v>
      </c>
    </row>
    <row r="128" spans="1:14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7"/>
      <c r="L128" s="7"/>
      <c r="M128" s="7"/>
      <c r="N128" s="7" t="s">
        <v>190</v>
      </c>
    </row>
    <row r="129" spans="1:14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7"/>
      <c r="L129" s="7"/>
      <c r="M129" s="7"/>
      <c r="N129" s="7"/>
    </row>
    <row r="130" spans="1:14" ht="22.5">
      <c r="A130" s="8">
        <v>81.209999999999994</v>
      </c>
      <c r="B130" s="8">
        <v>0</v>
      </c>
      <c r="C130" s="12">
        <v>5941499.2699999996</v>
      </c>
      <c r="D130" s="8">
        <v>105.01</v>
      </c>
      <c r="E130" s="12">
        <v>5657806857.8299999</v>
      </c>
      <c r="F130" s="8">
        <v>1.23</v>
      </c>
      <c r="G130" s="8">
        <v>0</v>
      </c>
      <c r="H130" s="9" t="s">
        <v>49</v>
      </c>
      <c r="I130" s="8">
        <v>12.35</v>
      </c>
      <c r="J130" s="8" t="s">
        <v>625</v>
      </c>
      <c r="K130" s="9" t="s">
        <v>80</v>
      </c>
      <c r="L130" s="9" t="s">
        <v>121</v>
      </c>
      <c r="M130" s="9">
        <v>7893433</v>
      </c>
      <c r="N130" s="9" t="s">
        <v>626</v>
      </c>
    </row>
    <row r="131" spans="1:14">
      <c r="A131" s="6">
        <v>81.209999999999994</v>
      </c>
      <c r="B131" s="6"/>
      <c r="C131" s="13">
        <v>5941499.2699999996</v>
      </c>
      <c r="D131" s="6"/>
      <c r="E131" s="13">
        <v>5657806857.8299999</v>
      </c>
      <c r="F131" s="6">
        <v>1.23</v>
      </c>
      <c r="G131" s="6"/>
      <c r="H131" s="7"/>
      <c r="I131" s="6">
        <v>12.35</v>
      </c>
      <c r="J131" s="6"/>
      <c r="K131" s="7"/>
      <c r="L131" s="7"/>
      <c r="M131" s="7"/>
      <c r="N131" s="7" t="s">
        <v>162</v>
      </c>
    </row>
    <row r="132" spans="1:14">
      <c r="A132" s="6">
        <v>81.209999999999994</v>
      </c>
      <c r="B132" s="6"/>
      <c r="C132" s="13">
        <v>5941499.2699999996</v>
      </c>
      <c r="D132" s="6"/>
      <c r="E132" s="13">
        <v>5657806857.8299999</v>
      </c>
      <c r="F132" s="6">
        <v>1.23</v>
      </c>
      <c r="G132" s="6"/>
      <c r="H132" s="7"/>
      <c r="I132" s="6">
        <v>12.35</v>
      </c>
      <c r="J132" s="6"/>
      <c r="K132" s="7"/>
      <c r="L132" s="7"/>
      <c r="M132" s="7"/>
      <c r="N132" s="7" t="s">
        <v>372</v>
      </c>
    </row>
    <row r="133" spans="1:14">
      <c r="A133" s="6">
        <v>91.23</v>
      </c>
      <c r="B133" s="6"/>
      <c r="C133" s="13">
        <v>6674431.9699999997</v>
      </c>
      <c r="D133" s="6"/>
      <c r="E133" s="13">
        <v>6108039257.8400002</v>
      </c>
      <c r="F133" s="6">
        <v>1.07</v>
      </c>
      <c r="G133" s="6"/>
      <c r="H133" s="7"/>
      <c r="I133" s="6">
        <v>11.32</v>
      </c>
      <c r="J133" s="6"/>
      <c r="K133" s="7"/>
      <c r="L133" s="7"/>
      <c r="M133" s="7"/>
      <c r="N133" s="7" t="s">
        <v>103</v>
      </c>
    </row>
    <row r="134" spans="1:14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7"/>
      <c r="L134" s="7"/>
      <c r="M134" s="7"/>
      <c r="N134" s="7" t="s">
        <v>104</v>
      </c>
    </row>
    <row r="135" spans="1:14" ht="22.5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7"/>
      <c r="L135" s="7"/>
      <c r="M135" s="7"/>
      <c r="N135" s="7" t="s">
        <v>627</v>
      </c>
    </row>
    <row r="136" spans="1:14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7"/>
      <c r="L136" s="7"/>
      <c r="M136" s="7"/>
      <c r="N136" s="7"/>
    </row>
    <row r="137" spans="1:14">
      <c r="A137" s="8">
        <v>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9">
        <v>0</v>
      </c>
      <c r="I137" s="8">
        <v>0</v>
      </c>
      <c r="J137" s="8"/>
      <c r="K137" s="9"/>
      <c r="L137" s="9">
        <v>0</v>
      </c>
      <c r="M137" s="9">
        <v>0</v>
      </c>
      <c r="N137" s="9">
        <v>0</v>
      </c>
    </row>
    <row r="138" spans="1:14">
      <c r="A138" s="6">
        <v>0</v>
      </c>
      <c r="B138" s="6"/>
      <c r="C138" s="6">
        <v>0</v>
      </c>
      <c r="D138" s="6"/>
      <c r="E138" s="6">
        <v>0</v>
      </c>
      <c r="F138" s="6">
        <v>0</v>
      </c>
      <c r="G138" s="6"/>
      <c r="H138" s="7"/>
      <c r="I138" s="6">
        <v>0</v>
      </c>
      <c r="J138" s="6"/>
      <c r="K138" s="7"/>
      <c r="L138" s="7"/>
      <c r="M138" s="7"/>
      <c r="N138" s="7" t="s">
        <v>162</v>
      </c>
    </row>
    <row r="139" spans="1:14" ht="22.5">
      <c r="A139" s="6">
        <v>0</v>
      </c>
      <c r="B139" s="6"/>
      <c r="C139" s="6">
        <v>0</v>
      </c>
      <c r="D139" s="6"/>
      <c r="E139" s="6">
        <v>0</v>
      </c>
      <c r="F139" s="6">
        <v>0</v>
      </c>
      <c r="G139" s="6"/>
      <c r="H139" s="7"/>
      <c r="I139" s="6">
        <v>0</v>
      </c>
      <c r="J139" s="6"/>
      <c r="K139" s="7"/>
      <c r="L139" s="7"/>
      <c r="M139" s="7"/>
      <c r="N139" s="7" t="s">
        <v>628</v>
      </c>
    </row>
    <row r="140" spans="1:14" ht="22.5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7"/>
      <c r="L140" s="7"/>
      <c r="M140" s="7"/>
      <c r="N140" s="7" t="s">
        <v>629</v>
      </c>
    </row>
    <row r="141" spans="1:14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7"/>
      <c r="L141" s="7"/>
      <c r="M141" s="7"/>
      <c r="N141" s="7"/>
    </row>
    <row r="142" spans="1:14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9">
        <v>0</v>
      </c>
      <c r="I142" s="8">
        <v>0</v>
      </c>
      <c r="J142" s="8"/>
      <c r="K142" s="9"/>
      <c r="L142" s="9">
        <v>0</v>
      </c>
      <c r="M142" s="9">
        <v>0</v>
      </c>
      <c r="N142" s="9">
        <v>0</v>
      </c>
    </row>
    <row r="143" spans="1:14">
      <c r="A143" s="6">
        <v>0</v>
      </c>
      <c r="B143" s="6"/>
      <c r="C143" s="6">
        <v>0</v>
      </c>
      <c r="D143" s="6"/>
      <c r="E143" s="6">
        <v>0</v>
      </c>
      <c r="F143" s="6">
        <v>0</v>
      </c>
      <c r="G143" s="6"/>
      <c r="H143" s="7"/>
      <c r="I143" s="6">
        <v>0</v>
      </c>
      <c r="J143" s="6"/>
      <c r="K143" s="7"/>
      <c r="L143" s="7"/>
      <c r="M143" s="7"/>
      <c r="N143" s="7" t="s">
        <v>162</v>
      </c>
    </row>
    <row r="144" spans="1:14" ht="22.5">
      <c r="A144" s="6">
        <v>0</v>
      </c>
      <c r="B144" s="6"/>
      <c r="C144" s="6">
        <v>0</v>
      </c>
      <c r="D144" s="6"/>
      <c r="E144" s="6">
        <v>0</v>
      </c>
      <c r="F144" s="6">
        <v>0</v>
      </c>
      <c r="G144" s="6"/>
      <c r="H144" s="7"/>
      <c r="I144" s="6">
        <v>0</v>
      </c>
      <c r="J144" s="6"/>
      <c r="K144" s="7"/>
      <c r="L144" s="7"/>
      <c r="M144" s="7"/>
      <c r="N144" s="7" t="s">
        <v>630</v>
      </c>
    </row>
    <row r="145" spans="1:14">
      <c r="A145" s="6">
        <v>0</v>
      </c>
      <c r="B145" s="6"/>
      <c r="C145" s="6">
        <v>0</v>
      </c>
      <c r="D145" s="6"/>
      <c r="E145" s="6">
        <v>0</v>
      </c>
      <c r="F145" s="6">
        <v>0</v>
      </c>
      <c r="G145" s="6"/>
      <c r="H145" s="7"/>
      <c r="I145" s="6">
        <v>0</v>
      </c>
      <c r="J145" s="6"/>
      <c r="K145" s="7"/>
      <c r="L145" s="7"/>
      <c r="M145" s="7"/>
      <c r="N145" s="7" t="s">
        <v>109</v>
      </c>
    </row>
    <row r="146" spans="1:14" ht="24">
      <c r="A146" s="4">
        <v>91.23</v>
      </c>
      <c r="B146" s="4"/>
      <c r="C146" s="11">
        <v>6674431.9699999997</v>
      </c>
      <c r="D146" s="4"/>
      <c r="E146" s="11">
        <v>6108039257.8400002</v>
      </c>
      <c r="F146" s="4">
        <v>1.07</v>
      </c>
      <c r="G146" s="4"/>
      <c r="H146" s="5"/>
      <c r="I146" s="4">
        <v>11.32</v>
      </c>
      <c r="J146" s="4"/>
      <c r="K146" s="5"/>
      <c r="L146" s="5"/>
      <c r="M146" s="5"/>
      <c r="N146" s="5" t="s">
        <v>166</v>
      </c>
    </row>
    <row r="147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9" t="s">
        <v>631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.6" customHeight="1"/>
    <row r="4" spans="1:16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499</v>
      </c>
      <c r="K7" s="1" t="s">
        <v>43</v>
      </c>
      <c r="L7" s="1" t="s">
        <v>44</v>
      </c>
      <c r="M7" s="1" t="s">
        <v>168</v>
      </c>
      <c r="N7" s="1" t="s">
        <v>45</v>
      </c>
      <c r="O7" s="1" t="s">
        <v>46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47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169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170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129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148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171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172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190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372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103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104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632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633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634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635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109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177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52"/>
  <sheetViews>
    <sheetView showGridLines="0" workbookViewId="0">
      <selection activeCell="F48" sqref="F48"/>
    </sheetView>
  </sheetViews>
  <sheetFormatPr defaultRowHeight="12.75"/>
  <cols>
    <col min="1" max="2" width="9.42578125" customWidth="1"/>
    <col min="3" max="3" width="14.140625" customWidth="1"/>
    <col min="4" max="4" width="7.85546875" bestFit="1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636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499</v>
      </c>
      <c r="K7" s="1" t="s">
        <v>43</v>
      </c>
      <c r="L7" s="1" t="s">
        <v>44</v>
      </c>
      <c r="M7" s="1" t="s">
        <v>168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637</v>
      </c>
    </row>
    <row r="10" spans="1:17" ht="22.5">
      <c r="A10" s="8">
        <v>0.01</v>
      </c>
      <c r="B10" s="8">
        <v>0.05</v>
      </c>
      <c r="C10" s="8">
        <v>478.35</v>
      </c>
      <c r="D10" s="8">
        <v>146.01</v>
      </c>
      <c r="E10" s="12">
        <v>327616.09999999998</v>
      </c>
      <c r="F10" s="8">
        <v>1.33</v>
      </c>
      <c r="G10" s="8">
        <v>1.18</v>
      </c>
      <c r="H10" s="9" t="s">
        <v>49</v>
      </c>
      <c r="I10" s="8">
        <v>5.19</v>
      </c>
      <c r="J10" s="8" t="s">
        <v>638</v>
      </c>
      <c r="K10" s="9" t="s">
        <v>80</v>
      </c>
      <c r="L10" s="9" t="s">
        <v>84</v>
      </c>
      <c r="M10" s="9" t="s">
        <v>259</v>
      </c>
      <c r="N10" s="9">
        <v>1106822</v>
      </c>
      <c r="O10" s="9" t="s">
        <v>639</v>
      </c>
    </row>
    <row r="11" spans="1:17" ht="33.75">
      <c r="A11" s="8">
        <v>0.02</v>
      </c>
      <c r="B11" s="8">
        <v>0.3</v>
      </c>
      <c r="C11" s="12">
        <v>1730.82</v>
      </c>
      <c r="D11" s="8">
        <v>126.54</v>
      </c>
      <c r="E11" s="12">
        <v>1367807.12</v>
      </c>
      <c r="F11" s="8">
        <v>3.45</v>
      </c>
      <c r="G11" s="8">
        <v>4.95</v>
      </c>
      <c r="H11" s="9" t="s">
        <v>49</v>
      </c>
      <c r="I11" s="8">
        <v>0.67</v>
      </c>
      <c r="J11" s="8" t="s">
        <v>640</v>
      </c>
      <c r="K11" s="9" t="s">
        <v>196</v>
      </c>
      <c r="L11" s="9" t="s">
        <v>641</v>
      </c>
      <c r="M11" s="9" t="s">
        <v>200</v>
      </c>
      <c r="N11" s="9">
        <v>1093533</v>
      </c>
      <c r="O11" s="9" t="s">
        <v>642</v>
      </c>
    </row>
    <row r="12" spans="1:17" ht="45">
      <c r="A12" s="8">
        <v>0.02</v>
      </c>
      <c r="B12" s="8">
        <v>0.39</v>
      </c>
      <c r="C12" s="12">
        <v>1220.8</v>
      </c>
      <c r="D12" s="8">
        <v>130.80000000000001</v>
      </c>
      <c r="E12" s="12">
        <v>933332.64</v>
      </c>
      <c r="F12" s="8">
        <v>1.91</v>
      </c>
      <c r="G12" s="8">
        <v>5.45</v>
      </c>
      <c r="H12" s="9" t="s">
        <v>49</v>
      </c>
      <c r="I12" s="8">
        <v>0.6</v>
      </c>
      <c r="J12" s="8" t="s">
        <v>640</v>
      </c>
      <c r="K12" s="9" t="s">
        <v>196</v>
      </c>
      <c r="L12" s="9" t="s">
        <v>643</v>
      </c>
      <c r="M12" s="9" t="s">
        <v>191</v>
      </c>
      <c r="N12" s="9">
        <v>1090299</v>
      </c>
      <c r="O12" s="9" t="s">
        <v>644</v>
      </c>
    </row>
    <row r="13" spans="1:17" ht="22.5">
      <c r="A13" s="8">
        <v>0</v>
      </c>
      <c r="B13" s="8">
        <v>0</v>
      </c>
      <c r="C13" s="8">
        <v>260.88</v>
      </c>
      <c r="D13" s="8">
        <v>130.44</v>
      </c>
      <c r="E13" s="12">
        <v>200000</v>
      </c>
      <c r="F13" s="8">
        <v>2.2999999999999998</v>
      </c>
      <c r="G13" s="8">
        <v>4.0999999999999996</v>
      </c>
      <c r="H13" s="9" t="s">
        <v>49</v>
      </c>
      <c r="I13" s="8">
        <v>13.3</v>
      </c>
      <c r="J13" s="8" t="s">
        <v>645</v>
      </c>
      <c r="K13" s="9" t="s">
        <v>199</v>
      </c>
      <c r="L13" s="9" t="s">
        <v>87</v>
      </c>
      <c r="M13" s="9" t="s">
        <v>646</v>
      </c>
      <c r="N13" s="9">
        <v>1124346</v>
      </c>
      <c r="O13" s="9" t="s">
        <v>647</v>
      </c>
    </row>
    <row r="14" spans="1:17" ht="22.5">
      <c r="A14" s="8">
        <v>0</v>
      </c>
      <c r="B14" s="8">
        <v>0.01</v>
      </c>
      <c r="C14" s="8">
        <v>339.22</v>
      </c>
      <c r="D14" s="8">
        <v>169.61</v>
      </c>
      <c r="E14" s="12">
        <v>200000</v>
      </c>
      <c r="F14" s="8">
        <v>1.91</v>
      </c>
      <c r="G14" s="8">
        <v>4.9000000000000004</v>
      </c>
      <c r="H14" s="9" t="s">
        <v>49</v>
      </c>
      <c r="I14" s="8">
        <v>10.94</v>
      </c>
      <c r="J14" s="14" t="s">
        <v>648</v>
      </c>
      <c r="K14" s="9" t="s">
        <v>199</v>
      </c>
      <c r="L14" s="9" t="s">
        <v>87</v>
      </c>
      <c r="M14" s="9" t="s">
        <v>646</v>
      </c>
      <c r="N14" s="9">
        <v>1100908</v>
      </c>
      <c r="O14" s="9" t="s">
        <v>649</v>
      </c>
    </row>
    <row r="15" spans="1:17" ht="22.5">
      <c r="A15" s="8">
        <v>0.02</v>
      </c>
      <c r="B15" s="8">
        <v>0.31</v>
      </c>
      <c r="C15" s="12">
        <v>1551.28</v>
      </c>
      <c r="D15" s="8">
        <v>138.88999999999999</v>
      </c>
      <c r="E15" s="12">
        <v>1116912</v>
      </c>
      <c r="F15" s="8">
        <v>0.85</v>
      </c>
      <c r="G15" s="8">
        <v>4.95</v>
      </c>
      <c r="H15" s="9" t="s">
        <v>49</v>
      </c>
      <c r="I15" s="8">
        <v>2.8</v>
      </c>
      <c r="J15" s="8" t="s">
        <v>640</v>
      </c>
      <c r="K15" s="9" t="s">
        <v>80</v>
      </c>
      <c r="L15" s="9" t="s">
        <v>87</v>
      </c>
      <c r="M15" s="9" t="s">
        <v>204</v>
      </c>
      <c r="N15" s="9">
        <v>1103092</v>
      </c>
      <c r="O15" s="9" t="s">
        <v>650</v>
      </c>
    </row>
    <row r="16" spans="1:17" ht="22.5">
      <c r="A16" s="8">
        <v>0.03</v>
      </c>
      <c r="B16" s="8">
        <v>0</v>
      </c>
      <c r="C16" s="12">
        <v>2177.5500000000002</v>
      </c>
      <c r="D16" s="8">
        <v>145.16999999999999</v>
      </c>
      <c r="E16" s="12">
        <v>1500000</v>
      </c>
      <c r="F16" s="8">
        <v>1.23</v>
      </c>
      <c r="G16" s="8">
        <v>6.9</v>
      </c>
      <c r="H16" s="9" t="s">
        <v>49</v>
      </c>
      <c r="I16" s="8">
        <v>0.69</v>
      </c>
      <c r="J16" s="17">
        <v>38717</v>
      </c>
      <c r="K16" s="9" t="s">
        <v>80</v>
      </c>
      <c r="L16" s="9" t="s">
        <v>155</v>
      </c>
      <c r="M16" s="9" t="s">
        <v>180</v>
      </c>
      <c r="N16" s="9">
        <v>6391155</v>
      </c>
      <c r="O16" s="9" t="s">
        <v>651</v>
      </c>
    </row>
    <row r="17" spans="1:15" ht="22.5">
      <c r="A17" s="8">
        <v>0</v>
      </c>
      <c r="B17" s="8">
        <v>0</v>
      </c>
      <c r="C17" s="8">
        <v>326.5</v>
      </c>
      <c r="D17" s="8">
        <v>139.77000000000001</v>
      </c>
      <c r="E17" s="12">
        <v>233600</v>
      </c>
      <c r="F17" s="8">
        <v>1.66</v>
      </c>
      <c r="G17" s="8">
        <v>7.05</v>
      </c>
      <c r="H17" s="9" t="s">
        <v>49</v>
      </c>
      <c r="I17" s="8">
        <v>0.97</v>
      </c>
      <c r="J17" s="8" t="s">
        <v>640</v>
      </c>
      <c r="K17" s="9" t="s">
        <v>80</v>
      </c>
      <c r="L17" s="9" t="s">
        <v>155</v>
      </c>
      <c r="M17" s="9" t="s">
        <v>180</v>
      </c>
      <c r="N17" s="9">
        <v>6391106</v>
      </c>
      <c r="O17" s="9" t="s">
        <v>652</v>
      </c>
    </row>
    <row r="18" spans="1:15" ht="22.5">
      <c r="A18" s="8">
        <v>0.01</v>
      </c>
      <c r="B18" s="8">
        <v>0</v>
      </c>
      <c r="C18" s="8">
        <v>435.51</v>
      </c>
      <c r="D18" s="8">
        <v>145.16999999999999</v>
      </c>
      <c r="E18" s="12">
        <v>300000</v>
      </c>
      <c r="F18" s="8">
        <v>1.23</v>
      </c>
      <c r="G18" s="8">
        <v>6.9</v>
      </c>
      <c r="H18" s="9" t="s">
        <v>49</v>
      </c>
      <c r="I18" s="8">
        <v>0.69</v>
      </c>
      <c r="J18" s="17">
        <v>38717</v>
      </c>
      <c r="K18" s="9" t="s">
        <v>80</v>
      </c>
      <c r="L18" s="9" t="s">
        <v>155</v>
      </c>
      <c r="M18" s="9" t="s">
        <v>180</v>
      </c>
      <c r="N18" s="9">
        <v>6391114</v>
      </c>
      <c r="O18" s="9" t="s">
        <v>653</v>
      </c>
    </row>
    <row r="19" spans="1:15" ht="22.5">
      <c r="A19" s="8">
        <v>0.01</v>
      </c>
      <c r="B19" s="8">
        <v>0</v>
      </c>
      <c r="C19" s="8">
        <v>884.44</v>
      </c>
      <c r="D19" s="8">
        <v>145.02000000000001</v>
      </c>
      <c r="E19" s="12">
        <v>609875</v>
      </c>
      <c r="F19" s="8">
        <v>1.29</v>
      </c>
      <c r="G19" s="8">
        <v>6.8</v>
      </c>
      <c r="H19" s="9" t="s">
        <v>49</v>
      </c>
      <c r="I19" s="8">
        <v>0.63</v>
      </c>
      <c r="J19" s="8" t="s">
        <v>640</v>
      </c>
      <c r="K19" s="9" t="s">
        <v>80</v>
      </c>
      <c r="L19" s="9" t="s">
        <v>155</v>
      </c>
      <c r="M19" s="9" t="s">
        <v>180</v>
      </c>
      <c r="N19" s="9">
        <v>6391072</v>
      </c>
      <c r="O19" s="9" t="s">
        <v>654</v>
      </c>
    </row>
    <row r="20" spans="1:15" ht="22.5">
      <c r="A20" s="8">
        <v>0.01</v>
      </c>
      <c r="B20" s="8">
        <v>0</v>
      </c>
      <c r="C20" s="8">
        <v>760.78</v>
      </c>
      <c r="D20" s="8">
        <v>117.95</v>
      </c>
      <c r="E20" s="12">
        <v>645000</v>
      </c>
      <c r="F20" s="8">
        <v>2.5099999999999998</v>
      </c>
      <c r="G20" s="8">
        <v>5.85</v>
      </c>
      <c r="H20" s="9" t="s">
        <v>49</v>
      </c>
      <c r="I20" s="8">
        <v>2.46</v>
      </c>
      <c r="J20" s="8" t="s">
        <v>655</v>
      </c>
      <c r="K20" s="9" t="s">
        <v>80</v>
      </c>
      <c r="L20" s="9" t="s">
        <v>207</v>
      </c>
      <c r="M20" s="9" t="s">
        <v>259</v>
      </c>
      <c r="N20" s="9">
        <v>1121490</v>
      </c>
      <c r="O20" s="9" t="s">
        <v>656</v>
      </c>
    </row>
    <row r="21" spans="1:15" ht="22.5">
      <c r="A21" s="8">
        <v>0</v>
      </c>
      <c r="B21" s="8">
        <v>0.09</v>
      </c>
      <c r="C21" s="8">
        <v>317.23</v>
      </c>
      <c r="D21" s="8">
        <v>132.18</v>
      </c>
      <c r="E21" s="12">
        <v>240000.03</v>
      </c>
      <c r="F21" s="8">
        <v>1.19</v>
      </c>
      <c r="G21" s="8">
        <v>6.75</v>
      </c>
      <c r="H21" s="9" t="s">
        <v>49</v>
      </c>
      <c r="I21" s="8">
        <v>1.7</v>
      </c>
      <c r="J21" s="8" t="s">
        <v>657</v>
      </c>
      <c r="K21" s="9" t="s">
        <v>199</v>
      </c>
      <c r="L21" s="9" t="s">
        <v>207</v>
      </c>
      <c r="M21" s="9" t="s">
        <v>200</v>
      </c>
      <c r="N21" s="9">
        <v>1109198</v>
      </c>
      <c r="O21" s="9" t="s">
        <v>658</v>
      </c>
    </row>
    <row r="22" spans="1:15" ht="22.5">
      <c r="A22" s="8">
        <v>0.05</v>
      </c>
      <c r="B22" s="8">
        <v>0.19</v>
      </c>
      <c r="C22" s="12">
        <v>3984.75</v>
      </c>
      <c r="D22" s="8">
        <v>159.38999999999999</v>
      </c>
      <c r="E22" s="12">
        <v>2500000</v>
      </c>
      <c r="F22" s="8">
        <v>1.35</v>
      </c>
      <c r="G22" s="8">
        <v>5.75</v>
      </c>
      <c r="H22" s="9" t="s">
        <v>49</v>
      </c>
      <c r="I22" s="8">
        <v>6.73</v>
      </c>
      <c r="J22" s="8" t="s">
        <v>659</v>
      </c>
      <c r="K22" s="9" t="s">
        <v>80</v>
      </c>
      <c r="L22" s="9" t="s">
        <v>207</v>
      </c>
      <c r="M22" s="9" t="s">
        <v>180</v>
      </c>
      <c r="N22" s="9">
        <v>6620280</v>
      </c>
      <c r="O22" s="9" t="s">
        <v>660</v>
      </c>
    </row>
    <row r="23" spans="1:15" ht="22.5">
      <c r="A23" s="8">
        <v>0.01</v>
      </c>
      <c r="B23" s="8">
        <v>0.13</v>
      </c>
      <c r="C23" s="8">
        <v>379.9</v>
      </c>
      <c r="D23" s="8">
        <v>125.37</v>
      </c>
      <c r="E23" s="12">
        <v>303024.77</v>
      </c>
      <c r="F23" s="8">
        <v>1.65</v>
      </c>
      <c r="G23" s="8">
        <v>5</v>
      </c>
      <c r="H23" s="9" t="s">
        <v>49</v>
      </c>
      <c r="I23" s="8">
        <v>0.84</v>
      </c>
      <c r="J23" s="8" t="s">
        <v>640</v>
      </c>
      <c r="K23" s="9" t="s">
        <v>199</v>
      </c>
      <c r="L23" s="9" t="s">
        <v>210</v>
      </c>
      <c r="M23" s="9" t="s">
        <v>204</v>
      </c>
      <c r="N23" s="9">
        <v>6940134</v>
      </c>
      <c r="O23" s="9" t="s">
        <v>661</v>
      </c>
    </row>
    <row r="24" spans="1:15" ht="22.5">
      <c r="A24" s="8">
        <v>0.01</v>
      </c>
      <c r="B24" s="8">
        <v>0</v>
      </c>
      <c r="C24" s="8">
        <v>375.36</v>
      </c>
      <c r="D24" s="8">
        <v>148.01</v>
      </c>
      <c r="E24" s="12">
        <v>253603.17</v>
      </c>
      <c r="F24" s="8">
        <v>2.09</v>
      </c>
      <c r="G24" s="8">
        <v>7.15</v>
      </c>
      <c r="H24" s="9" t="s">
        <v>49</v>
      </c>
      <c r="I24" s="8">
        <v>6.88</v>
      </c>
      <c r="J24" s="8" t="s">
        <v>662</v>
      </c>
      <c r="K24" s="9" t="s">
        <v>196</v>
      </c>
      <c r="L24" s="9" t="s">
        <v>663</v>
      </c>
      <c r="M24" s="9" t="s">
        <v>646</v>
      </c>
      <c r="N24" s="9">
        <v>6270</v>
      </c>
      <c r="O24" s="9" t="s">
        <v>664</v>
      </c>
    </row>
    <row r="25" spans="1:15" ht="22.5">
      <c r="A25" s="8">
        <v>0.03</v>
      </c>
      <c r="B25" s="8">
        <v>0</v>
      </c>
      <c r="C25" s="12">
        <v>2187.4899999999998</v>
      </c>
      <c r="D25" s="8">
        <v>130.13</v>
      </c>
      <c r="E25" s="12">
        <v>1681000</v>
      </c>
      <c r="F25" s="8">
        <v>2.6</v>
      </c>
      <c r="G25" s="8">
        <v>6</v>
      </c>
      <c r="H25" s="9" t="s">
        <v>49</v>
      </c>
      <c r="I25" s="8">
        <v>5.93</v>
      </c>
      <c r="J25" s="8" t="s">
        <v>665</v>
      </c>
      <c r="K25" s="9" t="s">
        <v>199</v>
      </c>
      <c r="L25" s="9" t="s">
        <v>210</v>
      </c>
      <c r="M25" s="9" t="s">
        <v>259</v>
      </c>
      <c r="N25" s="9">
        <v>6000129</v>
      </c>
      <c r="O25" s="9" t="s">
        <v>666</v>
      </c>
    </row>
    <row r="26" spans="1:15" ht="22.5">
      <c r="A26" s="8">
        <v>0.01</v>
      </c>
      <c r="B26" s="8">
        <v>0</v>
      </c>
      <c r="C26" s="8">
        <v>525.96</v>
      </c>
      <c r="D26" s="8">
        <v>131.49</v>
      </c>
      <c r="E26" s="12">
        <v>400000</v>
      </c>
      <c r="F26" s="8">
        <v>1.48</v>
      </c>
      <c r="G26" s="8">
        <v>6.5</v>
      </c>
      <c r="H26" s="9" t="s">
        <v>49</v>
      </c>
      <c r="I26" s="8">
        <v>0.47</v>
      </c>
      <c r="J26" s="8" t="s">
        <v>667</v>
      </c>
      <c r="K26" s="9" t="s">
        <v>199</v>
      </c>
      <c r="L26" s="9" t="s">
        <v>210</v>
      </c>
      <c r="M26" s="9" t="s">
        <v>259</v>
      </c>
      <c r="N26" s="9">
        <v>6001358</v>
      </c>
      <c r="O26" s="9" t="s">
        <v>668</v>
      </c>
    </row>
    <row r="27" spans="1:15" ht="22.5">
      <c r="A27" s="8">
        <v>0.01</v>
      </c>
      <c r="B27" s="8">
        <v>0.05</v>
      </c>
      <c r="C27" s="8">
        <v>819.5</v>
      </c>
      <c r="D27" s="8">
        <v>136.13</v>
      </c>
      <c r="E27" s="12">
        <v>602000</v>
      </c>
      <c r="F27" s="8">
        <v>0.64</v>
      </c>
      <c r="G27" s="8">
        <v>6.5</v>
      </c>
      <c r="H27" s="9" t="s">
        <v>49</v>
      </c>
      <c r="I27" s="8">
        <v>1.83</v>
      </c>
      <c r="J27" s="8" t="s">
        <v>669</v>
      </c>
      <c r="K27" s="9" t="s">
        <v>199</v>
      </c>
      <c r="L27" s="9" t="s">
        <v>210</v>
      </c>
      <c r="M27" s="9" t="s">
        <v>259</v>
      </c>
      <c r="N27" s="9">
        <v>6000038</v>
      </c>
      <c r="O27" s="9" t="s">
        <v>670</v>
      </c>
    </row>
    <row r="28" spans="1:15" ht="22.5">
      <c r="A28" s="8">
        <v>0.02</v>
      </c>
      <c r="B28" s="8">
        <v>0</v>
      </c>
      <c r="C28" s="12">
        <v>1600.66</v>
      </c>
      <c r="D28" s="8">
        <v>127.46</v>
      </c>
      <c r="E28" s="12">
        <v>1255815.74</v>
      </c>
      <c r="F28" s="8">
        <v>5.68</v>
      </c>
      <c r="G28" s="8">
        <v>5.7</v>
      </c>
      <c r="H28" s="9" t="s">
        <v>49</v>
      </c>
      <c r="I28" s="8">
        <v>2.0499999999999998</v>
      </c>
      <c r="J28" s="8" t="s">
        <v>640</v>
      </c>
      <c r="K28" s="9" t="s">
        <v>80</v>
      </c>
      <c r="L28" s="9" t="s">
        <v>212</v>
      </c>
      <c r="M28" s="9" t="s">
        <v>265</v>
      </c>
      <c r="N28" s="9">
        <v>2590081</v>
      </c>
      <c r="O28" s="9" t="s">
        <v>671</v>
      </c>
    </row>
    <row r="29" spans="1:15">
      <c r="A29" s="6">
        <v>0.28000000000000003</v>
      </c>
      <c r="B29" s="6"/>
      <c r="C29" s="13">
        <v>20356.990000000002</v>
      </c>
      <c r="D29" s="6"/>
      <c r="E29" s="13">
        <v>14669586.57</v>
      </c>
      <c r="F29" s="6">
        <v>2.04</v>
      </c>
      <c r="G29" s="6"/>
      <c r="H29" s="7"/>
      <c r="I29" s="6">
        <v>3.38</v>
      </c>
      <c r="J29" s="6"/>
      <c r="K29" s="7"/>
      <c r="L29" s="7"/>
      <c r="M29" s="7"/>
      <c r="N29" s="7"/>
      <c r="O29" s="7" t="s">
        <v>672</v>
      </c>
    </row>
    <row r="30" spans="1:15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7"/>
      <c r="N30" s="7"/>
      <c r="O30" s="7" t="s">
        <v>216</v>
      </c>
    </row>
    <row r="31" spans="1:1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8">
        <v>0</v>
      </c>
      <c r="J31" s="8"/>
      <c r="K31" s="9"/>
      <c r="L31" s="9">
        <v>0</v>
      </c>
      <c r="M31" s="9">
        <v>0</v>
      </c>
      <c r="N31" s="9">
        <v>0</v>
      </c>
      <c r="O31" s="9">
        <v>0</v>
      </c>
    </row>
    <row r="32" spans="1:1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7"/>
      <c r="N32" s="7"/>
      <c r="O32" s="7" t="s">
        <v>222</v>
      </c>
    </row>
    <row r="33" spans="1:15">
      <c r="A33" s="6"/>
      <c r="B33" s="6"/>
      <c r="C33" s="6"/>
      <c r="D33" s="6"/>
      <c r="E33" s="6"/>
      <c r="F33" s="6"/>
      <c r="G33" s="6"/>
      <c r="H33" s="7"/>
      <c r="I33" s="6"/>
      <c r="J33" s="6"/>
      <c r="K33" s="7"/>
      <c r="L33" s="7"/>
      <c r="M33" s="7"/>
      <c r="N33" s="7"/>
      <c r="O33" s="7" t="s">
        <v>673</v>
      </c>
    </row>
    <row r="34" spans="1:15" ht="22.5">
      <c r="A34" s="8">
        <v>0</v>
      </c>
      <c r="B34" s="8">
        <v>0.02</v>
      </c>
      <c r="C34" s="8">
        <v>166.98</v>
      </c>
      <c r="D34" s="8">
        <v>59.76</v>
      </c>
      <c r="E34" s="12">
        <v>279420.52</v>
      </c>
      <c r="F34" s="8">
        <v>10.35</v>
      </c>
      <c r="G34" s="8">
        <v>2.17</v>
      </c>
      <c r="H34" s="9" t="s">
        <v>35</v>
      </c>
      <c r="I34" s="8">
        <v>7.31</v>
      </c>
      <c r="J34" s="8" t="s">
        <v>674</v>
      </c>
      <c r="K34" s="9" t="s">
        <v>50</v>
      </c>
      <c r="L34" s="9"/>
      <c r="M34" s="9" t="s">
        <v>259</v>
      </c>
      <c r="N34" s="9">
        <v>6510044</v>
      </c>
      <c r="O34" s="9" t="s">
        <v>675</v>
      </c>
    </row>
    <row r="35" spans="1:15" ht="22.5">
      <c r="A35" s="8">
        <v>0</v>
      </c>
      <c r="B35" s="8">
        <v>0.05</v>
      </c>
      <c r="C35" s="8">
        <v>96.38</v>
      </c>
      <c r="D35" s="8">
        <v>100.15</v>
      </c>
      <c r="E35" s="12">
        <v>96232.25</v>
      </c>
      <c r="F35" s="8">
        <v>2.1800000000000002</v>
      </c>
      <c r="G35" s="8">
        <v>3.03</v>
      </c>
      <c r="H35" s="9" t="s">
        <v>35</v>
      </c>
      <c r="I35" s="8">
        <v>3.77</v>
      </c>
      <c r="J35" s="8" t="s">
        <v>674</v>
      </c>
      <c r="K35" s="9" t="s">
        <v>50</v>
      </c>
      <c r="L35" s="9"/>
      <c r="M35" s="9" t="s">
        <v>259</v>
      </c>
      <c r="N35" s="9">
        <v>6510069</v>
      </c>
      <c r="O35" s="9" t="s">
        <v>676</v>
      </c>
    </row>
    <row r="36" spans="1:15">
      <c r="A36" s="6">
        <v>0</v>
      </c>
      <c r="B36" s="6"/>
      <c r="C36" s="6">
        <v>263.36</v>
      </c>
      <c r="D36" s="6"/>
      <c r="E36" s="13">
        <v>375652.77</v>
      </c>
      <c r="F36" s="6">
        <v>7.36</v>
      </c>
      <c r="G36" s="6"/>
      <c r="H36" s="7"/>
      <c r="I36" s="6">
        <v>6.01</v>
      </c>
      <c r="J36" s="6"/>
      <c r="K36" s="7"/>
      <c r="L36" s="7"/>
      <c r="M36" s="7"/>
      <c r="N36" s="7"/>
      <c r="O36" s="7" t="s">
        <v>677</v>
      </c>
    </row>
    <row r="37" spans="1:15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7"/>
      <c r="N37" s="7"/>
      <c r="O37" s="7" t="s">
        <v>190</v>
      </c>
    </row>
    <row r="38" spans="1:1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8"/>
      <c r="K38" s="9"/>
      <c r="L38" s="9">
        <v>0</v>
      </c>
      <c r="M38" s="9">
        <v>0</v>
      </c>
      <c r="N38" s="9">
        <v>0</v>
      </c>
      <c r="O38" s="9">
        <v>0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7"/>
      <c r="N39" s="7"/>
      <c r="O39" s="7" t="s">
        <v>372</v>
      </c>
    </row>
    <row r="40" spans="1:15">
      <c r="A40" s="6">
        <v>0.28000000000000003</v>
      </c>
      <c r="B40" s="6"/>
      <c r="C40" s="13">
        <v>20620.349999999999</v>
      </c>
      <c r="D40" s="6"/>
      <c r="E40" s="13">
        <v>15045239.34</v>
      </c>
      <c r="F40" s="6">
        <v>2.11</v>
      </c>
      <c r="G40" s="6"/>
      <c r="H40" s="7"/>
      <c r="I40" s="6">
        <v>3.41</v>
      </c>
      <c r="J40" s="6"/>
      <c r="K40" s="7"/>
      <c r="L40" s="7"/>
      <c r="M40" s="7"/>
      <c r="N40" s="7"/>
      <c r="O40" s="7" t="s">
        <v>103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/>
      <c r="O41" s="7" t="s">
        <v>104</v>
      </c>
    </row>
    <row r="42" spans="1:15" ht="22.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7"/>
      <c r="N42" s="7"/>
      <c r="O42" s="7" t="s">
        <v>678</v>
      </c>
    </row>
    <row r="43" spans="1:15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9">
        <v>0</v>
      </c>
      <c r="I43" s="8">
        <v>0</v>
      </c>
      <c r="J43" s="8"/>
      <c r="K43" s="9"/>
      <c r="L43" s="9">
        <v>0</v>
      </c>
      <c r="M43" s="9">
        <v>0</v>
      </c>
      <c r="N43" s="9">
        <v>0</v>
      </c>
      <c r="O43" s="9">
        <v>0</v>
      </c>
    </row>
    <row r="44" spans="1:15" ht="22.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7"/>
      <c r="N44" s="7"/>
      <c r="O44" s="7" t="s">
        <v>679</v>
      </c>
    </row>
    <row r="45" spans="1:15" ht="22.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7"/>
      <c r="N45" s="7"/>
      <c r="O45" s="7" t="s">
        <v>680</v>
      </c>
    </row>
    <row r="46" spans="1:15" ht="33.75">
      <c r="A46" s="8">
        <v>0.04</v>
      </c>
      <c r="B46" s="8">
        <v>0</v>
      </c>
      <c r="C46" s="12">
        <v>2651.33</v>
      </c>
      <c r="D46" s="12">
        <v>11347</v>
      </c>
      <c r="E46" s="12">
        <v>23365.89</v>
      </c>
      <c r="F46" s="8">
        <v>1.76</v>
      </c>
      <c r="G46" s="8">
        <v>0</v>
      </c>
      <c r="H46" s="9" t="s">
        <v>35</v>
      </c>
      <c r="I46" s="8">
        <v>5.73</v>
      </c>
      <c r="J46" s="14" t="s">
        <v>681</v>
      </c>
      <c r="K46" s="9" t="s">
        <v>154</v>
      </c>
      <c r="L46" s="9" t="s">
        <v>207</v>
      </c>
      <c r="M46" s="9" t="s">
        <v>432</v>
      </c>
      <c r="N46" s="9" t="s">
        <v>682</v>
      </c>
      <c r="O46" s="9" t="s">
        <v>683</v>
      </c>
    </row>
    <row r="47" spans="1:15" ht="33.75">
      <c r="A47" s="8">
        <v>0</v>
      </c>
      <c r="B47" s="8">
        <v>0.11</v>
      </c>
      <c r="C47" s="8">
        <v>219.14</v>
      </c>
      <c r="D47" s="8">
        <v>111.9</v>
      </c>
      <c r="E47" s="12">
        <v>195835</v>
      </c>
      <c r="F47" s="8">
        <v>2.69</v>
      </c>
      <c r="G47" s="8">
        <v>4.26</v>
      </c>
      <c r="H47" s="9" t="s">
        <v>35</v>
      </c>
      <c r="I47" s="8">
        <v>6.28</v>
      </c>
      <c r="J47" s="14" t="s">
        <v>684</v>
      </c>
      <c r="K47" s="9" t="s">
        <v>154</v>
      </c>
      <c r="L47" s="9" t="s">
        <v>207</v>
      </c>
      <c r="M47" s="9" t="s">
        <v>180</v>
      </c>
      <c r="N47" s="9" t="s">
        <v>685</v>
      </c>
      <c r="O47" s="9" t="s">
        <v>686</v>
      </c>
    </row>
    <row r="48" spans="1:15" ht="22.5">
      <c r="A48" s="8">
        <v>0.01</v>
      </c>
      <c r="B48" s="8">
        <v>0</v>
      </c>
      <c r="C48" s="8">
        <v>813.02</v>
      </c>
      <c r="D48" s="12">
        <v>1169</v>
      </c>
      <c r="E48" s="12">
        <v>69548.399999999994</v>
      </c>
      <c r="F48" s="8">
        <v>3.03</v>
      </c>
      <c r="G48" s="8">
        <v>0</v>
      </c>
      <c r="H48" s="9" t="s">
        <v>35</v>
      </c>
      <c r="I48" s="8">
        <v>5.58</v>
      </c>
      <c r="J48" s="14" t="s">
        <v>687</v>
      </c>
      <c r="K48" s="9" t="s">
        <v>50</v>
      </c>
      <c r="L48" s="9">
        <v>0</v>
      </c>
      <c r="M48" s="9" t="s">
        <v>432</v>
      </c>
      <c r="N48" s="9" t="s">
        <v>688</v>
      </c>
      <c r="O48" s="9" t="s">
        <v>689</v>
      </c>
    </row>
    <row r="49" spans="1:15" ht="22.5">
      <c r="A49" s="6">
        <v>0.05</v>
      </c>
      <c r="B49" s="6"/>
      <c r="C49" s="13">
        <v>3683.49</v>
      </c>
      <c r="D49" s="6"/>
      <c r="E49" s="13">
        <v>288749.28999999998</v>
      </c>
      <c r="F49" s="6">
        <v>2.1</v>
      </c>
      <c r="G49" s="6"/>
      <c r="H49" s="7"/>
      <c r="I49" s="6">
        <v>5.73</v>
      </c>
      <c r="J49" s="6"/>
      <c r="K49" s="7"/>
      <c r="L49" s="7"/>
      <c r="M49" s="7"/>
      <c r="N49" s="7"/>
      <c r="O49" s="7" t="s">
        <v>690</v>
      </c>
    </row>
    <row r="50" spans="1:15">
      <c r="A50" s="6">
        <v>0.05</v>
      </c>
      <c r="B50" s="6"/>
      <c r="C50" s="13">
        <v>3683.49</v>
      </c>
      <c r="D50" s="6"/>
      <c r="E50" s="13">
        <v>288749.28999999998</v>
      </c>
      <c r="F50" s="6">
        <v>2.1</v>
      </c>
      <c r="G50" s="6"/>
      <c r="H50" s="7"/>
      <c r="I50" s="6">
        <v>5.73</v>
      </c>
      <c r="J50" s="6"/>
      <c r="K50" s="7"/>
      <c r="L50" s="7"/>
      <c r="M50" s="7"/>
      <c r="N50" s="7"/>
      <c r="O50" s="7" t="s">
        <v>109</v>
      </c>
    </row>
    <row r="51" spans="1:15">
      <c r="A51" s="4">
        <v>0.33</v>
      </c>
      <c r="B51" s="4"/>
      <c r="C51" s="11">
        <v>24303.83</v>
      </c>
      <c r="D51" s="4"/>
      <c r="E51" s="11">
        <v>15333988.619999999</v>
      </c>
      <c r="F51" s="4">
        <v>2.11</v>
      </c>
      <c r="G51" s="4"/>
      <c r="H51" s="5"/>
      <c r="I51" s="4">
        <v>3.76</v>
      </c>
      <c r="J51" s="4"/>
      <c r="K51" s="5"/>
      <c r="L51" s="5"/>
      <c r="M51" s="5"/>
      <c r="N51" s="5"/>
      <c r="O51" s="5" t="s">
        <v>238</v>
      </c>
    </row>
    <row r="52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1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691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34</v>
      </c>
      <c r="G7" s="1" t="s">
        <v>168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 ht="22.5">
      <c r="A9" s="8">
        <v>0</v>
      </c>
      <c r="B9" s="8">
        <v>0</v>
      </c>
      <c r="C9" s="8">
        <v>179.39</v>
      </c>
      <c r="D9" s="12">
        <v>4346.41</v>
      </c>
      <c r="E9" s="12">
        <v>4127.32</v>
      </c>
      <c r="F9" s="9" t="s">
        <v>35</v>
      </c>
      <c r="G9" s="9" t="s">
        <v>259</v>
      </c>
      <c r="H9" s="9">
        <v>6511950</v>
      </c>
      <c r="I9" s="9" t="s">
        <v>692</v>
      </c>
    </row>
    <row r="10" spans="1:10" ht="22.5">
      <c r="A10" s="8">
        <v>0.05</v>
      </c>
      <c r="B10" s="8">
        <v>0</v>
      </c>
      <c r="C10" s="12">
        <v>3326.14</v>
      </c>
      <c r="D10" s="8">
        <v>121.42</v>
      </c>
      <c r="E10" s="12">
        <v>2739253</v>
      </c>
      <c r="F10" s="9" t="s">
        <v>49</v>
      </c>
      <c r="G10" s="9" t="s">
        <v>646</v>
      </c>
      <c r="H10" s="9">
        <v>6254</v>
      </c>
      <c r="I10" s="9" t="s">
        <v>693</v>
      </c>
    </row>
    <row r="11" spans="1:10">
      <c r="A11" s="6">
        <v>0.05</v>
      </c>
      <c r="B11" s="6"/>
      <c r="C11" s="13">
        <v>3505.53</v>
      </c>
      <c r="D11" s="6"/>
      <c r="E11" s="13">
        <v>2743380.32</v>
      </c>
      <c r="F11" s="7"/>
      <c r="G11" s="7"/>
      <c r="H11" s="7"/>
      <c r="I11" s="7" t="s">
        <v>103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104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8">
        <v>0</v>
      </c>
      <c r="B14" s="8">
        <v>0</v>
      </c>
      <c r="C14" s="8">
        <v>18.27</v>
      </c>
      <c r="D14" s="8">
        <v>6.91</v>
      </c>
      <c r="E14" s="12">
        <v>264596.84999999998</v>
      </c>
      <c r="F14" s="9" t="s">
        <v>37</v>
      </c>
      <c r="G14" s="9" t="s">
        <v>200</v>
      </c>
      <c r="H14" s="9" t="s">
        <v>694</v>
      </c>
      <c r="I14" s="9" t="s">
        <v>695</v>
      </c>
    </row>
    <row r="15" spans="1:10">
      <c r="A15" s="6">
        <v>0</v>
      </c>
      <c r="B15" s="6"/>
      <c r="C15" s="6">
        <v>18.27</v>
      </c>
      <c r="D15" s="6"/>
      <c r="E15" s="13">
        <v>264596.84999999998</v>
      </c>
      <c r="F15" s="7"/>
      <c r="G15" s="7"/>
      <c r="H15" s="7"/>
      <c r="I15" s="7" t="s">
        <v>109</v>
      </c>
    </row>
    <row r="16" spans="1:10">
      <c r="A16" s="4">
        <v>0.05</v>
      </c>
      <c r="B16" s="4"/>
      <c r="C16" s="11">
        <v>3523.8</v>
      </c>
      <c r="D16" s="4"/>
      <c r="E16" s="11">
        <v>3007977.17</v>
      </c>
      <c r="F16" s="5"/>
      <c r="G16" s="5"/>
      <c r="H16" s="5"/>
      <c r="I16" s="5" t="s">
        <v>352</v>
      </c>
    </row>
    <row r="17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696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499</v>
      </c>
      <c r="G7" s="1" t="s">
        <v>34</v>
      </c>
      <c r="H7" s="1" t="s">
        <v>168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47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697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698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699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700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701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702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703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704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103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104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705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706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707</v>
      </c>
    </row>
    <row r="27" spans="1:10" ht="22.5">
      <c r="A27" s="8">
        <v>0</v>
      </c>
      <c r="B27" s="8">
        <v>0</v>
      </c>
      <c r="C27" s="8">
        <v>7.99</v>
      </c>
      <c r="D27" s="12">
        <v>10000</v>
      </c>
      <c r="E27" s="8">
        <v>79.89</v>
      </c>
      <c r="F27" s="8" t="s">
        <v>708</v>
      </c>
      <c r="G27" s="9" t="s">
        <v>35</v>
      </c>
      <c r="H27" s="9" t="s">
        <v>699</v>
      </c>
      <c r="I27" s="9" t="s">
        <v>709</v>
      </c>
      <c r="J27" s="9" t="s">
        <v>710</v>
      </c>
    </row>
    <row r="28" spans="1:10">
      <c r="A28" s="6">
        <v>0</v>
      </c>
      <c r="B28" s="6"/>
      <c r="C28" s="6">
        <v>7.99</v>
      </c>
      <c r="D28" s="6"/>
      <c r="E28" s="6">
        <v>79.89</v>
      </c>
      <c r="F28" s="6"/>
      <c r="G28" s="7"/>
      <c r="H28" s="7"/>
      <c r="I28" s="7"/>
      <c r="J28" s="7" t="s">
        <v>711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712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713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714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715</v>
      </c>
    </row>
    <row r="35" spans="1:10">
      <c r="A35" s="6">
        <v>0</v>
      </c>
      <c r="B35" s="6"/>
      <c r="C35" s="6">
        <v>7.99</v>
      </c>
      <c r="D35" s="6"/>
      <c r="E35" s="6">
        <v>79.89</v>
      </c>
      <c r="F35" s="6"/>
      <c r="G35" s="7"/>
      <c r="H35" s="7"/>
      <c r="I35" s="7"/>
      <c r="J35" s="7" t="s">
        <v>109</v>
      </c>
    </row>
    <row r="36" spans="1:10">
      <c r="A36" s="4">
        <v>0</v>
      </c>
      <c r="B36" s="4"/>
      <c r="C36" s="4">
        <v>7.99</v>
      </c>
      <c r="D36" s="4"/>
      <c r="E36" s="4">
        <v>79.89</v>
      </c>
      <c r="F36" s="4"/>
      <c r="G36" s="5"/>
      <c r="H36" s="5"/>
      <c r="I36" s="5"/>
      <c r="J36" s="5" t="s">
        <v>716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717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499</v>
      </c>
      <c r="G7" s="1" t="s">
        <v>34</v>
      </c>
      <c r="H7" s="1" t="s">
        <v>168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718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719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482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483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484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720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499</v>
      </c>
      <c r="G7" s="1" t="s">
        <v>34</v>
      </c>
      <c r="H7" s="1" t="s">
        <v>168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47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486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487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488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489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721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722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490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491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190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372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103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104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486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487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492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490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491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493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494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190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372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109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495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53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9" t="s">
        <v>723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40</v>
      </c>
      <c r="C7" s="1" t="s">
        <v>114</v>
      </c>
      <c r="D7" s="1" t="s">
        <v>115</v>
      </c>
      <c r="E7" s="1" t="s">
        <v>499</v>
      </c>
      <c r="F7" s="1" t="s">
        <v>34</v>
      </c>
      <c r="G7" s="1" t="s">
        <v>168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486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487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488</v>
      </c>
    </row>
    <row r="13" spans="1:10" ht="22.5">
      <c r="A13" s="8">
        <v>0</v>
      </c>
      <c r="B13" s="8">
        <v>21.71</v>
      </c>
      <c r="C13" s="8">
        <v>18.09</v>
      </c>
      <c r="D13" s="12">
        <v>557832</v>
      </c>
      <c r="E13" s="14" t="s">
        <v>724</v>
      </c>
      <c r="F13" s="9" t="s">
        <v>36</v>
      </c>
      <c r="G13" s="9" t="s">
        <v>180</v>
      </c>
      <c r="H13" s="9">
        <v>31002300</v>
      </c>
      <c r="I13" s="9" t="s">
        <v>725</v>
      </c>
    </row>
    <row r="14" spans="1:10" ht="22.5">
      <c r="A14" s="8">
        <v>0</v>
      </c>
      <c r="B14" s="8">
        <v>233.61</v>
      </c>
      <c r="C14" s="8">
        <v>58.4</v>
      </c>
      <c r="D14" s="12">
        <v>1859440</v>
      </c>
      <c r="E14" s="8" t="s">
        <v>726</v>
      </c>
      <c r="F14" s="9" t="s">
        <v>36</v>
      </c>
      <c r="G14" s="9" t="s">
        <v>180</v>
      </c>
      <c r="H14" s="9">
        <v>31001400</v>
      </c>
      <c r="I14" s="9" t="s">
        <v>727</v>
      </c>
    </row>
    <row r="15" spans="1:10" ht="22.5">
      <c r="A15" s="8">
        <v>0</v>
      </c>
      <c r="B15" s="8">
        <v>-46.84</v>
      </c>
      <c r="C15" s="8">
        <v>23.42</v>
      </c>
      <c r="D15" s="12">
        <v>-739000</v>
      </c>
      <c r="E15" s="14" t="s">
        <v>728</v>
      </c>
      <c r="F15" s="9" t="s">
        <v>35</v>
      </c>
      <c r="G15" s="9" t="s">
        <v>180</v>
      </c>
      <c r="H15" s="9">
        <v>76002726</v>
      </c>
      <c r="I15" s="9" t="s">
        <v>729</v>
      </c>
    </row>
    <row r="16" spans="1:10" ht="22.5">
      <c r="A16" s="8">
        <v>0</v>
      </c>
      <c r="B16" s="8">
        <v>303.94</v>
      </c>
      <c r="C16" s="8">
        <v>60.79</v>
      </c>
      <c r="D16" s="12">
        <v>2324300</v>
      </c>
      <c r="E16" s="8" t="s">
        <v>730</v>
      </c>
      <c r="F16" s="9" t="s">
        <v>36</v>
      </c>
      <c r="G16" s="9" t="s">
        <v>180</v>
      </c>
      <c r="H16" s="9">
        <v>31000800</v>
      </c>
      <c r="I16" s="9" t="s">
        <v>731</v>
      </c>
    </row>
    <row r="17" spans="1:9" ht="22.5">
      <c r="A17" s="8">
        <v>0</v>
      </c>
      <c r="B17" s="8">
        <v>137.29</v>
      </c>
      <c r="C17" s="8">
        <v>68.650000000000006</v>
      </c>
      <c r="D17" s="12">
        <v>929720</v>
      </c>
      <c r="E17" s="14" t="s">
        <v>732</v>
      </c>
      <c r="F17" s="9" t="s">
        <v>36</v>
      </c>
      <c r="G17" s="9" t="s">
        <v>180</v>
      </c>
      <c r="H17" s="9">
        <v>31002900</v>
      </c>
      <c r="I17" s="9" t="s">
        <v>733</v>
      </c>
    </row>
    <row r="18" spans="1:9" ht="22.5">
      <c r="A18" s="8">
        <v>0.01</v>
      </c>
      <c r="B18" s="8">
        <v>385.03</v>
      </c>
      <c r="C18" s="8">
        <v>128.34</v>
      </c>
      <c r="D18" s="12">
        <v>1108500</v>
      </c>
      <c r="E18" s="8" t="s">
        <v>734</v>
      </c>
      <c r="F18" s="9" t="s">
        <v>35</v>
      </c>
      <c r="G18" s="9" t="s">
        <v>180</v>
      </c>
      <c r="H18" s="9">
        <v>31000300</v>
      </c>
      <c r="I18" s="9" t="s">
        <v>735</v>
      </c>
    </row>
    <row r="19" spans="1:9">
      <c r="A19" s="8">
        <v>0</v>
      </c>
      <c r="B19" s="8">
        <v>119.3</v>
      </c>
      <c r="C19" s="8">
        <v>59.65</v>
      </c>
      <c r="D19" s="12">
        <v>929720</v>
      </c>
      <c r="E19" s="8" t="s">
        <v>736</v>
      </c>
      <c r="F19" s="9" t="s">
        <v>36</v>
      </c>
      <c r="G19" s="9" t="s">
        <v>180</v>
      </c>
      <c r="H19" s="9">
        <v>31001100</v>
      </c>
      <c r="I19" s="9" t="s">
        <v>737</v>
      </c>
    </row>
    <row r="20" spans="1:9" ht="22.5">
      <c r="A20" s="8">
        <v>0</v>
      </c>
      <c r="B20" s="8">
        <v>24.55</v>
      </c>
      <c r="C20" s="8">
        <v>20.46</v>
      </c>
      <c r="D20" s="12">
        <v>557832</v>
      </c>
      <c r="E20" s="14" t="s">
        <v>738</v>
      </c>
      <c r="F20" s="9" t="s">
        <v>36</v>
      </c>
      <c r="G20" s="9" t="s">
        <v>180</v>
      </c>
      <c r="H20" s="9">
        <v>31002200</v>
      </c>
      <c r="I20" s="9" t="s">
        <v>739</v>
      </c>
    </row>
    <row r="21" spans="1:9">
      <c r="A21" s="8">
        <v>0</v>
      </c>
      <c r="B21" s="8">
        <v>146.96</v>
      </c>
      <c r="C21" s="8">
        <v>18.37</v>
      </c>
      <c r="D21" s="12">
        <v>2956000</v>
      </c>
      <c r="E21" s="14" t="s">
        <v>740</v>
      </c>
      <c r="F21" s="9" t="s">
        <v>35</v>
      </c>
      <c r="G21" s="9" t="s">
        <v>180</v>
      </c>
      <c r="H21" s="9">
        <v>31000114</v>
      </c>
      <c r="I21" s="9" t="s">
        <v>741</v>
      </c>
    </row>
    <row r="22" spans="1:9" ht="22.5">
      <c r="A22" s="8">
        <v>0.02</v>
      </c>
      <c r="B22" s="12">
        <v>1277.1300000000001</v>
      </c>
      <c r="C22" s="8">
        <v>85.14</v>
      </c>
      <c r="D22" s="12">
        <v>5542500</v>
      </c>
      <c r="E22" s="8" t="s">
        <v>742</v>
      </c>
      <c r="F22" s="9" t="s">
        <v>35</v>
      </c>
      <c r="G22" s="9" t="s">
        <v>180</v>
      </c>
      <c r="H22" s="9">
        <v>31000111</v>
      </c>
      <c r="I22" s="9" t="s">
        <v>743</v>
      </c>
    </row>
    <row r="23" spans="1:9" ht="22.5">
      <c r="A23" s="8">
        <v>0</v>
      </c>
      <c r="B23" s="8">
        <v>32.43</v>
      </c>
      <c r="C23" s="8">
        <v>61.19</v>
      </c>
      <c r="D23" s="12">
        <v>53000</v>
      </c>
      <c r="E23" s="8" t="s">
        <v>744</v>
      </c>
      <c r="F23" s="9" t="s">
        <v>49</v>
      </c>
      <c r="G23" s="9" t="s">
        <v>180</v>
      </c>
      <c r="H23" s="9">
        <v>31004700</v>
      </c>
      <c r="I23" s="9" t="s">
        <v>745</v>
      </c>
    </row>
    <row r="24" spans="1:9" ht="22.5">
      <c r="A24" s="8">
        <v>0</v>
      </c>
      <c r="B24" s="8">
        <v>-36.79</v>
      </c>
      <c r="C24" s="8">
        <v>4.09</v>
      </c>
      <c r="D24" s="12">
        <v>-3325500</v>
      </c>
      <c r="E24" s="8" t="s">
        <v>746</v>
      </c>
      <c r="F24" s="9" t="s">
        <v>35</v>
      </c>
      <c r="G24" s="9" t="s">
        <v>180</v>
      </c>
      <c r="H24" s="9">
        <v>76002952</v>
      </c>
      <c r="I24" s="9" t="s">
        <v>747</v>
      </c>
    </row>
    <row r="25" spans="1:9">
      <c r="A25" s="8">
        <v>0</v>
      </c>
      <c r="B25" s="8">
        <v>-40.799999999999997</v>
      </c>
      <c r="C25" s="8">
        <v>27.2</v>
      </c>
      <c r="D25" s="12">
        <v>-554250</v>
      </c>
      <c r="E25" s="14" t="s">
        <v>748</v>
      </c>
      <c r="F25" s="9" t="s">
        <v>35</v>
      </c>
      <c r="G25" s="9" t="s">
        <v>180</v>
      </c>
      <c r="H25" s="9">
        <v>76002800</v>
      </c>
      <c r="I25" s="9" t="s">
        <v>749</v>
      </c>
    </row>
    <row r="26" spans="1:9" ht="22.5">
      <c r="A26" s="8">
        <v>0</v>
      </c>
      <c r="B26" s="8">
        <v>-140.72999999999999</v>
      </c>
      <c r="C26" s="8">
        <v>17.59</v>
      </c>
      <c r="D26" s="12">
        <v>-2956000</v>
      </c>
      <c r="E26" s="8" t="s">
        <v>750</v>
      </c>
      <c r="F26" s="9" t="s">
        <v>35</v>
      </c>
      <c r="G26" s="9" t="s">
        <v>180</v>
      </c>
      <c r="H26" s="9">
        <v>76002663</v>
      </c>
      <c r="I26" s="9" t="s">
        <v>751</v>
      </c>
    </row>
    <row r="27" spans="1:9">
      <c r="A27" s="6">
        <v>0.03</v>
      </c>
      <c r="B27" s="13">
        <v>2416.77</v>
      </c>
      <c r="C27" s="6"/>
      <c r="D27" s="13">
        <v>9244094</v>
      </c>
      <c r="E27" s="6"/>
      <c r="F27" s="7"/>
      <c r="G27" s="7"/>
      <c r="H27" s="7"/>
      <c r="I27" s="7" t="s">
        <v>489</v>
      </c>
    </row>
    <row r="28" spans="1:9">
      <c r="A28" s="6"/>
      <c r="B28" s="6"/>
      <c r="C28" s="6"/>
      <c r="D28" s="6"/>
      <c r="E28" s="6"/>
      <c r="F28" s="7"/>
      <c r="G28" s="7"/>
      <c r="H28" s="7"/>
      <c r="I28" s="7" t="s">
        <v>721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8"/>
      <c r="F29" s="9">
        <v>0</v>
      </c>
      <c r="G29" s="9">
        <v>0</v>
      </c>
      <c r="H29" s="9">
        <v>0</v>
      </c>
      <c r="I29" s="9">
        <v>0</v>
      </c>
    </row>
    <row r="30" spans="1:9">
      <c r="A30" s="6">
        <v>0</v>
      </c>
      <c r="B30" s="6">
        <v>0</v>
      </c>
      <c r="C30" s="6"/>
      <c r="D30" s="6">
        <v>0</v>
      </c>
      <c r="E30" s="6"/>
      <c r="F30" s="7"/>
      <c r="G30" s="7"/>
      <c r="H30" s="7"/>
      <c r="I30" s="7" t="s">
        <v>722</v>
      </c>
    </row>
    <row r="31" spans="1:9">
      <c r="A31" s="6"/>
      <c r="B31" s="6"/>
      <c r="C31" s="6"/>
      <c r="D31" s="6"/>
      <c r="E31" s="6"/>
      <c r="F31" s="7"/>
      <c r="G31" s="7"/>
      <c r="H31" s="7"/>
      <c r="I31" s="7" t="s">
        <v>490</v>
      </c>
    </row>
    <row r="32" spans="1:9" ht="22.5">
      <c r="A32" s="8">
        <v>0</v>
      </c>
      <c r="B32" s="8">
        <v>195.18</v>
      </c>
      <c r="C32" s="8">
        <v>9.76</v>
      </c>
      <c r="D32" s="12">
        <v>2000000</v>
      </c>
      <c r="E32" s="14" t="s">
        <v>752</v>
      </c>
      <c r="F32" s="9" t="s">
        <v>49</v>
      </c>
      <c r="G32" s="9" t="s">
        <v>180</v>
      </c>
      <c r="H32" s="9">
        <v>31002000</v>
      </c>
      <c r="I32" s="9" t="s">
        <v>753</v>
      </c>
    </row>
    <row r="33" spans="1:9">
      <c r="A33" s="6">
        <v>0</v>
      </c>
      <c r="B33" s="6">
        <v>195.18</v>
      </c>
      <c r="C33" s="6"/>
      <c r="D33" s="13">
        <v>2000000</v>
      </c>
      <c r="E33" s="6"/>
      <c r="F33" s="7"/>
      <c r="G33" s="7"/>
      <c r="H33" s="7"/>
      <c r="I33" s="7" t="s">
        <v>491</v>
      </c>
    </row>
    <row r="34" spans="1:9">
      <c r="A34" s="6"/>
      <c r="B34" s="6"/>
      <c r="C34" s="6"/>
      <c r="D34" s="6"/>
      <c r="E34" s="6"/>
      <c r="F34" s="7"/>
      <c r="G34" s="7"/>
      <c r="H34" s="7"/>
      <c r="I34" s="7" t="s">
        <v>190</v>
      </c>
    </row>
    <row r="35" spans="1:9" ht="22.5">
      <c r="A35" s="8">
        <v>0.02</v>
      </c>
      <c r="B35" s="12">
        <v>1139.49</v>
      </c>
      <c r="C35" s="8">
        <v>22.79</v>
      </c>
      <c r="D35" s="12">
        <v>5000000</v>
      </c>
      <c r="E35" s="8" t="s">
        <v>754</v>
      </c>
      <c r="F35" s="9" t="s">
        <v>49</v>
      </c>
      <c r="G35" s="9" t="s">
        <v>180</v>
      </c>
      <c r="H35" s="9">
        <v>31000600</v>
      </c>
      <c r="I35" s="9" t="s">
        <v>755</v>
      </c>
    </row>
    <row r="36" spans="1:9">
      <c r="A36" s="6">
        <v>0.02</v>
      </c>
      <c r="B36" s="13">
        <v>1139.49</v>
      </c>
      <c r="C36" s="6"/>
      <c r="D36" s="13">
        <v>5000000</v>
      </c>
      <c r="E36" s="6"/>
      <c r="F36" s="7"/>
      <c r="G36" s="7"/>
      <c r="H36" s="7"/>
      <c r="I36" s="7" t="s">
        <v>372</v>
      </c>
    </row>
    <row r="37" spans="1:9">
      <c r="A37" s="6">
        <v>0.05</v>
      </c>
      <c r="B37" s="13">
        <v>3751.44</v>
      </c>
      <c r="C37" s="6"/>
      <c r="D37" s="13">
        <v>16244094</v>
      </c>
      <c r="E37" s="6"/>
      <c r="F37" s="7"/>
      <c r="G37" s="7"/>
      <c r="H37" s="7"/>
      <c r="I37" s="7" t="s">
        <v>103</v>
      </c>
    </row>
    <row r="38" spans="1:9">
      <c r="A38" s="6"/>
      <c r="B38" s="6"/>
      <c r="C38" s="6"/>
      <c r="D38" s="6"/>
      <c r="E38" s="6"/>
      <c r="F38" s="7"/>
      <c r="G38" s="7"/>
      <c r="H38" s="7"/>
      <c r="I38" s="7" t="s">
        <v>104</v>
      </c>
    </row>
    <row r="39" spans="1:9">
      <c r="A39" s="6"/>
      <c r="B39" s="6"/>
      <c r="C39" s="6"/>
      <c r="D39" s="6"/>
      <c r="E39" s="6"/>
      <c r="F39" s="7"/>
      <c r="G39" s="7"/>
      <c r="H39" s="7"/>
      <c r="I39" s="7" t="s">
        <v>486</v>
      </c>
    </row>
    <row r="40" spans="1:9">
      <c r="A40" s="8">
        <v>0</v>
      </c>
      <c r="B40" s="8">
        <v>0</v>
      </c>
      <c r="C40" s="8">
        <v>0</v>
      </c>
      <c r="D40" s="8">
        <v>0</v>
      </c>
      <c r="E40" s="8"/>
      <c r="F40" s="9">
        <v>0</v>
      </c>
      <c r="G40" s="9">
        <v>0</v>
      </c>
      <c r="H40" s="9">
        <v>0</v>
      </c>
      <c r="I40" s="9">
        <v>0</v>
      </c>
    </row>
    <row r="41" spans="1:9">
      <c r="A41" s="6">
        <v>0</v>
      </c>
      <c r="B41" s="6">
        <v>0</v>
      </c>
      <c r="C41" s="6"/>
      <c r="D41" s="6">
        <v>0</v>
      </c>
      <c r="E41" s="6"/>
      <c r="F41" s="7"/>
      <c r="G41" s="7"/>
      <c r="H41" s="7"/>
      <c r="I41" s="7" t="s">
        <v>487</v>
      </c>
    </row>
    <row r="42" spans="1:9">
      <c r="A42" s="6"/>
      <c r="B42" s="6"/>
      <c r="C42" s="6"/>
      <c r="D42" s="6"/>
      <c r="E42" s="6"/>
      <c r="F42" s="7"/>
      <c r="G42" s="7"/>
      <c r="H42" s="7"/>
      <c r="I42" s="7" t="s">
        <v>34</v>
      </c>
    </row>
    <row r="43" spans="1:9">
      <c r="A43" s="8">
        <v>0</v>
      </c>
      <c r="B43" s="8">
        <v>0</v>
      </c>
      <c r="C43" s="8">
        <v>0</v>
      </c>
      <c r="D43" s="8">
        <v>0</v>
      </c>
      <c r="E43" s="8"/>
      <c r="F43" s="9">
        <v>0</v>
      </c>
      <c r="G43" s="9">
        <v>0</v>
      </c>
      <c r="H43" s="9">
        <v>0</v>
      </c>
      <c r="I43" s="9">
        <v>0</v>
      </c>
    </row>
    <row r="44" spans="1:9">
      <c r="A44" s="6">
        <v>0</v>
      </c>
      <c r="B44" s="6">
        <v>0</v>
      </c>
      <c r="C44" s="6"/>
      <c r="D44" s="6">
        <v>0</v>
      </c>
      <c r="E44" s="6"/>
      <c r="F44" s="7"/>
      <c r="G44" s="7"/>
      <c r="H44" s="7"/>
      <c r="I44" s="7" t="s">
        <v>492</v>
      </c>
    </row>
    <row r="45" spans="1:9">
      <c r="A45" s="6"/>
      <c r="B45" s="6"/>
      <c r="C45" s="6"/>
      <c r="D45" s="6"/>
      <c r="E45" s="6"/>
      <c r="F45" s="7"/>
      <c r="G45" s="7"/>
      <c r="H45" s="7"/>
      <c r="I45" s="7" t="s">
        <v>490</v>
      </c>
    </row>
    <row r="46" spans="1:9">
      <c r="A46" s="8">
        <v>0</v>
      </c>
      <c r="B46" s="8">
        <v>0</v>
      </c>
      <c r="C46" s="8">
        <v>0</v>
      </c>
      <c r="D46" s="8">
        <v>0</v>
      </c>
      <c r="E46" s="8"/>
      <c r="F46" s="9">
        <v>0</v>
      </c>
      <c r="G46" s="9">
        <v>0</v>
      </c>
      <c r="H46" s="9">
        <v>0</v>
      </c>
      <c r="I46" s="9">
        <v>0</v>
      </c>
    </row>
    <row r="47" spans="1:9">
      <c r="A47" s="6">
        <v>0</v>
      </c>
      <c r="B47" s="6">
        <v>0</v>
      </c>
      <c r="C47" s="6"/>
      <c r="D47" s="6">
        <v>0</v>
      </c>
      <c r="E47" s="6"/>
      <c r="F47" s="7"/>
      <c r="G47" s="7"/>
      <c r="H47" s="7"/>
      <c r="I47" s="7" t="s">
        <v>491</v>
      </c>
    </row>
    <row r="48" spans="1:9">
      <c r="A48" s="6"/>
      <c r="B48" s="6"/>
      <c r="C48" s="6"/>
      <c r="D48" s="6"/>
      <c r="E48" s="6"/>
      <c r="F48" s="7"/>
      <c r="G48" s="7"/>
      <c r="H48" s="7"/>
      <c r="I48" s="7" t="s">
        <v>190</v>
      </c>
    </row>
    <row r="49" spans="1:9">
      <c r="A49" s="8">
        <v>0</v>
      </c>
      <c r="B49" s="8">
        <v>0</v>
      </c>
      <c r="C49" s="8">
        <v>0</v>
      </c>
      <c r="D49" s="8">
        <v>0</v>
      </c>
      <c r="E49" s="8"/>
      <c r="F49" s="9">
        <v>0</v>
      </c>
      <c r="G49" s="9">
        <v>0</v>
      </c>
      <c r="H49" s="9">
        <v>0</v>
      </c>
      <c r="I49" s="9">
        <v>0</v>
      </c>
    </row>
    <row r="50" spans="1:9">
      <c r="A50" s="6">
        <v>0</v>
      </c>
      <c r="B50" s="6">
        <v>0</v>
      </c>
      <c r="C50" s="6"/>
      <c r="D50" s="6">
        <v>0</v>
      </c>
      <c r="E50" s="6"/>
      <c r="F50" s="7"/>
      <c r="G50" s="7"/>
      <c r="H50" s="7"/>
      <c r="I50" s="7" t="s">
        <v>372</v>
      </c>
    </row>
    <row r="51" spans="1:9">
      <c r="A51" s="6">
        <v>0</v>
      </c>
      <c r="B51" s="6">
        <v>0</v>
      </c>
      <c r="C51" s="6"/>
      <c r="D51" s="6">
        <v>0</v>
      </c>
      <c r="E51" s="6"/>
      <c r="F51" s="7"/>
      <c r="G51" s="7"/>
      <c r="H51" s="7"/>
      <c r="I51" s="7" t="s">
        <v>109</v>
      </c>
    </row>
    <row r="52" spans="1:9">
      <c r="A52" s="4">
        <v>0.05</v>
      </c>
      <c r="B52" s="11">
        <v>3751.44</v>
      </c>
      <c r="C52" s="4"/>
      <c r="D52" s="11">
        <v>16244094</v>
      </c>
      <c r="E52" s="4"/>
      <c r="F52" s="5"/>
      <c r="G52" s="5"/>
      <c r="H52" s="5"/>
      <c r="I52" s="5" t="s">
        <v>497</v>
      </c>
    </row>
    <row r="53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756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112</v>
      </c>
      <c r="C7" s="1" t="s">
        <v>40</v>
      </c>
      <c r="D7" s="1" t="s">
        <v>114</v>
      </c>
      <c r="E7" s="1" t="s">
        <v>115</v>
      </c>
      <c r="F7" s="1" t="s">
        <v>41</v>
      </c>
      <c r="G7" s="1" t="s">
        <v>42</v>
      </c>
      <c r="H7" s="1" t="s">
        <v>34</v>
      </c>
      <c r="I7" s="1" t="s">
        <v>116</v>
      </c>
      <c r="J7" s="1" t="s">
        <v>499</v>
      </c>
      <c r="K7" s="1" t="s">
        <v>43</v>
      </c>
      <c r="L7" s="1" t="s">
        <v>44</v>
      </c>
      <c r="M7" s="1" t="s">
        <v>500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501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162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502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503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162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504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505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506</v>
      </c>
    </row>
    <row r="21" spans="1:15" ht="22.5">
      <c r="A21" s="8">
        <v>0</v>
      </c>
      <c r="B21" s="8">
        <v>0</v>
      </c>
      <c r="C21" s="8">
        <v>47.81</v>
      </c>
      <c r="D21" s="8">
        <v>105.57</v>
      </c>
      <c r="E21" s="12">
        <v>45288.18</v>
      </c>
      <c r="F21" s="8">
        <v>1.63</v>
      </c>
      <c r="G21" s="8">
        <v>4.2</v>
      </c>
      <c r="H21" s="9" t="s">
        <v>49</v>
      </c>
      <c r="I21" s="8">
        <v>0.71</v>
      </c>
      <c r="J21" s="8" t="s">
        <v>757</v>
      </c>
      <c r="K21" s="9" t="s">
        <v>196</v>
      </c>
      <c r="L21" s="9" t="s">
        <v>643</v>
      </c>
      <c r="M21" s="8" t="s">
        <v>758</v>
      </c>
      <c r="N21" s="9">
        <v>1124643</v>
      </c>
      <c r="O21" s="9" t="s">
        <v>759</v>
      </c>
    </row>
    <row r="22" spans="1:15" ht="33.75">
      <c r="A22" s="6">
        <v>0</v>
      </c>
      <c r="B22" s="6"/>
      <c r="C22" s="6">
        <v>47.81</v>
      </c>
      <c r="D22" s="6"/>
      <c r="E22" s="13">
        <v>45288.18</v>
      </c>
      <c r="F22" s="6">
        <v>1.63</v>
      </c>
      <c r="G22" s="6"/>
      <c r="H22" s="7"/>
      <c r="I22" s="6">
        <v>0.71</v>
      </c>
      <c r="J22" s="6"/>
      <c r="K22" s="7"/>
      <c r="L22" s="7"/>
      <c r="M22" s="6"/>
      <c r="N22" s="7"/>
      <c r="O22" s="7" t="s">
        <v>507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508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509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510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511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512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513</v>
      </c>
    </row>
    <row r="32" spans="1:15" ht="22.5">
      <c r="A32" s="6">
        <v>0</v>
      </c>
      <c r="B32" s="6"/>
      <c r="C32" s="6">
        <v>47.81</v>
      </c>
      <c r="D32" s="6"/>
      <c r="E32" s="13">
        <v>45288.18</v>
      </c>
      <c r="F32" s="6">
        <v>1.63</v>
      </c>
      <c r="G32" s="6"/>
      <c r="H32" s="7"/>
      <c r="I32" s="6">
        <v>0.71</v>
      </c>
      <c r="J32" s="6"/>
      <c r="K32" s="7"/>
      <c r="L32" s="7"/>
      <c r="M32" s="6"/>
      <c r="N32" s="7"/>
      <c r="O32" s="7" t="s">
        <v>514</v>
      </c>
    </row>
    <row r="33" spans="1:15">
      <c r="A33" s="6">
        <v>0</v>
      </c>
      <c r="B33" s="6"/>
      <c r="C33" s="6">
        <v>47.81</v>
      </c>
      <c r="D33" s="6"/>
      <c r="E33" s="13">
        <v>45288.18</v>
      </c>
      <c r="F33" s="6">
        <v>1.63</v>
      </c>
      <c r="G33" s="6"/>
      <c r="H33" s="7"/>
      <c r="I33" s="6">
        <v>0.71</v>
      </c>
      <c r="J33" s="6"/>
      <c r="K33" s="7"/>
      <c r="L33" s="7"/>
      <c r="M33" s="6"/>
      <c r="N33" s="7"/>
      <c r="O33" s="7" t="s">
        <v>103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104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501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162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502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503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 ht="33.75">
      <c r="A42" s="8">
        <v>0.03</v>
      </c>
      <c r="B42" s="8">
        <v>0</v>
      </c>
      <c r="C42" s="12">
        <v>1854.09</v>
      </c>
      <c r="D42" s="8">
        <v>106.74</v>
      </c>
      <c r="E42" s="12">
        <v>1737019.5</v>
      </c>
      <c r="F42" s="8">
        <v>0</v>
      </c>
      <c r="G42" s="8">
        <v>0</v>
      </c>
      <c r="H42" s="9" t="s">
        <v>35</v>
      </c>
      <c r="I42" s="8">
        <v>0</v>
      </c>
      <c r="J42" s="8" t="s">
        <v>760</v>
      </c>
      <c r="K42" s="9" t="s">
        <v>154</v>
      </c>
      <c r="L42" s="9" t="s">
        <v>207</v>
      </c>
      <c r="M42" s="8" t="s">
        <v>761</v>
      </c>
      <c r="N42" s="9" t="s">
        <v>762</v>
      </c>
      <c r="O42" s="9" t="s">
        <v>763</v>
      </c>
    </row>
    <row r="43" spans="1:15">
      <c r="A43" s="6">
        <v>0.03</v>
      </c>
      <c r="B43" s="6"/>
      <c r="C43" s="13">
        <v>1854.09</v>
      </c>
      <c r="D43" s="6"/>
      <c r="E43" s="13">
        <v>1737019.5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162</v>
      </c>
    </row>
    <row r="44" spans="1:15">
      <c r="A44" s="6">
        <v>0.03</v>
      </c>
      <c r="B44" s="6"/>
      <c r="C44" s="13">
        <v>1854.09</v>
      </c>
      <c r="D44" s="6"/>
      <c r="E44" s="13">
        <v>1737019.5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504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505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506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507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508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509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510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511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512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513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514</v>
      </c>
    </row>
    <row r="59" spans="1:15">
      <c r="A59" s="6">
        <v>0.03</v>
      </c>
      <c r="B59" s="6"/>
      <c r="C59" s="13">
        <v>1854.09</v>
      </c>
      <c r="D59" s="6"/>
      <c r="E59" s="13">
        <v>1737019.5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109</v>
      </c>
    </row>
    <row r="60" spans="1:15">
      <c r="A60" s="4">
        <v>0.03</v>
      </c>
      <c r="B60" s="4"/>
      <c r="C60" s="11">
        <v>1901.91</v>
      </c>
      <c r="D60" s="4"/>
      <c r="E60" s="11">
        <v>1782307.68</v>
      </c>
      <c r="F60" s="4">
        <v>0.04</v>
      </c>
      <c r="G60" s="4"/>
      <c r="H60" s="5"/>
      <c r="I60" s="4">
        <v>0.02</v>
      </c>
      <c r="J60" s="4"/>
      <c r="K60" s="5"/>
      <c r="L60" s="5"/>
      <c r="M60" s="4"/>
      <c r="N60" s="5"/>
      <c r="O60" s="5" t="s">
        <v>515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9" t="s">
        <v>764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40</v>
      </c>
      <c r="C7" s="1" t="s">
        <v>114</v>
      </c>
      <c r="D7" s="1" t="s">
        <v>115</v>
      </c>
      <c r="E7" s="1" t="s">
        <v>41</v>
      </c>
      <c r="F7" s="1" t="s">
        <v>765</v>
      </c>
      <c r="G7" s="1" t="s">
        <v>34</v>
      </c>
      <c r="H7" s="1" t="s">
        <v>116</v>
      </c>
      <c r="I7" s="1" t="s">
        <v>43</v>
      </c>
      <c r="J7" s="1" t="s">
        <v>44</v>
      </c>
      <c r="K7" s="1" t="s">
        <v>45</v>
      </c>
      <c r="L7" s="1" t="s">
        <v>46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47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766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767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768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 ht="22.5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769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770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771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772</v>
      </c>
    </row>
    <row r="19" spans="1:12">
      <c r="A19" s="8">
        <v>0</v>
      </c>
      <c r="B19" s="8">
        <v>188.15</v>
      </c>
      <c r="C19" s="8">
        <v>120.68</v>
      </c>
      <c r="D19" s="12">
        <v>155909.63</v>
      </c>
      <c r="E19" s="8">
        <v>1.41</v>
      </c>
      <c r="F19" s="8">
        <v>5.78</v>
      </c>
      <c r="G19" s="9" t="s">
        <v>49</v>
      </c>
      <c r="H19" s="8">
        <v>3.71</v>
      </c>
      <c r="I19" s="9" t="s">
        <v>80</v>
      </c>
      <c r="J19" s="9" t="s">
        <v>155</v>
      </c>
      <c r="K19" s="9">
        <v>24703</v>
      </c>
      <c r="L19" s="9" t="s">
        <v>773</v>
      </c>
    </row>
    <row r="20" spans="1:12">
      <c r="A20" s="8">
        <v>0</v>
      </c>
      <c r="B20" s="8">
        <v>217.97</v>
      </c>
      <c r="C20" s="8">
        <v>120.68</v>
      </c>
      <c r="D20" s="12">
        <v>180619.89</v>
      </c>
      <c r="E20" s="8">
        <v>1.41</v>
      </c>
      <c r="F20" s="8">
        <v>5.78</v>
      </c>
      <c r="G20" s="9" t="s">
        <v>49</v>
      </c>
      <c r="H20" s="8">
        <v>3.71</v>
      </c>
      <c r="I20" s="9" t="s">
        <v>80</v>
      </c>
      <c r="J20" s="9" t="s">
        <v>155</v>
      </c>
      <c r="K20" s="9">
        <v>24711</v>
      </c>
      <c r="L20" s="9" t="s">
        <v>774</v>
      </c>
    </row>
    <row r="21" spans="1:12">
      <c r="A21" s="8">
        <v>0</v>
      </c>
      <c r="B21" s="8">
        <v>41.51</v>
      </c>
      <c r="C21" s="8">
        <v>120.68</v>
      </c>
      <c r="D21" s="12">
        <v>34399.599999999999</v>
      </c>
      <c r="E21" s="8">
        <v>1.41</v>
      </c>
      <c r="F21" s="8">
        <v>5.78</v>
      </c>
      <c r="G21" s="9" t="s">
        <v>49</v>
      </c>
      <c r="H21" s="8">
        <v>3.71</v>
      </c>
      <c r="I21" s="9" t="s">
        <v>80</v>
      </c>
      <c r="J21" s="9" t="s">
        <v>155</v>
      </c>
      <c r="K21" s="9">
        <v>24661</v>
      </c>
      <c r="L21" s="9" t="s">
        <v>775</v>
      </c>
    </row>
    <row r="22" spans="1:12">
      <c r="A22" s="8">
        <v>0.03</v>
      </c>
      <c r="B22" s="12">
        <v>2090.3000000000002</v>
      </c>
      <c r="C22" s="8">
        <v>120.36</v>
      </c>
      <c r="D22" s="12">
        <v>1736709.94</v>
      </c>
      <c r="E22" s="8">
        <v>1.74</v>
      </c>
      <c r="F22" s="8">
        <v>4.5</v>
      </c>
      <c r="G22" s="9" t="s">
        <v>49</v>
      </c>
      <c r="H22" s="8">
        <v>5.03</v>
      </c>
      <c r="I22" s="9" t="s">
        <v>199</v>
      </c>
      <c r="J22" s="9" t="s">
        <v>210</v>
      </c>
      <c r="K22" s="9">
        <v>28365</v>
      </c>
      <c r="L22" s="9" t="s">
        <v>776</v>
      </c>
    </row>
    <row r="23" spans="1:12">
      <c r="A23" s="6">
        <v>0.03</v>
      </c>
      <c r="B23" s="13">
        <v>2537.94</v>
      </c>
      <c r="C23" s="6"/>
      <c r="D23" s="13">
        <v>2107639.06</v>
      </c>
      <c r="E23" s="6">
        <v>1.68</v>
      </c>
      <c r="F23" s="6"/>
      <c r="G23" s="7"/>
      <c r="H23" s="6">
        <v>4.79</v>
      </c>
      <c r="I23" s="7"/>
      <c r="J23" s="7"/>
      <c r="K23" s="7"/>
      <c r="L23" s="7" t="s">
        <v>777</v>
      </c>
    </row>
    <row r="24" spans="1:12">
      <c r="A24" s="6"/>
      <c r="B24" s="6"/>
      <c r="C24" s="6"/>
      <c r="D24" s="6"/>
      <c r="E24" s="6"/>
      <c r="F24" s="6"/>
      <c r="G24" s="7"/>
      <c r="H24" s="6"/>
      <c r="I24" s="7"/>
      <c r="J24" s="7"/>
      <c r="K24" s="7"/>
      <c r="L24" s="7" t="s">
        <v>778</v>
      </c>
    </row>
    <row r="25" spans="1:1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8">
        <v>0</v>
      </c>
      <c r="I25" s="9"/>
      <c r="J25" s="9">
        <v>0</v>
      </c>
      <c r="K25" s="9">
        <v>0</v>
      </c>
      <c r="L25" s="9">
        <v>0</v>
      </c>
    </row>
    <row r="26" spans="1:12">
      <c r="A26" s="6">
        <v>0</v>
      </c>
      <c r="B26" s="6">
        <v>0</v>
      </c>
      <c r="C26" s="6"/>
      <c r="D26" s="6">
        <v>0</v>
      </c>
      <c r="E26" s="6">
        <v>0</v>
      </c>
      <c r="F26" s="6"/>
      <c r="G26" s="7"/>
      <c r="H26" s="6">
        <v>0</v>
      </c>
      <c r="I26" s="7"/>
      <c r="J26" s="7"/>
      <c r="K26" s="7"/>
      <c r="L26" s="7" t="s">
        <v>779</v>
      </c>
    </row>
    <row r="27" spans="1:12">
      <c r="A27" s="6"/>
      <c r="B27" s="6"/>
      <c r="C27" s="6"/>
      <c r="D27" s="6"/>
      <c r="E27" s="6"/>
      <c r="F27" s="6"/>
      <c r="G27" s="7"/>
      <c r="H27" s="6"/>
      <c r="I27" s="7"/>
      <c r="J27" s="7"/>
      <c r="K27" s="7"/>
      <c r="L27" s="7" t="s">
        <v>780</v>
      </c>
    </row>
    <row r="28" spans="1:12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9">
        <v>0</v>
      </c>
      <c r="H28" s="8">
        <v>0</v>
      </c>
      <c r="I28" s="9"/>
      <c r="J28" s="9">
        <v>0</v>
      </c>
      <c r="K28" s="9">
        <v>0</v>
      </c>
      <c r="L28" s="9">
        <v>0</v>
      </c>
    </row>
    <row r="29" spans="1:1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  <c r="H29" s="8">
        <v>0</v>
      </c>
      <c r="I29" s="9"/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/>
      <c r="D30" s="6">
        <v>0</v>
      </c>
      <c r="E30" s="6">
        <v>0</v>
      </c>
      <c r="F30" s="6"/>
      <c r="G30" s="7"/>
      <c r="H30" s="6">
        <v>0</v>
      </c>
      <c r="I30" s="7"/>
      <c r="J30" s="7"/>
      <c r="K30" s="7"/>
      <c r="L30" s="7" t="s">
        <v>781</v>
      </c>
    </row>
    <row r="31" spans="1:12">
      <c r="A31" s="6"/>
      <c r="B31" s="6"/>
      <c r="C31" s="6"/>
      <c r="D31" s="6"/>
      <c r="E31" s="6"/>
      <c r="F31" s="6"/>
      <c r="G31" s="7"/>
      <c r="H31" s="6"/>
      <c r="I31" s="7"/>
      <c r="J31" s="7"/>
      <c r="K31" s="7"/>
      <c r="L31" s="7" t="s">
        <v>782</v>
      </c>
    </row>
    <row r="32" spans="1:1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  <c r="I32" s="9"/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783</v>
      </c>
    </row>
    <row r="34" spans="1:12">
      <c r="A34" s="6"/>
      <c r="B34" s="6"/>
      <c r="C34" s="6"/>
      <c r="D34" s="6"/>
      <c r="E34" s="6"/>
      <c r="F34" s="6"/>
      <c r="G34" s="7"/>
      <c r="H34" s="6"/>
      <c r="I34" s="7"/>
      <c r="J34" s="7"/>
      <c r="K34" s="7"/>
      <c r="L34" s="7" t="s">
        <v>784</v>
      </c>
    </row>
    <row r="35" spans="1:12">
      <c r="A35" s="8">
        <v>0</v>
      </c>
      <c r="B35" s="8">
        <v>31.75</v>
      </c>
      <c r="C35" s="8">
        <v>99.98</v>
      </c>
      <c r="D35" s="12">
        <v>31753.94</v>
      </c>
      <c r="E35" s="8">
        <v>4.8</v>
      </c>
      <c r="F35" s="8">
        <v>4.57</v>
      </c>
      <c r="G35" s="9" t="s">
        <v>35</v>
      </c>
      <c r="H35" s="8">
        <v>0.25</v>
      </c>
      <c r="I35" s="9" t="s">
        <v>80</v>
      </c>
      <c r="J35" s="9" t="s">
        <v>212</v>
      </c>
      <c r="K35" s="9">
        <v>10004308</v>
      </c>
      <c r="L35" s="9" t="s">
        <v>785</v>
      </c>
    </row>
    <row r="36" spans="1:12">
      <c r="A36" s="8">
        <v>0.01</v>
      </c>
      <c r="B36" s="8">
        <v>926.34</v>
      </c>
      <c r="C36" s="8">
        <v>98.89</v>
      </c>
      <c r="D36" s="12">
        <v>936740.18</v>
      </c>
      <c r="E36" s="8">
        <v>5.62</v>
      </c>
      <c r="F36" s="8">
        <v>5.1100000000000003</v>
      </c>
      <c r="G36" s="9" t="s">
        <v>35</v>
      </c>
      <c r="H36" s="8">
        <v>3.46</v>
      </c>
      <c r="I36" s="9" t="s">
        <v>80</v>
      </c>
      <c r="J36" s="9" t="s">
        <v>212</v>
      </c>
      <c r="K36" s="9">
        <v>9982372</v>
      </c>
      <c r="L36" s="9" t="s">
        <v>785</v>
      </c>
    </row>
    <row r="37" spans="1:12">
      <c r="A37" s="8">
        <v>0.01</v>
      </c>
      <c r="B37" s="8">
        <v>463.17</v>
      </c>
      <c r="C37" s="8">
        <v>98.89</v>
      </c>
      <c r="D37" s="12">
        <v>468370.07</v>
      </c>
      <c r="E37" s="8">
        <v>5.62</v>
      </c>
      <c r="F37" s="8">
        <v>5.1100000000000003</v>
      </c>
      <c r="G37" s="9" t="s">
        <v>35</v>
      </c>
      <c r="H37" s="8">
        <v>3.46</v>
      </c>
      <c r="I37" s="9" t="s">
        <v>80</v>
      </c>
      <c r="J37" s="9" t="s">
        <v>212</v>
      </c>
      <c r="K37" s="9">
        <v>9982414</v>
      </c>
      <c r="L37" s="9" t="s">
        <v>785</v>
      </c>
    </row>
    <row r="38" spans="1:12">
      <c r="A38" s="6">
        <v>0.02</v>
      </c>
      <c r="B38" s="13">
        <v>1421.26</v>
      </c>
      <c r="C38" s="6"/>
      <c r="D38" s="13">
        <v>1436864.19</v>
      </c>
      <c r="E38" s="6">
        <v>5.61</v>
      </c>
      <c r="F38" s="6"/>
      <c r="G38" s="7"/>
      <c r="H38" s="6">
        <v>3.39</v>
      </c>
      <c r="I38" s="7"/>
      <c r="J38" s="7"/>
      <c r="K38" s="7"/>
      <c r="L38" s="7" t="s">
        <v>786</v>
      </c>
    </row>
    <row r="39" spans="1:12">
      <c r="A39" s="6">
        <v>0.05</v>
      </c>
      <c r="B39" s="13">
        <v>3959.2</v>
      </c>
      <c r="C39" s="6"/>
      <c r="D39" s="13">
        <v>3544503.25</v>
      </c>
      <c r="E39" s="6">
        <v>3.09</v>
      </c>
      <c r="F39" s="6"/>
      <c r="G39" s="7"/>
      <c r="H39" s="6">
        <v>4.29</v>
      </c>
      <c r="I39" s="7"/>
      <c r="J39" s="7"/>
      <c r="K39" s="7"/>
      <c r="L39" s="7" t="s">
        <v>103</v>
      </c>
    </row>
    <row r="40" spans="1:12">
      <c r="A40" s="6"/>
      <c r="B40" s="6"/>
      <c r="C40" s="6"/>
      <c r="D40" s="6"/>
      <c r="E40" s="6"/>
      <c r="F40" s="6"/>
      <c r="G40" s="7"/>
      <c r="H40" s="6"/>
      <c r="I40" s="7"/>
      <c r="J40" s="7"/>
      <c r="K40" s="7"/>
      <c r="L40" s="7" t="s">
        <v>104</v>
      </c>
    </row>
    <row r="41" spans="1:12" ht="22.5">
      <c r="A41" s="6"/>
      <c r="B41" s="6"/>
      <c r="C41" s="6"/>
      <c r="D41" s="6"/>
      <c r="E41" s="6"/>
      <c r="F41" s="6"/>
      <c r="G41" s="7"/>
      <c r="H41" s="6"/>
      <c r="I41" s="7"/>
      <c r="J41" s="7"/>
      <c r="K41" s="7"/>
      <c r="L41" s="7" t="s">
        <v>787</v>
      </c>
    </row>
    <row r="42" spans="1:12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9">
        <v>0</v>
      </c>
      <c r="H42" s="8">
        <v>0</v>
      </c>
      <c r="I42" s="9"/>
      <c r="J42" s="9">
        <v>0</v>
      </c>
      <c r="K42" s="9">
        <v>0</v>
      </c>
      <c r="L42" s="9">
        <v>0</v>
      </c>
    </row>
    <row r="43" spans="1:12" ht="22.5">
      <c r="A43" s="6">
        <v>0</v>
      </c>
      <c r="B43" s="6">
        <v>0</v>
      </c>
      <c r="C43" s="6"/>
      <c r="D43" s="6">
        <v>0</v>
      </c>
      <c r="E43" s="6">
        <v>0</v>
      </c>
      <c r="F43" s="6"/>
      <c r="G43" s="7"/>
      <c r="H43" s="6">
        <v>0</v>
      </c>
      <c r="I43" s="7"/>
      <c r="J43" s="7"/>
      <c r="K43" s="7"/>
      <c r="L43" s="7" t="s">
        <v>788</v>
      </c>
    </row>
    <row r="44" spans="1:12">
      <c r="A44" s="6"/>
      <c r="B44" s="6"/>
      <c r="C44" s="6"/>
      <c r="D44" s="6"/>
      <c r="E44" s="6"/>
      <c r="F44" s="6"/>
      <c r="G44" s="7"/>
      <c r="H44" s="6"/>
      <c r="I44" s="7"/>
      <c r="J44" s="7"/>
      <c r="K44" s="7"/>
      <c r="L44" s="7" t="s">
        <v>770</v>
      </c>
    </row>
    <row r="45" spans="1:12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9">
        <v>0</v>
      </c>
      <c r="H45" s="8">
        <v>0</v>
      </c>
      <c r="I45" s="9"/>
      <c r="J45" s="9">
        <v>0</v>
      </c>
      <c r="K45" s="9">
        <v>0</v>
      </c>
      <c r="L45" s="9">
        <v>0</v>
      </c>
    </row>
    <row r="46" spans="1:12">
      <c r="A46" s="6">
        <v>0</v>
      </c>
      <c r="B46" s="6">
        <v>0</v>
      </c>
      <c r="C46" s="6"/>
      <c r="D46" s="6">
        <v>0</v>
      </c>
      <c r="E46" s="6">
        <v>0</v>
      </c>
      <c r="F46" s="6"/>
      <c r="G46" s="7"/>
      <c r="H46" s="6">
        <v>0</v>
      </c>
      <c r="I46" s="7"/>
      <c r="J46" s="7"/>
      <c r="K46" s="7"/>
      <c r="L46" s="7" t="s">
        <v>771</v>
      </c>
    </row>
    <row r="47" spans="1:12">
      <c r="A47" s="6"/>
      <c r="B47" s="6"/>
      <c r="C47" s="6"/>
      <c r="D47" s="6"/>
      <c r="E47" s="6"/>
      <c r="F47" s="6"/>
      <c r="G47" s="7"/>
      <c r="H47" s="6"/>
      <c r="I47" s="7"/>
      <c r="J47" s="7"/>
      <c r="K47" s="7"/>
      <c r="L47" s="7" t="s">
        <v>772</v>
      </c>
    </row>
    <row r="48" spans="1:12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9">
        <v>0</v>
      </c>
      <c r="H48" s="8">
        <v>0</v>
      </c>
      <c r="I48" s="9"/>
      <c r="J48" s="9">
        <v>0</v>
      </c>
      <c r="K48" s="9">
        <v>0</v>
      </c>
      <c r="L48" s="9">
        <v>0</v>
      </c>
    </row>
    <row r="49" spans="1:12">
      <c r="A49" s="6">
        <v>0</v>
      </c>
      <c r="B49" s="6">
        <v>0</v>
      </c>
      <c r="C49" s="6"/>
      <c r="D49" s="6">
        <v>0</v>
      </c>
      <c r="E49" s="6">
        <v>0</v>
      </c>
      <c r="F49" s="6"/>
      <c r="G49" s="7"/>
      <c r="H49" s="6">
        <v>0</v>
      </c>
      <c r="I49" s="7"/>
      <c r="J49" s="7"/>
      <c r="K49" s="7"/>
      <c r="L49" s="7" t="s">
        <v>777</v>
      </c>
    </row>
    <row r="50" spans="1:12">
      <c r="A50" s="6"/>
      <c r="B50" s="6"/>
      <c r="C50" s="6"/>
      <c r="D50" s="6"/>
      <c r="E50" s="6"/>
      <c r="F50" s="6"/>
      <c r="G50" s="7"/>
      <c r="H50" s="6"/>
      <c r="I50" s="7"/>
      <c r="J50" s="7"/>
      <c r="K50" s="7"/>
      <c r="L50" s="7" t="s">
        <v>784</v>
      </c>
    </row>
    <row r="51" spans="1:12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9">
        <v>0</v>
      </c>
      <c r="H51" s="8">
        <v>0</v>
      </c>
      <c r="I51" s="9"/>
      <c r="J51" s="9">
        <v>0</v>
      </c>
      <c r="K51" s="9">
        <v>0</v>
      </c>
      <c r="L51" s="9">
        <v>0</v>
      </c>
    </row>
    <row r="52" spans="1:12">
      <c r="A52" s="6">
        <v>0</v>
      </c>
      <c r="B52" s="6">
        <v>0</v>
      </c>
      <c r="C52" s="6"/>
      <c r="D52" s="6">
        <v>0</v>
      </c>
      <c r="E52" s="6">
        <v>0</v>
      </c>
      <c r="F52" s="6"/>
      <c r="G52" s="7"/>
      <c r="H52" s="6">
        <v>0</v>
      </c>
      <c r="I52" s="7"/>
      <c r="J52" s="7"/>
      <c r="K52" s="7"/>
      <c r="L52" s="7" t="s">
        <v>786</v>
      </c>
    </row>
    <row r="53" spans="1:12">
      <c r="A53" s="6">
        <v>0</v>
      </c>
      <c r="B53" s="6">
        <v>0</v>
      </c>
      <c r="C53" s="6"/>
      <c r="D53" s="6">
        <v>0</v>
      </c>
      <c r="E53" s="6">
        <v>0</v>
      </c>
      <c r="F53" s="6"/>
      <c r="G53" s="7"/>
      <c r="H53" s="6">
        <v>0</v>
      </c>
      <c r="I53" s="7"/>
      <c r="J53" s="7"/>
      <c r="K53" s="7"/>
      <c r="L53" s="7" t="s">
        <v>109</v>
      </c>
    </row>
    <row r="54" spans="1:12">
      <c r="A54" s="4">
        <v>0.05</v>
      </c>
      <c r="B54" s="11">
        <v>3959.2</v>
      </c>
      <c r="C54" s="4"/>
      <c r="D54" s="11">
        <v>3544503.25</v>
      </c>
      <c r="E54" s="4">
        <v>3.09</v>
      </c>
      <c r="F54" s="4"/>
      <c r="G54" s="5"/>
      <c r="H54" s="4">
        <v>4.29</v>
      </c>
      <c r="I54" s="5"/>
      <c r="J54" s="5"/>
      <c r="K54" s="5"/>
      <c r="L54" s="5" t="s">
        <v>789</v>
      </c>
    </row>
    <row r="55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9" t="s">
        <v>790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40</v>
      </c>
      <c r="C7" s="1" t="s">
        <v>114</v>
      </c>
      <c r="D7" s="1" t="s">
        <v>115</v>
      </c>
      <c r="E7" s="1" t="s">
        <v>41</v>
      </c>
      <c r="F7" s="1" t="s">
        <v>791</v>
      </c>
      <c r="G7" s="1" t="s">
        <v>34</v>
      </c>
      <c r="H7" s="1" t="s">
        <v>116</v>
      </c>
      <c r="I7" s="1" t="s">
        <v>43</v>
      </c>
      <c r="J7" s="1" t="s">
        <v>44</v>
      </c>
      <c r="K7" s="1" t="s">
        <v>45</v>
      </c>
      <c r="L7" s="1" t="s">
        <v>46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47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637</v>
      </c>
    </row>
    <row r="10" spans="1:13" ht="22.5">
      <c r="A10" s="8">
        <v>0</v>
      </c>
      <c r="B10" s="8">
        <v>276.29000000000002</v>
      </c>
      <c r="C10" s="8">
        <v>136.58000000000001</v>
      </c>
      <c r="D10" s="12">
        <v>202292.95</v>
      </c>
      <c r="E10" s="8">
        <v>1.41</v>
      </c>
      <c r="F10" s="8">
        <v>6.3</v>
      </c>
      <c r="G10" s="9" t="s">
        <v>49</v>
      </c>
      <c r="H10" s="8">
        <v>0.33</v>
      </c>
      <c r="I10" s="9" t="s">
        <v>80</v>
      </c>
      <c r="J10" s="9" t="s">
        <v>84</v>
      </c>
      <c r="K10" s="9">
        <v>6682520</v>
      </c>
      <c r="L10" s="9" t="s">
        <v>792</v>
      </c>
    </row>
    <row r="11" spans="1:13" ht="22.5">
      <c r="A11" s="8">
        <v>0.01</v>
      </c>
      <c r="B11" s="8">
        <v>447.34</v>
      </c>
      <c r="C11" s="8">
        <v>136</v>
      </c>
      <c r="D11" s="12">
        <v>328923.43</v>
      </c>
      <c r="E11" s="8">
        <v>1.45</v>
      </c>
      <c r="F11" s="8">
        <v>6.31</v>
      </c>
      <c r="G11" s="9" t="s">
        <v>49</v>
      </c>
      <c r="H11" s="8">
        <v>0.3</v>
      </c>
      <c r="I11" s="9" t="s">
        <v>80</v>
      </c>
      <c r="J11" s="9" t="s">
        <v>84</v>
      </c>
      <c r="K11" s="9">
        <v>6682504</v>
      </c>
      <c r="L11" s="9" t="s">
        <v>793</v>
      </c>
    </row>
    <row r="12" spans="1:13" ht="22.5">
      <c r="A12" s="8">
        <v>0.16</v>
      </c>
      <c r="B12" s="12">
        <v>11618.29</v>
      </c>
      <c r="C12" s="8">
        <v>176.15</v>
      </c>
      <c r="D12" s="12">
        <v>6595680.8099999996</v>
      </c>
      <c r="E12" s="8">
        <v>1.1200000000000001</v>
      </c>
      <c r="F12" s="8">
        <v>6.35</v>
      </c>
      <c r="G12" s="9" t="s">
        <v>49</v>
      </c>
      <c r="H12" s="8">
        <v>5.73</v>
      </c>
      <c r="I12" s="9" t="s">
        <v>80</v>
      </c>
      <c r="J12" s="9" t="s">
        <v>84</v>
      </c>
      <c r="K12" s="9">
        <v>6682652</v>
      </c>
      <c r="L12" s="9" t="s">
        <v>794</v>
      </c>
    </row>
    <row r="13" spans="1:13">
      <c r="A13" s="8">
        <v>0.02</v>
      </c>
      <c r="B13" s="12">
        <v>1700</v>
      </c>
      <c r="C13" s="8">
        <v>138.79</v>
      </c>
      <c r="D13" s="12">
        <v>1224870.96</v>
      </c>
      <c r="E13" s="8">
        <v>1.1100000000000001</v>
      </c>
      <c r="F13" s="8">
        <v>6.15</v>
      </c>
      <c r="G13" s="9" t="s">
        <v>49</v>
      </c>
      <c r="H13" s="8">
        <v>0.54</v>
      </c>
      <c r="I13" s="9" t="s">
        <v>80</v>
      </c>
      <c r="J13" s="9" t="s">
        <v>81</v>
      </c>
      <c r="K13" s="9">
        <v>7342025</v>
      </c>
      <c r="L13" s="9" t="s">
        <v>795</v>
      </c>
    </row>
    <row r="14" spans="1:13" ht="22.5">
      <c r="A14" s="8">
        <v>0</v>
      </c>
      <c r="B14" s="8">
        <v>290.52999999999997</v>
      </c>
      <c r="C14" s="8">
        <v>137.44</v>
      </c>
      <c r="D14" s="12">
        <v>211385.56</v>
      </c>
      <c r="E14" s="8">
        <v>1.92</v>
      </c>
      <c r="F14" s="8">
        <v>6.05</v>
      </c>
      <c r="G14" s="9" t="s">
        <v>49</v>
      </c>
      <c r="H14" s="8">
        <v>0.26</v>
      </c>
      <c r="I14" s="9" t="s">
        <v>80</v>
      </c>
      <c r="J14" s="9" t="s">
        <v>87</v>
      </c>
      <c r="K14" s="9">
        <v>6070882</v>
      </c>
      <c r="L14" s="9" t="s">
        <v>796</v>
      </c>
    </row>
    <row r="15" spans="1:13">
      <c r="A15" s="6">
        <v>0.2</v>
      </c>
      <c r="B15" s="13">
        <v>14332.45</v>
      </c>
      <c r="C15" s="6"/>
      <c r="D15" s="13">
        <v>8563153.7100000009</v>
      </c>
      <c r="E15" s="6">
        <v>1.1499999999999999</v>
      </c>
      <c r="F15" s="6"/>
      <c r="G15" s="7"/>
      <c r="H15" s="6">
        <v>4.7300000000000004</v>
      </c>
      <c r="I15" s="7"/>
      <c r="J15" s="7"/>
      <c r="K15" s="7"/>
      <c r="L15" s="7" t="s">
        <v>672</v>
      </c>
    </row>
    <row r="16" spans="1:13">
      <c r="A16" s="6"/>
      <c r="B16" s="6"/>
      <c r="C16" s="6"/>
      <c r="D16" s="6"/>
      <c r="E16" s="6"/>
      <c r="F16" s="6"/>
      <c r="G16" s="7"/>
      <c r="H16" s="6"/>
      <c r="I16" s="7"/>
      <c r="J16" s="7"/>
      <c r="K16" s="7"/>
      <c r="L16" s="7" t="s">
        <v>216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  <c r="I17" s="9"/>
      <c r="J17" s="9">
        <v>0</v>
      </c>
      <c r="K17" s="9">
        <v>0</v>
      </c>
      <c r="L17" s="9">
        <v>0</v>
      </c>
    </row>
    <row r="18" spans="1:12">
      <c r="A18" s="6">
        <v>0</v>
      </c>
      <c r="B18" s="6">
        <v>0</v>
      </c>
      <c r="C18" s="6"/>
      <c r="D18" s="6">
        <v>0</v>
      </c>
      <c r="E18" s="6">
        <v>0</v>
      </c>
      <c r="F18" s="6"/>
      <c r="G18" s="7"/>
      <c r="H18" s="6">
        <v>0</v>
      </c>
      <c r="I18" s="7"/>
      <c r="J18" s="7"/>
      <c r="K18" s="7"/>
      <c r="L18" s="7" t="s">
        <v>222</v>
      </c>
    </row>
    <row r="19" spans="1:12">
      <c r="A19" s="6"/>
      <c r="B19" s="6"/>
      <c r="C19" s="6"/>
      <c r="D19" s="6"/>
      <c r="E19" s="6"/>
      <c r="F19" s="6"/>
      <c r="G19" s="7"/>
      <c r="H19" s="6"/>
      <c r="I19" s="7"/>
      <c r="J19" s="7"/>
      <c r="K19" s="7"/>
      <c r="L19" s="7" t="s">
        <v>797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  <c r="I20" s="9"/>
      <c r="J20" s="9">
        <v>0</v>
      </c>
      <c r="K20" s="9">
        <v>0</v>
      </c>
      <c r="L20" s="9">
        <v>0</v>
      </c>
    </row>
    <row r="21" spans="1:12">
      <c r="A21" s="6">
        <v>0</v>
      </c>
      <c r="B21" s="6">
        <v>0</v>
      </c>
      <c r="C21" s="6"/>
      <c r="D21" s="6">
        <v>0</v>
      </c>
      <c r="E21" s="6">
        <v>0</v>
      </c>
      <c r="F21" s="6"/>
      <c r="G21" s="7"/>
      <c r="H21" s="6">
        <v>0</v>
      </c>
      <c r="I21" s="7"/>
      <c r="J21" s="7"/>
      <c r="K21" s="7"/>
      <c r="L21" s="7" t="s">
        <v>798</v>
      </c>
    </row>
    <row r="22" spans="1:12">
      <c r="A22" s="6"/>
      <c r="B22" s="6"/>
      <c r="C22" s="6"/>
      <c r="D22" s="6"/>
      <c r="E22" s="6"/>
      <c r="F22" s="6"/>
      <c r="G22" s="7"/>
      <c r="H22" s="6"/>
      <c r="I22" s="7"/>
      <c r="J22" s="7"/>
      <c r="K22" s="7"/>
      <c r="L22" s="7" t="s">
        <v>799</v>
      </c>
    </row>
    <row r="23" spans="1:1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8">
        <v>0</v>
      </c>
      <c r="I23" s="9"/>
      <c r="J23" s="9">
        <v>0</v>
      </c>
      <c r="K23" s="9">
        <v>0</v>
      </c>
      <c r="L23" s="9">
        <v>0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800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190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/>
      <c r="D27" s="6">
        <v>0</v>
      </c>
      <c r="E27" s="6">
        <v>0</v>
      </c>
      <c r="F27" s="6"/>
      <c r="G27" s="7"/>
      <c r="H27" s="6">
        <v>0</v>
      </c>
      <c r="I27" s="7"/>
      <c r="J27" s="7"/>
      <c r="K27" s="7"/>
      <c r="L27" s="7" t="s">
        <v>372</v>
      </c>
    </row>
    <row r="28" spans="1:12">
      <c r="A28" s="6">
        <v>0.2</v>
      </c>
      <c r="B28" s="13">
        <v>14332.45</v>
      </c>
      <c r="C28" s="6"/>
      <c r="D28" s="13">
        <v>8563153.7100000009</v>
      </c>
      <c r="E28" s="6">
        <v>1.1499999999999999</v>
      </c>
      <c r="F28" s="6"/>
      <c r="G28" s="7"/>
      <c r="H28" s="6">
        <v>4.7300000000000004</v>
      </c>
      <c r="I28" s="7"/>
      <c r="J28" s="7"/>
      <c r="K28" s="7"/>
      <c r="L28" s="7" t="s">
        <v>103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104</v>
      </c>
    </row>
    <row r="30" spans="1:12">
      <c r="A30" s="6"/>
      <c r="B30" s="6"/>
      <c r="C30" s="6"/>
      <c r="D30" s="6"/>
      <c r="E30" s="6"/>
      <c r="F30" s="6"/>
      <c r="G30" s="7"/>
      <c r="H30" s="6"/>
      <c r="I30" s="7"/>
      <c r="J30" s="7"/>
      <c r="K30" s="7"/>
      <c r="L30" s="7"/>
    </row>
    <row r="31" spans="1:1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9">
        <v>0</v>
      </c>
      <c r="H31" s="8">
        <v>0</v>
      </c>
      <c r="I31" s="9"/>
      <c r="J31" s="9">
        <v>0</v>
      </c>
      <c r="K31" s="9">
        <v>0</v>
      </c>
      <c r="L31" s="9">
        <v>0</v>
      </c>
    </row>
    <row r="32" spans="1:12">
      <c r="A32" s="6">
        <v>0</v>
      </c>
      <c r="B32" s="6">
        <v>0</v>
      </c>
      <c r="C32" s="6"/>
      <c r="D32" s="6">
        <v>0</v>
      </c>
      <c r="E32" s="6">
        <v>0</v>
      </c>
      <c r="F32" s="6"/>
      <c r="G32" s="7"/>
      <c r="H32" s="6">
        <v>0</v>
      </c>
      <c r="I32" s="7"/>
      <c r="J32" s="7"/>
      <c r="K32" s="7"/>
      <c r="L32" s="7" t="s">
        <v>162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109</v>
      </c>
    </row>
    <row r="34" spans="1:12">
      <c r="A34" s="4">
        <v>0.2</v>
      </c>
      <c r="B34" s="11">
        <v>14332.45</v>
      </c>
      <c r="C34" s="4"/>
      <c r="D34" s="11">
        <v>8563153.7100000009</v>
      </c>
      <c r="E34" s="4">
        <v>1.1499999999999999</v>
      </c>
      <c r="F34" s="4"/>
      <c r="G34" s="5"/>
      <c r="H34" s="4">
        <v>4.7300000000000004</v>
      </c>
      <c r="I34" s="5"/>
      <c r="J34" s="5"/>
      <c r="K34" s="5"/>
      <c r="L34" s="5" t="s">
        <v>801</v>
      </c>
    </row>
    <row r="35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>
      <selection activeCell="E10" sqref="E10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9" t="s">
        <v>802</v>
      </c>
      <c r="B2" s="20"/>
      <c r="C2" s="20"/>
      <c r="D2" s="20"/>
      <c r="E2" s="20"/>
      <c r="F2" s="20"/>
      <c r="G2" s="20"/>
      <c r="H2" s="20"/>
    </row>
    <row r="3" spans="1:8" ht="3.6" customHeight="1"/>
    <row r="4" spans="1:8" ht="48.95" customHeight="1">
      <c r="A4" s="21" t="s">
        <v>1</v>
      </c>
      <c r="B4" s="20"/>
      <c r="C4" s="20"/>
      <c r="D4" s="20"/>
      <c r="E4" s="20"/>
      <c r="F4" s="20"/>
      <c r="G4" s="20"/>
      <c r="H4" s="20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40</v>
      </c>
      <c r="C7" s="1" t="s">
        <v>803</v>
      </c>
      <c r="D7" s="1" t="s">
        <v>804</v>
      </c>
      <c r="E7" s="1" t="s">
        <v>805</v>
      </c>
      <c r="F7" s="1" t="s">
        <v>46</v>
      </c>
    </row>
    <row r="8" spans="1:8">
      <c r="A8" s="6"/>
      <c r="B8" s="6"/>
      <c r="C8" s="6"/>
      <c r="D8" s="7"/>
      <c r="E8" s="6"/>
      <c r="F8" s="7" t="s">
        <v>47</v>
      </c>
    </row>
    <row r="9" spans="1:8">
      <c r="A9" s="6"/>
      <c r="B9" s="6"/>
      <c r="C9" s="6"/>
      <c r="D9" s="7"/>
      <c r="E9" s="6"/>
      <c r="F9" s="7" t="s">
        <v>806</v>
      </c>
    </row>
    <row r="10" spans="1:8" ht="22.5">
      <c r="A10" s="8">
        <v>0.05</v>
      </c>
      <c r="B10" s="12">
        <v>3870</v>
      </c>
      <c r="C10" s="8">
        <v>3.1</v>
      </c>
      <c r="D10" s="9" t="s">
        <v>200</v>
      </c>
      <c r="E10" s="18">
        <v>41639</v>
      </c>
      <c r="F10" s="9" t="s">
        <v>807</v>
      </c>
    </row>
    <row r="11" spans="1:8">
      <c r="A11" s="6">
        <v>0.05</v>
      </c>
      <c r="B11" s="13">
        <v>3870</v>
      </c>
      <c r="C11" s="6">
        <v>3.1</v>
      </c>
      <c r="D11" s="7"/>
      <c r="E11" s="6"/>
      <c r="F11" s="7" t="s">
        <v>808</v>
      </c>
    </row>
    <row r="12" spans="1:8">
      <c r="A12" s="6"/>
      <c r="B12" s="6"/>
      <c r="C12" s="6"/>
      <c r="D12" s="7"/>
      <c r="E12" s="6"/>
      <c r="F12" s="7" t="s">
        <v>809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810</v>
      </c>
    </row>
    <row r="15" spans="1:8">
      <c r="A15" s="6">
        <v>0.05</v>
      </c>
      <c r="B15" s="13">
        <v>3870</v>
      </c>
      <c r="C15" s="6">
        <v>3.1</v>
      </c>
      <c r="D15" s="7"/>
      <c r="E15" s="6"/>
      <c r="F15" s="7" t="s">
        <v>103</v>
      </c>
    </row>
    <row r="16" spans="1:8">
      <c r="A16" s="6"/>
      <c r="B16" s="6"/>
      <c r="C16" s="6"/>
      <c r="D16" s="7"/>
      <c r="E16" s="6"/>
      <c r="F16" s="7" t="s">
        <v>104</v>
      </c>
    </row>
    <row r="17" spans="1:6">
      <c r="A17" s="6"/>
      <c r="B17" s="6"/>
      <c r="C17" s="6"/>
      <c r="D17" s="7"/>
      <c r="E17" s="6"/>
      <c r="F17" s="7" t="s">
        <v>806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808</v>
      </c>
    </row>
    <row r="20" spans="1:6">
      <c r="A20" s="6"/>
      <c r="B20" s="6"/>
      <c r="C20" s="6"/>
      <c r="D20" s="7"/>
      <c r="E20" s="6"/>
      <c r="F20" s="7" t="s">
        <v>809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810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109</v>
      </c>
    </row>
    <row r="24" spans="1:6">
      <c r="A24" s="4">
        <v>0.05</v>
      </c>
      <c r="B24" s="11">
        <v>3870</v>
      </c>
      <c r="C24" s="4">
        <v>3.1</v>
      </c>
      <c r="D24" s="5"/>
      <c r="E24" s="4"/>
      <c r="F24" s="5" t="s">
        <v>811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>
      <selection activeCell="A9" sqref="A9:A11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9" t="s">
        <v>812</v>
      </c>
      <c r="B2" s="20"/>
      <c r="C2" s="20"/>
      <c r="D2" s="20"/>
      <c r="E2" s="20"/>
    </row>
    <row r="3" spans="1:5" ht="3.6" customHeight="1"/>
    <row r="4" spans="1:5" ht="48.95" customHeight="1">
      <c r="A4" s="21" t="s">
        <v>1</v>
      </c>
      <c r="B4" s="20"/>
      <c r="C4" s="20"/>
      <c r="D4" s="20"/>
      <c r="E4" s="20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40</v>
      </c>
      <c r="C7" s="1" t="s">
        <v>44</v>
      </c>
      <c r="D7" s="1" t="s">
        <v>46</v>
      </c>
    </row>
    <row r="8" spans="1:5">
      <c r="A8" s="6"/>
      <c r="B8" s="6"/>
      <c r="C8" s="7"/>
      <c r="D8" s="7" t="s">
        <v>813</v>
      </c>
    </row>
    <row r="9" spans="1:5">
      <c r="A9" s="8">
        <v>-8.08</v>
      </c>
      <c r="B9" s="12">
        <v>-591223.27</v>
      </c>
      <c r="C9" s="9">
        <v>0</v>
      </c>
      <c r="D9" s="9" t="s">
        <v>814</v>
      </c>
    </row>
    <row r="10" spans="1:5">
      <c r="A10" s="8">
        <v>3.32</v>
      </c>
      <c r="B10" s="12">
        <v>242801.65</v>
      </c>
      <c r="C10" s="9">
        <v>0</v>
      </c>
      <c r="D10" s="9" t="s">
        <v>815</v>
      </c>
    </row>
    <row r="11" spans="1:5" ht="22.5">
      <c r="A11" s="8">
        <v>0.01</v>
      </c>
      <c r="B11" s="8">
        <v>635.5</v>
      </c>
      <c r="C11" s="9">
        <v>0</v>
      </c>
      <c r="D11" s="9" t="s">
        <v>816</v>
      </c>
    </row>
    <row r="12" spans="1:5">
      <c r="A12" s="8">
        <v>0</v>
      </c>
      <c r="B12" s="8">
        <v>68.73</v>
      </c>
      <c r="C12" s="9">
        <v>0</v>
      </c>
      <c r="D12" s="9" t="s">
        <v>817</v>
      </c>
    </row>
    <row r="13" spans="1:5">
      <c r="A13" s="6">
        <v>-4.75</v>
      </c>
      <c r="B13" s="13">
        <v>-347717.39</v>
      </c>
      <c r="C13" s="7"/>
      <c r="D13" s="7" t="s">
        <v>818</v>
      </c>
    </row>
    <row r="14" spans="1:5">
      <c r="A14" s="6"/>
      <c r="B14" s="6"/>
      <c r="C14" s="7"/>
      <c r="D14" s="7" t="s">
        <v>104</v>
      </c>
    </row>
    <row r="15" spans="1:5">
      <c r="A15" s="8">
        <v>0</v>
      </c>
      <c r="B15" s="8">
        <v>0</v>
      </c>
      <c r="C15" s="9">
        <v>0</v>
      </c>
      <c r="D15" s="9">
        <v>0</v>
      </c>
    </row>
    <row r="16" spans="1:5">
      <c r="A16" s="6">
        <v>0</v>
      </c>
      <c r="B16" s="6">
        <v>0</v>
      </c>
      <c r="C16" s="7"/>
      <c r="D16" s="7" t="s">
        <v>109</v>
      </c>
    </row>
    <row r="17" spans="1:4">
      <c r="A17" s="4">
        <v>-4.75</v>
      </c>
      <c r="B17" s="11">
        <v>-347717.39</v>
      </c>
      <c r="C17" s="5"/>
      <c r="D17" s="5" t="s">
        <v>819</v>
      </c>
    </row>
    <row r="18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9" t="s">
        <v>820</v>
      </c>
      <c r="B2" s="20"/>
      <c r="C2" s="20"/>
      <c r="D2" s="20"/>
      <c r="E2" s="20"/>
    </row>
    <row r="3" spans="1:5" ht="3.6" customHeight="1"/>
    <row r="4" spans="1:5" ht="48.95" customHeight="1">
      <c r="A4" s="21" t="s">
        <v>1</v>
      </c>
      <c r="B4" s="20"/>
      <c r="C4" s="20"/>
      <c r="D4" s="20"/>
      <c r="E4" s="20"/>
    </row>
    <row r="5" spans="1:5" ht="2.85" customHeight="1"/>
    <row r="6" spans="1:5" ht="15.2" customHeight="1"/>
    <row r="7" spans="1:5" ht="43.15" customHeight="1">
      <c r="A7" s="1" t="s">
        <v>821</v>
      </c>
      <c r="B7" s="1" t="s">
        <v>822</v>
      </c>
      <c r="C7" s="1" t="s">
        <v>46</v>
      </c>
    </row>
    <row r="8" spans="1:5">
      <c r="A8" s="6"/>
      <c r="B8" s="6"/>
      <c r="C8" s="7" t="s">
        <v>47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103</v>
      </c>
    </row>
    <row r="11" spans="1:5">
      <c r="A11" s="6"/>
      <c r="B11" s="6"/>
      <c r="C11" s="7" t="s">
        <v>104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109</v>
      </c>
    </row>
    <row r="14" spans="1:5">
      <c r="A14" s="4"/>
      <c r="B14" s="4">
        <v>0</v>
      </c>
      <c r="C14" s="5" t="s">
        <v>823</v>
      </c>
    </row>
    <row r="15" spans="1:5" ht="409.6" hidden="1" customHeight="1"/>
    <row r="16" spans="1:5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9" t="s">
        <v>824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112</v>
      </c>
      <c r="C7" s="1" t="s">
        <v>825</v>
      </c>
      <c r="D7" s="1" t="s">
        <v>115</v>
      </c>
      <c r="E7" s="1" t="s">
        <v>826</v>
      </c>
      <c r="F7" s="1" t="s">
        <v>42</v>
      </c>
      <c r="G7" s="1" t="s">
        <v>34</v>
      </c>
      <c r="H7" s="1" t="s">
        <v>116</v>
      </c>
      <c r="I7" s="1" t="s">
        <v>499</v>
      </c>
      <c r="J7" s="1" t="s">
        <v>43</v>
      </c>
      <c r="K7" s="1" t="s">
        <v>44</v>
      </c>
      <c r="L7" s="1" t="s">
        <v>168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179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215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216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222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223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224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225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226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103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827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9" t="s">
        <v>828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112</v>
      </c>
      <c r="C7" s="1" t="s">
        <v>825</v>
      </c>
      <c r="D7" s="1" t="s">
        <v>115</v>
      </c>
      <c r="E7" s="1" t="s">
        <v>826</v>
      </c>
      <c r="F7" s="1" t="s">
        <v>42</v>
      </c>
      <c r="G7" s="1" t="s">
        <v>34</v>
      </c>
      <c r="H7" s="1" t="s">
        <v>116</v>
      </c>
      <c r="I7" s="1" t="s">
        <v>499</v>
      </c>
      <c r="J7" s="1" t="s">
        <v>43</v>
      </c>
      <c r="K7" s="1" t="s">
        <v>44</v>
      </c>
      <c r="L7" s="1" t="s">
        <v>168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637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672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216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222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673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677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190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372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103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829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9" t="s">
        <v>830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825</v>
      </c>
      <c r="C7" s="1" t="s">
        <v>115</v>
      </c>
      <c r="D7" s="1" t="s">
        <v>826</v>
      </c>
      <c r="E7" s="1" t="s">
        <v>42</v>
      </c>
      <c r="F7" s="1" t="s">
        <v>34</v>
      </c>
      <c r="G7" s="1" t="s">
        <v>116</v>
      </c>
      <c r="H7" s="1" t="s">
        <v>831</v>
      </c>
      <c r="I7" s="1" t="s">
        <v>43</v>
      </c>
      <c r="J7" s="1" t="s">
        <v>832</v>
      </c>
      <c r="K7" s="1" t="s">
        <v>833</v>
      </c>
      <c r="L7" s="1" t="s">
        <v>834</v>
      </c>
      <c r="M7" s="1" t="s">
        <v>835</v>
      </c>
      <c r="N7" s="1" t="s">
        <v>46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50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836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837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2014-10-30T12:04:23Z</dcterms:created>
  <dcterms:modified xsi:type="dcterms:W3CDTF">2014-11-25T12:15:47Z</dcterms:modified>
</cp:coreProperties>
</file>