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40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A25" i="1"/>
  <c r="B16" i="1"/>
  <c r="C16" i="1"/>
  <c r="D16" i="1"/>
  <c r="E16" i="1"/>
  <c r="F16" i="1"/>
  <c r="A16" i="1"/>
  <c r="B7" i="1"/>
  <c r="C7" i="1"/>
  <c r="D7" i="1"/>
  <c r="E7" i="1"/>
  <c r="F7" i="1"/>
  <c r="A7" i="1"/>
  <c r="G3" i="1"/>
  <c r="G4" i="1"/>
  <c r="G5" i="1"/>
  <c r="G6" i="1"/>
  <c r="G11" i="1"/>
  <c r="G12" i="1"/>
  <c r="G13" i="1"/>
  <c r="G14" i="1"/>
  <c r="G15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<sst xmlns="http://schemas.openxmlformats.org/spreadsheetml/2006/main" count="4" uniqueCount="4">
  <si>
    <t>Raw:</t>
  </si>
  <si>
    <t>pID:</t>
  </si>
  <si>
    <t>HC: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</si>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</sst>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5" sqref="I5"/>
    </sheetView>
  </sheetViews>
  <sheetFormatPr baseColWidth="10" defaultRowHeight="15" x14ac:dyDescent="0"/>
  <cols>
    <col min="1" max="16384" width="10.83203125" style="2"/>
  </cols>
  <sheetData>
    <row r="1" spans="1:7" ht="25">
      <c r="A1" s="1" t="s">
        <v>0</v>
      </c>
      <c r="G1" s="2" t="s">
        <v>3</v>
      </c>
    </row>
    <row r="2" spans="1:7">
      <c r="A2" s="2">
        <v>11.0321</v>
      </c>
      <c r="B2" s="2">
        <v>9.6992999999999991</v>
      </c>
      <c r="C2" s="2">
        <v>8.8308</v>
      </c>
      <c r="D2" s="2">
        <v>11.202400000000001</v>
      </c>
      <c r="E2" s="2">
        <v>11.242100000000001</v>
      </c>
      <c r="F2" s="2">
        <v>8.3999000000000006</v>
      </c>
      <c r="G2" s="2">
        <f>_xlfn.STDEV.S(A2:F2)</f>
        <v>1.2683866755318176</v>
      </c>
    </row>
    <row r="3" spans="1:7">
      <c r="A3" s="2">
        <v>13.9894</v>
      </c>
      <c r="B3" s="2">
        <v>15.2903</v>
      </c>
      <c r="C3" s="2">
        <v>14.390499999999999</v>
      </c>
      <c r="D3" s="2">
        <v>13.081099999999999</v>
      </c>
      <c r="E3" s="2">
        <v>15.3301</v>
      </c>
      <c r="F3" s="2">
        <v>14.9588</v>
      </c>
      <c r="G3" s="2">
        <f t="shared" ref="G3:G24" si="0">_xlfn.STDEV.S(A3:F3)</f>
        <v>0.87290870312994395</v>
      </c>
    </row>
    <row r="4" spans="1:7">
      <c r="A4" s="2">
        <v>35.882100000000001</v>
      </c>
      <c r="B4" s="2">
        <v>37.007800000000003</v>
      </c>
      <c r="C4" s="2">
        <v>38.900799999999997</v>
      </c>
      <c r="D4" s="2">
        <v>36.923299999999998</v>
      </c>
      <c r="E4" s="2">
        <v>35.775700000000001</v>
      </c>
      <c r="F4" s="2">
        <v>38.2425</v>
      </c>
      <c r="G4" s="2">
        <f t="shared" si="0"/>
        <v>1.2507636637937094</v>
      </c>
    </row>
    <row r="5" spans="1:7">
      <c r="A5" s="2">
        <v>23.862200000000001</v>
      </c>
      <c r="B5" s="2">
        <v>21.564599999999999</v>
      </c>
      <c r="C5" s="2">
        <v>21.8735</v>
      </c>
      <c r="D5" s="2">
        <v>23.7943</v>
      </c>
      <c r="E5" s="2">
        <v>24.218900000000001</v>
      </c>
      <c r="F5" s="2">
        <v>22.925799999999999</v>
      </c>
      <c r="G5" s="2">
        <f t="shared" si="0"/>
        <v>1.1122369808933115</v>
      </c>
    </row>
    <row r="6" spans="1:7">
      <c r="A6" s="2">
        <v>15.2342</v>
      </c>
      <c r="B6" s="2">
        <v>16.437899999999999</v>
      </c>
      <c r="C6" s="2">
        <v>16.0044</v>
      </c>
      <c r="D6" s="2">
        <v>14.999000000000001</v>
      </c>
      <c r="E6" s="2">
        <v>13.433199999999999</v>
      </c>
      <c r="F6" s="2">
        <v>15.473000000000001</v>
      </c>
      <c r="G6" s="2">
        <f t="shared" si="0"/>
        <v>1.0385427452284606</v>
      </c>
    </row>
    <row r="7" spans="1:7">
      <c r="A7" s="2">
        <f>SUM(A2:A6)</f>
        <v>100</v>
      </c>
      <c r="B7" s="2">
        <f t="shared" ref="B7:F7" si="1">SUM(B2:B6)</f>
        <v>99.999899999999997</v>
      </c>
      <c r="C7" s="2">
        <f t="shared" si="1"/>
        <v>100</v>
      </c>
      <c r="D7" s="2">
        <f t="shared" si="1"/>
        <v>100.0001</v>
      </c>
      <c r="E7" s="2">
        <f t="shared" si="1"/>
        <v>100</v>
      </c>
      <c r="F7" s="2">
        <f t="shared" si="1"/>
        <v>100</v>
      </c>
    </row>
    <row r="10" spans="1:7" ht="25">
      <c r="A10" s="1" t="s">
        <v>1</v>
      </c>
    </row>
    <row r="11" spans="1:7">
      <c r="A11" s="2">
        <v>10.805999999999999</v>
      </c>
      <c r="B11" s="2">
        <v>9.2745999999999995</v>
      </c>
      <c r="C11" s="2">
        <v>8.2911000000000001</v>
      </c>
      <c r="D11" s="2">
        <v>11.142099999999999</v>
      </c>
      <c r="E11" s="2">
        <v>11.0214</v>
      </c>
      <c r="F11" s="2">
        <v>8.2688000000000006</v>
      </c>
      <c r="G11" s="2">
        <f t="shared" si="0"/>
        <v>1.3566489238807149</v>
      </c>
    </row>
    <row r="12" spans="1:7">
      <c r="A12" s="2">
        <v>14.0449</v>
      </c>
      <c r="B12" s="2">
        <v>15.041399999999999</v>
      </c>
      <c r="C12" s="2">
        <v>14.7704</v>
      </c>
      <c r="D12" s="2">
        <v>13.3398</v>
      </c>
      <c r="E12" s="2">
        <v>15.388</v>
      </c>
      <c r="F12" s="2">
        <v>15.4526</v>
      </c>
      <c r="G12" s="2">
        <f t="shared" si="0"/>
        <v>0.82899194145661015</v>
      </c>
    </row>
    <row r="13" spans="1:7">
      <c r="A13" s="2">
        <v>36.6434</v>
      </c>
      <c r="B13" s="2">
        <v>37.112400000000001</v>
      </c>
      <c r="C13" s="2">
        <v>39.494500000000002</v>
      </c>
      <c r="D13" s="2">
        <v>37.3125</v>
      </c>
      <c r="E13" s="2">
        <v>36.259099999999997</v>
      </c>
      <c r="F13" s="2">
        <v>38.973500000000001</v>
      </c>
      <c r="G13" s="2">
        <f t="shared" si="0"/>
        <v>1.3040533235518672</v>
      </c>
    </row>
    <row r="14" spans="1:7">
      <c r="A14" s="2">
        <v>23.5701</v>
      </c>
      <c r="B14" s="2">
        <v>22.127099999999999</v>
      </c>
      <c r="C14" s="2">
        <v>21.383800000000001</v>
      </c>
      <c r="D14" s="2">
        <v>23.323799999999999</v>
      </c>
      <c r="E14" s="2">
        <v>23.7011</v>
      </c>
      <c r="F14" s="2">
        <v>22.290099999999999</v>
      </c>
      <c r="G14" s="2">
        <f t="shared" si="0"/>
        <v>0.93494533030903293</v>
      </c>
    </row>
    <row r="15" spans="1:7">
      <c r="A15" s="2">
        <v>14.935600000000001</v>
      </c>
      <c r="B15" s="2">
        <v>16.444500000000001</v>
      </c>
      <c r="C15" s="2">
        <v>16.060199999999998</v>
      </c>
      <c r="D15" s="2">
        <v>14.8817</v>
      </c>
      <c r="E15" s="2">
        <v>13.6303</v>
      </c>
      <c r="F15" s="2">
        <v>15.015000000000001</v>
      </c>
      <c r="G15" s="2">
        <f t="shared" si="0"/>
        <v>0.99489745686008602</v>
      </c>
    </row>
    <row r="16" spans="1:7">
      <c r="A16" s="2">
        <f>SUM(A11:A15)</f>
        <v>100</v>
      </c>
      <c r="B16" s="2">
        <f t="shared" ref="B16:F16" si="2">SUM(B11:B15)</f>
        <v>100</v>
      </c>
      <c r="C16" s="2">
        <f t="shared" si="2"/>
        <v>100</v>
      </c>
      <c r="D16" s="2">
        <f t="shared" si="2"/>
        <v>99.999899999999997</v>
      </c>
      <c r="E16" s="2">
        <f t="shared" si="2"/>
        <v>99.999899999999997</v>
      </c>
      <c r="F16" s="2">
        <f t="shared" si="2"/>
        <v>100</v>
      </c>
    </row>
    <row r="19" spans="1:7" ht="25">
      <c r="A19" s="1" t="s">
        <v>2</v>
      </c>
    </row>
    <row r="20" spans="1:7">
      <c r="A20" s="2">
        <v>10.1646</v>
      </c>
      <c r="B20" s="2">
        <v>8.0571999999999999</v>
      </c>
      <c r="C20" s="2">
        <v>7.7840999999999996</v>
      </c>
      <c r="D20" s="2">
        <v>10.080399999999999</v>
      </c>
      <c r="E20" s="2">
        <v>10.1492</v>
      </c>
      <c r="F20" s="2">
        <v>6.8677000000000001</v>
      </c>
      <c r="G20" s="2">
        <f t="shared" si="0"/>
        <v>1.4576806367193937</v>
      </c>
    </row>
    <row r="21" spans="1:7">
      <c r="A21" s="2">
        <v>14.1234</v>
      </c>
      <c r="B21" s="2">
        <v>14.7934</v>
      </c>
      <c r="C21" s="2">
        <v>14.3651</v>
      </c>
      <c r="D21" s="2">
        <v>12.5716</v>
      </c>
      <c r="E21" s="2">
        <v>14.9038</v>
      </c>
      <c r="F21" s="2">
        <v>14.581</v>
      </c>
      <c r="G21" s="2">
        <f t="shared" si="0"/>
        <v>0.85723314389960448</v>
      </c>
    </row>
    <row r="22" spans="1:7">
      <c r="A22" s="2">
        <v>36.164900000000003</v>
      </c>
      <c r="B22" s="2">
        <v>37.843699999999998</v>
      </c>
      <c r="C22" s="2">
        <v>39.8367</v>
      </c>
      <c r="D22" s="2">
        <v>37.881</v>
      </c>
      <c r="E22" s="2">
        <v>36.526499999999999</v>
      </c>
      <c r="F22" s="2">
        <v>39.028799999999997</v>
      </c>
      <c r="G22" s="2">
        <f t="shared" si="0"/>
        <v>1.408777118875326</v>
      </c>
    </row>
    <row r="23" spans="1:7">
      <c r="A23" s="2">
        <v>24.480799999999999</v>
      </c>
      <c r="B23" s="2">
        <v>23.318100000000001</v>
      </c>
      <c r="C23" s="2">
        <v>22.256900000000002</v>
      </c>
      <c r="D23" s="2">
        <v>24.783300000000001</v>
      </c>
      <c r="E23" s="2">
        <v>25.590699999999998</v>
      </c>
      <c r="F23" s="2">
        <v>24.116900000000001</v>
      </c>
      <c r="G23" s="2">
        <f t="shared" si="0"/>
        <v>1.1698112128316533</v>
      </c>
    </row>
    <row r="24" spans="1:7">
      <c r="A24" s="2">
        <v>15.0662</v>
      </c>
      <c r="B24" s="2">
        <v>15.9876</v>
      </c>
      <c r="C24" s="2">
        <v>15.757199999999999</v>
      </c>
      <c r="D24" s="2">
        <v>14.6836</v>
      </c>
      <c r="E24" s="2">
        <v>12.829700000000001</v>
      </c>
      <c r="F24" s="2">
        <v>15.4056</v>
      </c>
      <c r="G24" s="2">
        <f t="shared" si="0"/>
        <v>1.1415560825761764</v>
      </c>
    </row>
    <row r="25" spans="1:7">
      <c r="A25" s="2">
        <f>SUM(A20:A24)</f>
        <v>99.999899999999997</v>
      </c>
      <c r="B25" s="2">
        <f t="shared" ref="B25:F25" si="3">SUM(B20:B24)</f>
        <v>100</v>
      </c>
      <c r="C25" s="2">
        <f t="shared" si="3"/>
        <v>100</v>
      </c>
      <c r="D25" s="2">
        <f t="shared" si="3"/>
        <v>99.999899999999997</v>
      </c>
      <c r="E25" s="2">
        <f t="shared" si="3"/>
        <v>99.999899999999997</v>
      </c>
      <c r="F25" s="2">
        <f t="shared" si="3"/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Seifert</dc:creator>
  <cp:lastModifiedBy>David Seifert</cp:lastModifiedBy>
  <dcterms:created xsi:type="dcterms:W3CDTF">2015-05-07T08:31:33Z</dcterms:created>
  <dcterms:modified xsi:type="dcterms:W3CDTF">2015-05-07T08:49:01Z</dcterms:modified>
</cp:coreProperties>
</file>