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20\mechatronics2\"/>
    </mc:Choice>
  </mc:AlternateContent>
  <xr:revisionPtr revIDLastSave="0" documentId="13_ncr:1_{13B5DE32-7342-4039-A8A3-FFF0A189C82E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" l="1"/>
  <c r="B33" i="1"/>
  <c r="B34" i="1"/>
  <c r="B35" i="1"/>
  <c r="B36" i="1"/>
  <c r="B37" i="1"/>
  <c r="B38" i="1"/>
  <c r="B39" i="1"/>
  <c r="B40" i="1"/>
  <c r="B41" i="1"/>
  <c r="B42" i="1"/>
  <c r="B31" i="1"/>
  <c r="A31" i="1" l="1"/>
  <c r="A32" i="1" l="1"/>
  <c r="A33" i="1" s="1"/>
  <c r="A3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A35" i="1" l="1"/>
  <c r="A36" i="1" l="1"/>
  <c r="A37" i="1" l="1"/>
  <c r="A38" i="1" l="1"/>
  <c r="A39" i="1" l="1"/>
  <c r="A40" i="1" l="1"/>
  <c r="A41" i="1" l="1"/>
  <c r="A42" i="1" l="1"/>
</calcChain>
</file>

<file path=xl/sharedStrings.xml><?xml version="1.0" encoding="utf-8"?>
<sst xmlns="http://schemas.openxmlformats.org/spreadsheetml/2006/main" count="6" uniqueCount="3">
  <si>
    <t>voltage</t>
  </si>
  <si>
    <t>sensor distance</t>
  </si>
  <si>
    <t>analog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</si>
</sst>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sensor 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6830708661417323E-3"/>
                  <c:y val="-0.44502405949256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2.75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1.3</c:v>
                </c:pt>
                <c:pt idx="5">
                  <c:v>1.05</c:v>
                </c:pt>
                <c:pt idx="6">
                  <c:v>0.85</c:v>
                </c:pt>
                <c:pt idx="7">
                  <c:v>0.8</c:v>
                </c:pt>
                <c:pt idx="8">
                  <c:v>0.75</c:v>
                </c:pt>
                <c:pt idx="9">
                  <c:v>0.7</c:v>
                </c:pt>
                <c:pt idx="10">
                  <c:v>0.6</c:v>
                </c:pt>
                <c:pt idx="11">
                  <c:v>0.55000000000000004</c:v>
                </c:pt>
                <c:pt idx="12">
                  <c:v>0.5</c:v>
                </c:pt>
                <c:pt idx="13">
                  <c:v>0.48</c:v>
                </c:pt>
                <c:pt idx="14">
                  <c:v>0.45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8-4A9B-92D4-365A7958A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17104"/>
        <c:axId val="2037120384"/>
      </c:scatterChart>
      <c:valAx>
        <c:axId val="20320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20384"/>
        <c:crosses val="autoZero"/>
        <c:crossBetween val="midCat"/>
      </c:valAx>
      <c:valAx>
        <c:axId val="20371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1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sensor 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Sheet1!$A$21:$A$22</c:f>
              <c:numCache>
                <c:formatCode>General</c:formatCode>
                <c:ptCount val="2"/>
                <c:pt idx="0">
                  <c:v>2.75</c:v>
                </c:pt>
                <c:pt idx="1">
                  <c:v>0.45</c:v>
                </c:pt>
              </c:numCache>
            </c:numRef>
          </c:xVal>
          <c:yVal>
            <c:numRef>
              <c:f>Sheet1!$B$21:$B$22</c:f>
              <c:numCache>
                <c:formatCode>General</c:formatCode>
                <c:ptCount val="2"/>
                <c:pt idx="0">
                  <c:v>15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E-43B3-887D-1BA25AB7A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323664"/>
        <c:axId val="2030582128"/>
      </c:scatterChart>
      <c:valAx>
        <c:axId val="209832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82128"/>
        <c:crosses val="autoZero"/>
        <c:crossBetween val="midCat"/>
      </c:valAx>
      <c:valAx>
        <c:axId val="20305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32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Sheet1!$A$30:$A$42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1.5999999999999999</c:v>
                </c:pt>
                <c:pt idx="8">
                  <c:v>1.7999999999999998</c:v>
                </c:pt>
                <c:pt idx="9">
                  <c:v>1.9999999999999998</c:v>
                </c:pt>
                <c:pt idx="10">
                  <c:v>2.1999999999999997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Sheet1!$B$30:$B$42</c:f>
              <c:numCache>
                <c:formatCode>General</c:formatCode>
                <c:ptCount val="13"/>
                <c:pt idx="1">
                  <c:v>136.37499999999997</c:v>
                </c:pt>
                <c:pt idx="2">
                  <c:v>90.083333333333314</c:v>
                </c:pt>
                <c:pt idx="3">
                  <c:v>66.937499999999986</c:v>
                </c:pt>
                <c:pt idx="4">
                  <c:v>53.05</c:v>
                </c:pt>
                <c:pt idx="5">
                  <c:v>43.791666666666664</c:v>
                </c:pt>
                <c:pt idx="6">
                  <c:v>37.178571428571431</c:v>
                </c:pt>
                <c:pt idx="7">
                  <c:v>32.21875</c:v>
                </c:pt>
                <c:pt idx="8">
                  <c:v>28.361111111111114</c:v>
                </c:pt>
                <c:pt idx="9">
                  <c:v>25.275000000000002</c:v>
                </c:pt>
                <c:pt idx="10">
                  <c:v>22.75</c:v>
                </c:pt>
                <c:pt idx="11">
                  <c:v>20.645833333333332</c:v>
                </c:pt>
                <c:pt idx="12">
                  <c:v>18.865384615384613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3-4F23-8151-EFFA12DF5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17072"/>
        <c:axId val="11138288"/>
      </c:scatterChart>
      <c:valAx>
        <c:axId val="13331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288"/>
        <c:crosses val="autoZero"/>
        <c:crossBetween val="midCat"/>
      </c:valAx>
      <c:valAx>
        <c:axId val="111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1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20</xdr:row>
      <xdr:rowOff>20002</xdr:rowOff>
    </xdr:from>
    <xdr:to>
      <xdr:col>11</xdr:col>
      <xdr:colOff>304800</xdr:colOff>
      <xdr:row>38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D458B-9443-4303-847A-57E655CC7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</xdr:colOff>
      <xdr:row>2</xdr:row>
      <xdr:rowOff>109537</xdr:rowOff>
    </xdr:from>
    <xdr:to>
      <xdr:col>14</xdr:col>
      <xdr:colOff>330517</xdr:colOff>
      <xdr:row>17</xdr:row>
      <xdr:rowOff>2857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DA29A-CDD9-4C42-B4B0-90354256D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21</xdr:row>
      <xdr:rowOff>160020</xdr:rowOff>
    </xdr:from>
    <xdr:to>
      <xdr:col>19</xdr:col>
      <xdr:colOff>403860</xdr:colOff>
      <xdr:row>40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985D51-A395-48D1-B775-782C46419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A20" workbookViewId="0">
      <selection activeCell="B31" sqref="B31:B4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D1" t="s">
        <v>2</v>
      </c>
      <c r="E1" t="s">
        <v>1</v>
      </c>
    </row>
    <row r="2" spans="1:8" x14ac:dyDescent="0.3">
      <c r="A2">
        <v>2.75</v>
      </c>
      <c r="B2">
        <v>15</v>
      </c>
      <c r="D2">
        <f>A2*1023/5</f>
        <v>562.65</v>
      </c>
      <c r="E2">
        <v>15</v>
      </c>
      <c r="G2">
        <v>1023</v>
      </c>
    </row>
    <row r="3" spans="1:8" x14ac:dyDescent="0.3">
      <c r="A3">
        <v>2.5</v>
      </c>
      <c r="B3">
        <v>20</v>
      </c>
      <c r="D3">
        <f t="shared" ref="D3:D16" si="0">A3*1023/5</f>
        <v>511.5</v>
      </c>
      <c r="E3">
        <v>20</v>
      </c>
      <c r="G3">
        <v>5</v>
      </c>
      <c r="H3">
        <v>2.75</v>
      </c>
    </row>
    <row r="4" spans="1:8" x14ac:dyDescent="0.3">
      <c r="A4">
        <v>2</v>
      </c>
      <c r="B4">
        <v>30</v>
      </c>
      <c r="D4">
        <f t="shared" si="0"/>
        <v>409.2</v>
      </c>
      <c r="E4">
        <v>30</v>
      </c>
    </row>
    <row r="5" spans="1:8" x14ac:dyDescent="0.3">
      <c r="A5">
        <v>1.5</v>
      </c>
      <c r="B5">
        <v>40</v>
      </c>
      <c r="D5">
        <f t="shared" si="0"/>
        <v>306.89999999999998</v>
      </c>
      <c r="E5">
        <v>40</v>
      </c>
    </row>
    <row r="6" spans="1:8" x14ac:dyDescent="0.3">
      <c r="A6">
        <v>1.3</v>
      </c>
      <c r="B6">
        <v>50</v>
      </c>
      <c r="D6">
        <f t="shared" si="0"/>
        <v>265.98</v>
      </c>
      <c r="E6">
        <v>50</v>
      </c>
    </row>
    <row r="7" spans="1:8" x14ac:dyDescent="0.3">
      <c r="A7">
        <v>1.05</v>
      </c>
      <c r="B7">
        <v>60</v>
      </c>
      <c r="D7">
        <f t="shared" si="0"/>
        <v>214.83</v>
      </c>
      <c r="E7">
        <v>60</v>
      </c>
    </row>
    <row r="8" spans="1:8" x14ac:dyDescent="0.3">
      <c r="A8">
        <v>0.85</v>
      </c>
      <c r="B8">
        <v>70</v>
      </c>
      <c r="D8">
        <f t="shared" si="0"/>
        <v>173.91</v>
      </c>
      <c r="E8">
        <v>70</v>
      </c>
    </row>
    <row r="9" spans="1:8" x14ac:dyDescent="0.3">
      <c r="A9">
        <v>0.8</v>
      </c>
      <c r="B9">
        <v>80</v>
      </c>
      <c r="D9">
        <f t="shared" si="0"/>
        <v>163.68</v>
      </c>
      <c r="E9">
        <v>80</v>
      </c>
    </row>
    <row r="10" spans="1:8" x14ac:dyDescent="0.3">
      <c r="A10">
        <v>0.75</v>
      </c>
      <c r="B10">
        <v>90</v>
      </c>
      <c r="D10">
        <f t="shared" si="0"/>
        <v>153.44999999999999</v>
      </c>
      <c r="E10">
        <v>90</v>
      </c>
    </row>
    <row r="11" spans="1:8" x14ac:dyDescent="0.3">
      <c r="A11">
        <v>0.7</v>
      </c>
      <c r="B11">
        <v>100</v>
      </c>
      <c r="D11">
        <f t="shared" si="0"/>
        <v>143.21999999999997</v>
      </c>
      <c r="E11">
        <v>100</v>
      </c>
    </row>
    <row r="12" spans="1:8" x14ac:dyDescent="0.3">
      <c r="A12">
        <v>0.6</v>
      </c>
      <c r="B12">
        <v>110</v>
      </c>
      <c r="D12">
        <f t="shared" si="0"/>
        <v>122.75999999999999</v>
      </c>
      <c r="E12">
        <v>110</v>
      </c>
    </row>
    <row r="13" spans="1:8" x14ac:dyDescent="0.3">
      <c r="A13">
        <v>0.55000000000000004</v>
      </c>
      <c r="B13">
        <v>120</v>
      </c>
      <c r="D13">
        <f t="shared" si="0"/>
        <v>112.53000000000002</v>
      </c>
      <c r="E13">
        <v>120</v>
      </c>
    </row>
    <row r="14" spans="1:8" x14ac:dyDescent="0.3">
      <c r="A14">
        <v>0.5</v>
      </c>
      <c r="B14">
        <v>130</v>
      </c>
      <c r="D14">
        <f t="shared" si="0"/>
        <v>102.3</v>
      </c>
      <c r="E14">
        <v>130</v>
      </c>
    </row>
    <row r="15" spans="1:8" x14ac:dyDescent="0.3">
      <c r="A15">
        <v>0.48</v>
      </c>
      <c r="B15">
        <v>140</v>
      </c>
      <c r="D15">
        <f t="shared" si="0"/>
        <v>98.207999999999998</v>
      </c>
      <c r="E15">
        <v>140</v>
      </c>
    </row>
    <row r="16" spans="1:8" x14ac:dyDescent="0.3">
      <c r="A16">
        <v>0.45</v>
      </c>
      <c r="B16">
        <v>150</v>
      </c>
      <c r="D16">
        <f t="shared" si="0"/>
        <v>92.070000000000007</v>
      </c>
      <c r="E16">
        <v>150</v>
      </c>
    </row>
    <row r="20" spans="1:2" x14ac:dyDescent="0.3">
      <c r="A20" t="s">
        <v>0</v>
      </c>
      <c r="B20" t="s">
        <v>1</v>
      </c>
    </row>
    <row r="21" spans="1:2" x14ac:dyDescent="0.3">
      <c r="A21">
        <v>2.75</v>
      </c>
      <c r="B21">
        <v>15</v>
      </c>
    </row>
    <row r="22" spans="1:2" x14ac:dyDescent="0.3">
      <c r="A22">
        <v>0.45</v>
      </c>
      <c r="B22">
        <v>150</v>
      </c>
    </row>
    <row r="30" spans="1:2" x14ac:dyDescent="0.3">
      <c r="A30">
        <v>0.2</v>
      </c>
    </row>
    <row r="31" spans="1:2" x14ac:dyDescent="0.3">
      <c r="A31">
        <f>A30+0.2</f>
        <v>0.4</v>
      </c>
      <c r="B31">
        <f>55.55/A31-2.5</f>
        <v>136.37499999999997</v>
      </c>
    </row>
    <row r="32" spans="1:2" x14ac:dyDescent="0.3">
      <c r="A32">
        <f t="shared" ref="A32:A42" si="1">A31+0.2</f>
        <v>0.60000000000000009</v>
      </c>
      <c r="B32">
        <f t="shared" ref="B32:B42" si="2">55.55/A32-2.5</f>
        <v>90.083333333333314</v>
      </c>
    </row>
    <row r="33" spans="1:2" x14ac:dyDescent="0.3">
      <c r="A33">
        <f t="shared" si="1"/>
        <v>0.8</v>
      </c>
      <c r="B33">
        <f t="shared" si="2"/>
        <v>66.937499999999986</v>
      </c>
    </row>
    <row r="34" spans="1:2" x14ac:dyDescent="0.3">
      <c r="A34">
        <f t="shared" si="1"/>
        <v>1</v>
      </c>
      <c r="B34">
        <f t="shared" si="2"/>
        <v>53.05</v>
      </c>
    </row>
    <row r="35" spans="1:2" x14ac:dyDescent="0.3">
      <c r="A35">
        <f t="shared" si="1"/>
        <v>1.2</v>
      </c>
      <c r="B35">
        <f t="shared" si="2"/>
        <v>43.791666666666664</v>
      </c>
    </row>
    <row r="36" spans="1:2" x14ac:dyDescent="0.3">
      <c r="A36">
        <f t="shared" si="1"/>
        <v>1.4</v>
      </c>
      <c r="B36">
        <f t="shared" si="2"/>
        <v>37.178571428571431</v>
      </c>
    </row>
    <row r="37" spans="1:2" x14ac:dyDescent="0.3">
      <c r="A37">
        <f t="shared" si="1"/>
        <v>1.5999999999999999</v>
      </c>
      <c r="B37">
        <f t="shared" si="2"/>
        <v>32.21875</v>
      </c>
    </row>
    <row r="38" spans="1:2" x14ac:dyDescent="0.3">
      <c r="A38">
        <f t="shared" si="1"/>
        <v>1.7999999999999998</v>
      </c>
      <c r="B38">
        <f t="shared" si="2"/>
        <v>28.361111111111114</v>
      </c>
    </row>
    <row r="39" spans="1:2" x14ac:dyDescent="0.3">
      <c r="A39">
        <f t="shared" si="1"/>
        <v>1.9999999999999998</v>
      </c>
      <c r="B39">
        <f t="shared" si="2"/>
        <v>25.275000000000002</v>
      </c>
    </row>
    <row r="40" spans="1:2" x14ac:dyDescent="0.3">
      <c r="A40">
        <f t="shared" si="1"/>
        <v>2.1999999999999997</v>
      </c>
      <c r="B40">
        <f t="shared" si="2"/>
        <v>22.75</v>
      </c>
    </row>
    <row r="41" spans="1:2" x14ac:dyDescent="0.3">
      <c r="A41">
        <f>A40+0.2</f>
        <v>2.4</v>
      </c>
      <c r="B41">
        <f t="shared" si="2"/>
        <v>20.645833333333332</v>
      </c>
    </row>
    <row r="42" spans="1:2" x14ac:dyDescent="0.3">
      <c r="A42">
        <f t="shared" si="1"/>
        <v>2.6</v>
      </c>
      <c r="B42">
        <f t="shared" si="2"/>
        <v>18.865384615384613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</dc:creator>
  <cp:lastModifiedBy>trant</cp:lastModifiedBy>
  <dcterms:created xsi:type="dcterms:W3CDTF">2020-08-24T00:30:27Z</dcterms:created>
  <dcterms:modified xsi:type="dcterms:W3CDTF">2020-09-06T10:30:53Z</dcterms:modified>
</cp:coreProperties>
</file>