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ul\Desktop\Sobha\"/>
    </mc:Choice>
  </mc:AlternateContent>
  <xr:revisionPtr revIDLastSave="0" documentId="13_ncr:1_{BE436DB8-4530-4BE7-BC95-D2ABEF16FD9B}" xr6:coauthVersionLast="47" xr6:coauthVersionMax="47" xr10:uidLastSave="{00000000-0000-0000-0000-000000000000}"/>
  <bookViews>
    <workbookView xWindow="-108" yWindow="-108" windowWidth="23256" windowHeight="12456" activeTab="1" xr2:uid="{9C67CB7B-8F0F-4DED-A5AE-FB01B43633F0}"/>
  </bookViews>
  <sheets>
    <sheet name="Sheet1" sheetId="1" r:id="rId1"/>
    <sheet name="Shes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2" l="1"/>
  <c r="L17" i="2"/>
  <c r="L12" i="2"/>
  <c r="L6" i="2"/>
  <c r="L15" i="2"/>
  <c r="L14" i="2"/>
  <c r="L5" i="2"/>
  <c r="L7" i="2"/>
  <c r="L4" i="2"/>
  <c r="L11" i="2"/>
  <c r="L13" i="2"/>
  <c r="L9" i="2"/>
  <c r="L8" i="2"/>
  <c r="L10" i="2"/>
  <c r="K10" i="2"/>
  <c r="K12" i="2"/>
  <c r="K6" i="2"/>
  <c r="K15" i="2"/>
  <c r="K14" i="2"/>
  <c r="K5" i="2"/>
  <c r="K7" i="2"/>
  <c r="K11" i="2"/>
  <c r="K13" i="2"/>
  <c r="K9" i="2"/>
  <c r="K8" i="2"/>
  <c r="C14" i="1"/>
</calcChain>
</file>

<file path=xl/sharedStrings.xml><?xml version="1.0" encoding="utf-8"?>
<sst xmlns="http://schemas.openxmlformats.org/spreadsheetml/2006/main" count="32" uniqueCount="29">
  <si>
    <t>sobha</t>
  </si>
  <si>
    <t>raja</t>
  </si>
  <si>
    <t>samu</t>
  </si>
  <si>
    <t>samanvi</t>
  </si>
  <si>
    <t>kaushi</t>
  </si>
  <si>
    <t>karthi</t>
  </si>
  <si>
    <t>bobby</t>
  </si>
  <si>
    <t>dfgh</t>
  </si>
  <si>
    <t>bnmm</t>
  </si>
  <si>
    <t>dgh digitals venu</t>
  </si>
  <si>
    <t>rani</t>
  </si>
  <si>
    <t>Si.no</t>
  </si>
  <si>
    <t>Names</t>
  </si>
  <si>
    <t>runs</t>
  </si>
  <si>
    <t>Total Runs</t>
  </si>
  <si>
    <t>S.no</t>
  </si>
  <si>
    <t>Telugu(100)English(100)Hindi(100)Maths(100)Science(100)Social(100)Total marks</t>
  </si>
  <si>
    <t>chinni</t>
  </si>
  <si>
    <t xml:space="preserve">bobby </t>
  </si>
  <si>
    <t>pappu</t>
  </si>
  <si>
    <t>bangaram</t>
  </si>
  <si>
    <t>bujji</t>
  </si>
  <si>
    <t>appile</t>
  </si>
  <si>
    <t>konda</t>
  </si>
  <si>
    <t>naa thali</t>
  </si>
  <si>
    <t>chinamma</t>
  </si>
  <si>
    <t>naa</t>
  </si>
  <si>
    <t>Average</t>
  </si>
  <si>
    <t>Student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</si>
</sst>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00B050"/>
      <name val="Calibri"/>
      <family val="2"/>
      <scheme val="minor"/>
    </font>
    <font>
      <sz val="48"/>
      <color rgb="FF00B05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0" xfId="0" applyAlignment="1">
      <alignment vertical="top"/>
    </xf>
    <xf numFmtId="0" fontId="2" fillId="0" borderId="0" xfId="0" applyFont="1"/>
    <xf numFmtId="0" fontId="0" fillId="3" borderId="0" xfId="0" applyFill="1" applyAlignment="1">
      <alignment vertical="top"/>
    </xf>
    <xf numFmtId="0" fontId="0" fillId="3" borderId="0" xfId="0" applyFill="1"/>
    <xf numFmtId="0" fontId="1" fillId="5" borderId="0" xfId="0" applyFont="1" applyFill="1"/>
    <xf numFmtId="0" fontId="0" fillId="8" borderId="0" xfId="0" applyFill="1" applyAlignment="1">
      <alignment vertical="top"/>
    </xf>
    <xf numFmtId="0" fontId="0" fillId="4" borderId="0" xfId="0" applyFill="1" applyAlignment="1">
      <alignment horizontal="center"/>
    </xf>
    <xf numFmtId="0" fontId="0" fillId="5" borderId="0" xfId="0" applyFill="1" applyAlignment="1">
      <alignment vertical="top"/>
    </xf>
    <xf numFmtId="0" fontId="1" fillId="0" borderId="0" xfId="0" applyFont="1" applyAlignment="1">
      <alignment horizontal="center" vertical="top"/>
    </xf>
    <xf numFmtId="0" fontId="0" fillId="8" borderId="0" xfId="0" applyFill="1" applyAlignment="1">
      <alignment horizontal="center" vertical="top"/>
    </xf>
    <xf numFmtId="0" fontId="1" fillId="0" borderId="0" xfId="0" applyFont="1" applyAlignment="1">
      <alignment horizontal="center"/>
    </xf>
    <xf numFmtId="171" fontId="0" fillId="8" borderId="1" xfId="0" applyNumberFormat="1" applyFill="1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0" fillId="0" borderId="1" xfId="0" applyBorder="1"/>
    <xf numFmtId="0" fontId="3" fillId="7" borderId="1" xfId="0" applyFont="1" applyFill="1" applyBorder="1"/>
    <xf numFmtId="0" fontId="4" fillId="7" borderId="1" xfId="0" applyFont="1" applyFill="1" applyBorder="1"/>
    <xf numFmtId="0" fontId="1" fillId="2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71" fontId="1" fillId="2" borderId="1" xfId="0" applyNumberFormat="1" applyFont="1" applyFill="1" applyBorder="1" applyAlignment="1">
      <alignment horizontal="center"/>
    </xf>
    <xf numFmtId="0" fontId="5" fillId="9" borderId="0" xfId="0" applyFont="1" applyFill="1"/>
    <xf numFmtId="0" fontId="6" fillId="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2639D-E266-462A-B018-061926DBEB3C}">
  <dimension ref="A1:C18"/>
  <sheetViews>
    <sheetView workbookViewId="0">
      <selection activeCell="I17" sqref="I17"/>
    </sheetView>
  </sheetViews>
  <sheetFormatPr defaultRowHeight="14.4" x14ac:dyDescent="0.3"/>
  <cols>
    <col min="2" max="2" width="15.21875" customWidth="1"/>
  </cols>
  <sheetData>
    <row r="1" spans="1:3" x14ac:dyDescent="0.3">
      <c r="A1" s="10" t="s">
        <v>11</v>
      </c>
      <c r="B1" s="12" t="s">
        <v>12</v>
      </c>
      <c r="C1" s="1" t="s">
        <v>13</v>
      </c>
    </row>
    <row r="2" spans="1:3" x14ac:dyDescent="0.3">
      <c r="A2" s="11">
        <v>1</v>
      </c>
      <c r="B2" s="9" t="s">
        <v>0</v>
      </c>
      <c r="C2" s="8">
        <v>100</v>
      </c>
    </row>
    <row r="3" spans="1:3" x14ac:dyDescent="0.3">
      <c r="A3" s="11">
        <v>2</v>
      </c>
      <c r="B3" s="9" t="s">
        <v>10</v>
      </c>
      <c r="C3" s="8">
        <v>98</v>
      </c>
    </row>
    <row r="4" spans="1:3" x14ac:dyDescent="0.3">
      <c r="A4" s="11">
        <v>3</v>
      </c>
      <c r="B4" s="9" t="s">
        <v>1</v>
      </c>
      <c r="C4" s="8">
        <v>97</v>
      </c>
    </row>
    <row r="5" spans="1:3" x14ac:dyDescent="0.3">
      <c r="A5" s="11">
        <v>4</v>
      </c>
      <c r="B5" s="9" t="s">
        <v>2</v>
      </c>
      <c r="C5" s="8">
        <v>99</v>
      </c>
    </row>
    <row r="6" spans="1:3" x14ac:dyDescent="0.3">
      <c r="A6" s="11">
        <v>5</v>
      </c>
      <c r="B6" s="9" t="s">
        <v>3</v>
      </c>
      <c r="C6" s="8">
        <v>97</v>
      </c>
    </row>
    <row r="7" spans="1:3" x14ac:dyDescent="0.3">
      <c r="A7" s="11">
        <v>6</v>
      </c>
      <c r="B7" s="9" t="s">
        <v>4</v>
      </c>
      <c r="C7" s="8">
        <v>65</v>
      </c>
    </row>
    <row r="8" spans="1:3" x14ac:dyDescent="0.3">
      <c r="A8" s="11">
        <v>7</v>
      </c>
      <c r="B8" s="9" t="s">
        <v>5</v>
      </c>
      <c r="C8" s="8">
        <v>78</v>
      </c>
    </row>
    <row r="9" spans="1:3" x14ac:dyDescent="0.3">
      <c r="A9" s="11">
        <v>8</v>
      </c>
      <c r="B9" s="9" t="s">
        <v>6</v>
      </c>
      <c r="C9" s="8">
        <v>34</v>
      </c>
    </row>
    <row r="10" spans="1:3" x14ac:dyDescent="0.3">
      <c r="A10" s="11">
        <v>9</v>
      </c>
      <c r="B10" s="9" t="s">
        <v>7</v>
      </c>
      <c r="C10" s="8">
        <v>67</v>
      </c>
    </row>
    <row r="11" spans="1:3" x14ac:dyDescent="0.3">
      <c r="A11" s="11">
        <v>10</v>
      </c>
      <c r="B11" s="9" t="s">
        <v>9</v>
      </c>
      <c r="C11" s="8">
        <v>23</v>
      </c>
    </row>
    <row r="12" spans="1:3" x14ac:dyDescent="0.3">
      <c r="A12" s="11">
        <v>11</v>
      </c>
      <c r="B12" s="9" t="s">
        <v>8</v>
      </c>
      <c r="C12" s="8">
        <v>12</v>
      </c>
    </row>
    <row r="13" spans="1:3" x14ac:dyDescent="0.3">
      <c r="A13" s="11"/>
      <c r="B13" s="9"/>
      <c r="C13" s="8"/>
    </row>
    <row r="14" spans="1:3" x14ac:dyDescent="0.3">
      <c r="A14" s="7"/>
      <c r="B14" s="6" t="s">
        <v>14</v>
      </c>
      <c r="C14" s="8">
        <f>SUM(C2:C12)</f>
        <v>770</v>
      </c>
    </row>
    <row r="15" spans="1:3" x14ac:dyDescent="0.3">
      <c r="A15" s="4"/>
      <c r="B15" s="5"/>
    </row>
    <row r="16" spans="1:3" x14ac:dyDescent="0.3">
      <c r="A16" s="2"/>
    </row>
    <row r="18" spans="1:1" ht="18" x14ac:dyDescent="0.35">
      <c r="A18" s="3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688EC-5264-41BA-BE76-5D9213A0A747}">
  <dimension ref="C1:L18"/>
  <sheetViews>
    <sheetView tabSelected="1" workbookViewId="0">
      <selection activeCell="E1" sqref="E1:K1"/>
    </sheetView>
  </sheetViews>
  <sheetFormatPr defaultRowHeight="14.4" x14ac:dyDescent="0.3"/>
  <cols>
    <col min="5" max="5" width="10.77734375" customWidth="1"/>
    <col min="6" max="6" width="9.88671875" customWidth="1"/>
    <col min="7" max="7" width="8.44140625" customWidth="1"/>
    <col min="8" max="8" width="9.77734375" customWidth="1"/>
    <col min="9" max="9" width="10.77734375" customWidth="1"/>
    <col min="10" max="10" width="9.21875" customWidth="1"/>
    <col min="11" max="11" width="10.88671875" customWidth="1"/>
    <col min="12" max="12" width="10.5546875" bestFit="1" customWidth="1"/>
  </cols>
  <sheetData>
    <row r="1" spans="3:12" ht="61.2" x14ac:dyDescent="1.1000000000000001">
      <c r="E1" s="23"/>
      <c r="F1" s="24" t="s">
        <v>28</v>
      </c>
      <c r="G1" s="23"/>
      <c r="H1" s="23"/>
      <c r="I1" s="23"/>
      <c r="J1" s="23"/>
      <c r="K1" s="23"/>
    </row>
    <row r="3" spans="3:12" x14ac:dyDescent="0.3">
      <c r="C3" s="17" t="s">
        <v>15</v>
      </c>
      <c r="D3" s="17" t="s">
        <v>12</v>
      </c>
      <c r="E3" s="17" t="s">
        <v>16</v>
      </c>
      <c r="F3" s="17"/>
      <c r="G3" s="17"/>
      <c r="H3" s="17"/>
      <c r="I3" s="17"/>
      <c r="J3" s="17"/>
      <c r="K3" s="17"/>
      <c r="L3" s="17" t="s">
        <v>27</v>
      </c>
    </row>
    <row r="4" spans="3:12" x14ac:dyDescent="0.3">
      <c r="C4" s="13">
        <v>1</v>
      </c>
      <c r="D4" s="18" t="s">
        <v>22</v>
      </c>
      <c r="E4" s="14">
        <v>99</v>
      </c>
      <c r="F4" s="14">
        <v>98</v>
      </c>
      <c r="G4" s="14">
        <v>99</v>
      </c>
      <c r="H4" s="14">
        <v>94</v>
      </c>
      <c r="I4" s="14">
        <v>98</v>
      </c>
      <c r="J4" s="14">
        <v>94</v>
      </c>
      <c r="K4" s="22">
        <f>SUM(C4:J4)</f>
        <v>583</v>
      </c>
      <c r="L4" s="20">
        <f>AVERAGE(E4:J4)</f>
        <v>97</v>
      </c>
    </row>
    <row r="5" spans="3:12" x14ac:dyDescent="0.3">
      <c r="C5" s="15">
        <v>2</v>
      </c>
      <c r="D5" s="18" t="s">
        <v>20</v>
      </c>
      <c r="E5" s="14">
        <v>95</v>
      </c>
      <c r="F5" s="14">
        <v>98</v>
      </c>
      <c r="G5" s="14">
        <v>96</v>
      </c>
      <c r="H5" s="14">
        <v>99</v>
      </c>
      <c r="I5" s="14">
        <v>97</v>
      </c>
      <c r="J5" s="14">
        <v>99</v>
      </c>
      <c r="K5" s="19">
        <f>SUM(C5:J5)</f>
        <v>586</v>
      </c>
      <c r="L5" s="20">
        <f>AVERAGE(E5:J5)</f>
        <v>97.333333333333329</v>
      </c>
    </row>
    <row r="6" spans="3:12" x14ac:dyDescent="0.3">
      <c r="C6" s="15">
        <v>3</v>
      </c>
      <c r="D6" s="18" t="s">
        <v>18</v>
      </c>
      <c r="E6" s="14">
        <v>95</v>
      </c>
      <c r="F6" s="14">
        <v>99</v>
      </c>
      <c r="G6" s="14">
        <v>98</v>
      </c>
      <c r="H6" s="14">
        <v>97</v>
      </c>
      <c r="I6" s="14">
        <v>99</v>
      </c>
      <c r="J6" s="14">
        <v>96</v>
      </c>
      <c r="K6" s="19">
        <f>SUM(C6:J6)</f>
        <v>587</v>
      </c>
      <c r="L6" s="20">
        <f>AVERAGE(E6:J6)</f>
        <v>97.333333333333329</v>
      </c>
    </row>
    <row r="7" spans="3:12" x14ac:dyDescent="0.3">
      <c r="C7" s="15">
        <v>4</v>
      </c>
      <c r="D7" s="18" t="s">
        <v>21</v>
      </c>
      <c r="E7" s="14">
        <v>97</v>
      </c>
      <c r="F7" s="14">
        <v>97</v>
      </c>
      <c r="G7" s="14">
        <v>97</v>
      </c>
      <c r="H7" s="14">
        <v>97</v>
      </c>
      <c r="I7" s="14">
        <v>99</v>
      </c>
      <c r="J7" s="14">
        <v>98</v>
      </c>
      <c r="K7" s="19">
        <f>SUM(C7:J7)</f>
        <v>589</v>
      </c>
      <c r="L7" s="20">
        <f>AVERAGE(E7:J7)</f>
        <v>97.5</v>
      </c>
    </row>
    <row r="8" spans="3:12" x14ac:dyDescent="0.3">
      <c r="C8" s="15">
        <v>5</v>
      </c>
      <c r="D8" s="18" t="s">
        <v>21</v>
      </c>
      <c r="E8" s="14">
        <v>95</v>
      </c>
      <c r="F8" s="14">
        <v>90</v>
      </c>
      <c r="G8" s="14">
        <v>96</v>
      </c>
      <c r="H8" s="14">
        <v>92</v>
      </c>
      <c r="I8" s="14">
        <v>98</v>
      </c>
      <c r="J8" s="14">
        <v>94</v>
      </c>
      <c r="K8" s="19">
        <f>SUM(C8:J8)</f>
        <v>570</v>
      </c>
      <c r="L8" s="20">
        <f>AVERAGE(E8:J8)</f>
        <v>94.166666666666671</v>
      </c>
    </row>
    <row r="9" spans="3:12" x14ac:dyDescent="0.3">
      <c r="C9" s="15">
        <v>6</v>
      </c>
      <c r="D9" s="18" t="s">
        <v>25</v>
      </c>
      <c r="E9" s="14">
        <v>96</v>
      </c>
      <c r="F9" s="14">
        <v>91</v>
      </c>
      <c r="G9" s="14">
        <v>92</v>
      </c>
      <c r="H9" s="14">
        <v>93</v>
      </c>
      <c r="I9" s="14">
        <v>96</v>
      </c>
      <c r="J9" s="14">
        <v>99</v>
      </c>
      <c r="K9" s="19">
        <f>SUM(C9:J9)</f>
        <v>573</v>
      </c>
      <c r="L9" s="20">
        <f>AVERAGE(E9:J9)</f>
        <v>94.5</v>
      </c>
    </row>
    <row r="10" spans="3:12" x14ac:dyDescent="0.3">
      <c r="C10" s="15">
        <v>7</v>
      </c>
      <c r="D10" s="18" t="s">
        <v>17</v>
      </c>
      <c r="E10" s="14">
        <v>98</v>
      </c>
      <c r="F10" s="14">
        <v>97</v>
      </c>
      <c r="G10" s="14">
        <v>99</v>
      </c>
      <c r="H10" s="14">
        <v>97</v>
      </c>
      <c r="I10" s="14">
        <v>96</v>
      </c>
      <c r="J10" s="14">
        <v>99</v>
      </c>
      <c r="K10" s="19">
        <f>SUM(C10:J10)</f>
        <v>593</v>
      </c>
      <c r="L10" s="20">
        <f>AVERAGE(E10:J10)</f>
        <v>97.666666666666671</v>
      </c>
    </row>
    <row r="11" spans="3:12" x14ac:dyDescent="0.3">
      <c r="C11" s="15">
        <v>8</v>
      </c>
      <c r="D11" s="18" t="s">
        <v>23</v>
      </c>
      <c r="E11" s="14">
        <v>98</v>
      </c>
      <c r="F11" s="14">
        <v>99</v>
      </c>
      <c r="G11" s="14">
        <v>98</v>
      </c>
      <c r="H11" s="14">
        <v>95</v>
      </c>
      <c r="I11" s="14">
        <v>99</v>
      </c>
      <c r="J11" s="14">
        <v>96</v>
      </c>
      <c r="K11" s="19">
        <f>SUM(C11:J11)</f>
        <v>593</v>
      </c>
      <c r="L11" s="20">
        <f>AVERAGE(E11:J11)</f>
        <v>97.5</v>
      </c>
    </row>
    <row r="12" spans="3:12" x14ac:dyDescent="0.3">
      <c r="C12" s="15">
        <v>9</v>
      </c>
      <c r="D12" s="18" t="s">
        <v>26</v>
      </c>
      <c r="E12" s="14">
        <v>97</v>
      </c>
      <c r="F12" s="14">
        <v>96</v>
      </c>
      <c r="G12" s="14">
        <v>94</v>
      </c>
      <c r="H12" s="14">
        <v>93</v>
      </c>
      <c r="I12" s="14">
        <v>99</v>
      </c>
      <c r="J12" s="14">
        <v>94</v>
      </c>
      <c r="K12" s="19">
        <f>SUM(C12:J12)</f>
        <v>582</v>
      </c>
      <c r="L12" s="20">
        <f>AVERAGE(E12:J12)</f>
        <v>95.5</v>
      </c>
    </row>
    <row r="13" spans="3:12" x14ac:dyDescent="0.3">
      <c r="C13" s="15">
        <v>10</v>
      </c>
      <c r="D13" s="18" t="s">
        <v>24</v>
      </c>
      <c r="E13" s="14">
        <v>96</v>
      </c>
      <c r="F13" s="14">
        <v>92</v>
      </c>
      <c r="G13" s="14">
        <v>93</v>
      </c>
      <c r="H13" s="14">
        <v>95</v>
      </c>
      <c r="I13" s="14">
        <v>98</v>
      </c>
      <c r="J13" s="14">
        <v>95</v>
      </c>
      <c r="K13" s="19">
        <f>SUM(C13:J13)</f>
        <v>579</v>
      </c>
      <c r="L13" s="20">
        <f>AVERAGE(E13:J13)</f>
        <v>94.833333333333329</v>
      </c>
    </row>
    <row r="14" spans="3:12" x14ac:dyDescent="0.3">
      <c r="C14" s="15">
        <v>11</v>
      </c>
      <c r="D14" s="18" t="s">
        <v>19</v>
      </c>
      <c r="E14" s="14">
        <v>95</v>
      </c>
      <c r="F14" s="14">
        <v>97</v>
      </c>
      <c r="G14" s="14">
        <v>99</v>
      </c>
      <c r="H14" s="14">
        <v>95</v>
      </c>
      <c r="I14" s="14">
        <v>93</v>
      </c>
      <c r="J14" s="14">
        <v>92</v>
      </c>
      <c r="K14" s="19">
        <f>SUM(C14:J14)</f>
        <v>582</v>
      </c>
      <c r="L14" s="20">
        <f>AVERAGE(E14:J14)</f>
        <v>95.166666666666671</v>
      </c>
    </row>
    <row r="15" spans="3:12" x14ac:dyDescent="0.3">
      <c r="C15" s="15">
        <v>12</v>
      </c>
      <c r="D15" s="18" t="s">
        <v>2</v>
      </c>
      <c r="E15" s="14">
        <v>94</v>
      </c>
      <c r="F15" s="14">
        <v>95</v>
      </c>
      <c r="G15" s="14">
        <v>95</v>
      </c>
      <c r="H15" s="14">
        <v>94</v>
      </c>
      <c r="I15" s="14">
        <v>94</v>
      </c>
      <c r="J15" s="14">
        <v>97</v>
      </c>
      <c r="K15" s="19">
        <f>SUM(C15:J15)</f>
        <v>581</v>
      </c>
      <c r="L15" s="20">
        <f>AVERAGE(E15:J15)</f>
        <v>94.833333333333329</v>
      </c>
    </row>
    <row r="16" spans="3:12" x14ac:dyDescent="0.3">
      <c r="C16" s="16"/>
      <c r="D16" s="16"/>
      <c r="E16" s="16"/>
      <c r="F16" s="16"/>
      <c r="G16" s="16"/>
      <c r="H16" s="16"/>
      <c r="I16" s="16"/>
      <c r="J16" s="16"/>
      <c r="K16" s="19"/>
      <c r="L16" s="21"/>
    </row>
    <row r="17" spans="12:12" x14ac:dyDescent="0.3">
      <c r="L17" s="20">
        <f>O12</f>
        <v>0</v>
      </c>
    </row>
    <row r="18" spans="12:12" x14ac:dyDescent="0.3">
      <c r="L18" s="20"/>
    </row>
  </sheetData>
  <sortState xmlns:xlrd2="http://schemas.microsoft.com/office/spreadsheetml/2017/richdata2" ref="D4:L15">
    <sortCondition ref="D4:D15"/>
  </sortState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9154D-F3DE-448B-A764-B638B3D846A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09E50-0FA7-4336-8885-DECF521D9BB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Sheset2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sudeep pamulapati</dc:creator>
  <cp:lastModifiedBy>sudeep pamulapati</cp:lastModifiedBy>
  <dcterms:created xsi:type="dcterms:W3CDTF">2023-07-19T17:51:34Z</dcterms:created>
  <dcterms:modified xsi:type="dcterms:W3CDTF">2023-07-19T19:00:42Z</dcterms:modified>
</cp:coreProperties>
</file>