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bhi\OneDrive\Desktop\Excel\Week-4-Files\Week 4 file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4" i="1"/>
  <c r="J8" i="1"/>
  <c r="F2" i="1"/>
  <c r="F3" i="1"/>
  <c r="F4" i="1"/>
  <c r="F5" i="1"/>
  <c r="J7" i="1" s="1"/>
  <c r="F6" i="1"/>
  <c r="F7" i="1"/>
  <c r="F8" i="1"/>
  <c r="J6" i="1" s="1"/>
  <c r="F9" i="1"/>
  <c r="F10" i="1"/>
  <c r="F11" i="1"/>
  <c r="F12" i="1"/>
  <c r="D13" i="1"/>
  <c r="J4" i="1" l="1"/>
  <c r="J5" i="1"/>
</calcChain>
</file>

<file path=xl/sharedStrings.xml><?xml version="1.0" encoding="utf-8"?>
<sst xmlns="http://schemas.openxmlformats.org/spreadsheetml/2006/main" count="50" uniqueCount="22">
  <si>
    <t>Seller</t>
  </si>
  <si>
    <t>Buyer</t>
  </si>
  <si>
    <t>Cookie</t>
  </si>
  <si>
    <t>Quantity</t>
  </si>
  <si>
    <t>Charlie</t>
  </si>
  <si>
    <t>Sally</t>
  </si>
  <si>
    <t>Ella</t>
  </si>
  <si>
    <t>Jimmy</t>
  </si>
  <si>
    <t>Max</t>
  </si>
  <si>
    <t>Veronica</t>
  </si>
  <si>
    <t>Dana</t>
  </si>
  <si>
    <t>Leila</t>
  </si>
  <si>
    <t>Ezra</t>
  </si>
  <si>
    <t>Tricia</t>
  </si>
  <si>
    <t>Price ($)</t>
  </si>
  <si>
    <t>Choco Chip</t>
  </si>
  <si>
    <t>Nutty Butter</t>
  </si>
  <si>
    <t>Snicky Doodles</t>
  </si>
  <si>
    <t>Total</t>
  </si>
  <si>
    <t>Sales</t>
  </si>
  <si>
    <t>Salesperson</t>
  </si>
  <si>
    <t>Cookie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</si>
</sst>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okies" displayName="cookies" ref="A1:F13" totalsRowCount="1" headerRowDxfId="1">
  <autoFilter ref="A1:F12"/>
  <tableColumns count="6">
    <tableColumn id="1" name="Seller" totalsRowLabel="Total"/>
    <tableColumn id="2" name="Buyer"/>
    <tableColumn id="3" name="Cookie"/>
    <tableColumn id="4" name="Quantity" totalsRowFunction="sum"/>
    <tableColumn id="5" name="Price ($)" totalsRowDxfId="0" dataCellStyle="Currency"/>
    <tableColumn id="6" name="Sales" dataCellStyle="Currency">
      <calculatedColumnFormula>cookies[[#This Row],[Quantity]]*cookies[[#This Row],[Price ($)]]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O6" sqref="O6"/>
    </sheetView>
  </sheetViews>
  <sheetFormatPr defaultRowHeight="14.4" x14ac:dyDescent="0.3"/>
  <cols>
    <col min="3" max="3" width="12.44140625" bestFit="1" customWidth="1"/>
    <col min="4" max="4" width="10.21875" customWidth="1"/>
    <col min="5" max="5" width="9.77734375" customWidth="1"/>
    <col min="9" max="9" width="11" bestFit="1" customWidth="1"/>
    <col min="12" max="12" width="13.2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4" t="s">
        <v>19</v>
      </c>
    </row>
    <row r="2" spans="1:13" x14ac:dyDescent="0.3">
      <c r="A2" t="s">
        <v>4</v>
      </c>
      <c r="B2" t="s">
        <v>5</v>
      </c>
      <c r="C2" t="s">
        <v>15</v>
      </c>
      <c r="D2">
        <v>7</v>
      </c>
      <c r="E2" s="5">
        <v>5</v>
      </c>
      <c r="F2" s="5">
        <f>cookies[[#This Row],[Quantity]]*cookies[[#This Row],[Price ($)]]</f>
        <v>35</v>
      </c>
    </row>
    <row r="3" spans="1:13" x14ac:dyDescent="0.3">
      <c r="A3" t="s">
        <v>6</v>
      </c>
      <c r="B3" t="s">
        <v>7</v>
      </c>
      <c r="C3" t="s">
        <v>16</v>
      </c>
      <c r="D3">
        <v>2</v>
      </c>
      <c r="E3" s="5">
        <v>3.5</v>
      </c>
      <c r="F3" s="5">
        <f>cookies[[#This Row],[Quantity]]*cookies[[#This Row],[Price ($)]]</f>
        <v>7</v>
      </c>
      <c r="I3" s="1" t="s">
        <v>20</v>
      </c>
      <c r="J3" s="1"/>
      <c r="K3" s="1"/>
      <c r="L3" s="1" t="s">
        <v>21</v>
      </c>
    </row>
    <row r="4" spans="1:13" x14ac:dyDescent="0.3">
      <c r="A4" t="s">
        <v>8</v>
      </c>
      <c r="B4" t="s">
        <v>9</v>
      </c>
      <c r="C4" t="s">
        <v>15</v>
      </c>
      <c r="D4">
        <v>3</v>
      </c>
      <c r="E4" s="5">
        <v>5</v>
      </c>
      <c r="F4" s="5">
        <f>cookies[[#This Row],[Quantity]]*cookies[[#This Row],[Price ($)]]</f>
        <v>15</v>
      </c>
      <c r="I4" t="s">
        <v>4</v>
      </c>
      <c r="J4">
        <f>SUMIF(cookies[Seller],I4,cookies[Sales])</f>
        <v>62</v>
      </c>
      <c r="L4" t="s">
        <v>15</v>
      </c>
      <c r="M4">
        <f>SUMIF(cookies[Cookie],L4,cookies[Quantity])</f>
        <v>21</v>
      </c>
    </row>
    <row r="5" spans="1:13" x14ac:dyDescent="0.3">
      <c r="A5" t="s">
        <v>10</v>
      </c>
      <c r="B5" t="s">
        <v>11</v>
      </c>
      <c r="C5" t="s">
        <v>17</v>
      </c>
      <c r="D5">
        <v>4</v>
      </c>
      <c r="E5" s="5">
        <v>4</v>
      </c>
      <c r="F5" s="5">
        <f>cookies[[#This Row],[Quantity]]*cookies[[#This Row],[Price ($)]]</f>
        <v>16</v>
      </c>
      <c r="I5" t="s">
        <v>6</v>
      </c>
      <c r="J5">
        <f>SUMIF(cookies[Seller],I5,cookies[Sales])</f>
        <v>15.5</v>
      </c>
      <c r="L5" t="s">
        <v>16</v>
      </c>
      <c r="M5">
        <f>SUMIF(cookies[Cookie],L5,cookies[Quantity])</f>
        <v>16</v>
      </c>
    </row>
    <row r="6" spans="1:13" x14ac:dyDescent="0.3">
      <c r="A6" t="s">
        <v>12</v>
      </c>
      <c r="B6" t="s">
        <v>7</v>
      </c>
      <c r="C6" t="s">
        <v>16</v>
      </c>
      <c r="D6">
        <v>11</v>
      </c>
      <c r="E6" s="5">
        <v>3.5</v>
      </c>
      <c r="F6" s="5">
        <f>cookies[[#This Row],[Quantity]]*cookies[[#This Row],[Price ($)]]</f>
        <v>38.5</v>
      </c>
      <c r="I6" t="s">
        <v>8</v>
      </c>
      <c r="J6">
        <f>SUMIF(cookies[Seller],I6,cookies[Sales])</f>
        <v>65</v>
      </c>
      <c r="L6" t="s">
        <v>17</v>
      </c>
      <c r="M6">
        <f>SUMIF(cookies[Cookie],L6,cookies[Quantity])</f>
        <v>9</v>
      </c>
    </row>
    <row r="7" spans="1:13" x14ac:dyDescent="0.3">
      <c r="A7" t="s">
        <v>4</v>
      </c>
      <c r="B7" t="s">
        <v>11</v>
      </c>
      <c r="C7" t="s">
        <v>17</v>
      </c>
      <c r="D7">
        <v>5</v>
      </c>
      <c r="E7" s="5">
        <v>4</v>
      </c>
      <c r="F7" s="5">
        <f>cookies[[#This Row],[Quantity]]*cookies[[#This Row],[Price ($)]]</f>
        <v>20</v>
      </c>
      <c r="I7" t="s">
        <v>10</v>
      </c>
      <c r="J7">
        <f>SUMIF(cookies[Seller],I7,cookies[Sales])</f>
        <v>16</v>
      </c>
    </row>
    <row r="8" spans="1:13" x14ac:dyDescent="0.3">
      <c r="A8" t="s">
        <v>8</v>
      </c>
      <c r="B8" t="s">
        <v>13</v>
      </c>
      <c r="C8" t="s">
        <v>15</v>
      </c>
      <c r="D8">
        <v>4</v>
      </c>
      <c r="E8" s="5">
        <v>5</v>
      </c>
      <c r="F8" s="5">
        <f>cookies[[#This Row],[Quantity]]*cookies[[#This Row],[Price ($)]]</f>
        <v>20</v>
      </c>
      <c r="I8" t="s">
        <v>12</v>
      </c>
      <c r="J8">
        <f>SUMIF(cookies[Seller],I8,cookies[Sales])</f>
        <v>38.5</v>
      </c>
    </row>
    <row r="9" spans="1:13" x14ac:dyDescent="0.3">
      <c r="A9" t="s">
        <v>6</v>
      </c>
      <c r="B9" t="s">
        <v>11</v>
      </c>
      <c r="C9" t="s">
        <v>16</v>
      </c>
      <c r="D9">
        <v>1</v>
      </c>
      <c r="E9" s="5">
        <v>3.5</v>
      </c>
      <c r="F9" s="5">
        <f>cookies[[#This Row],[Quantity]]*cookies[[#This Row],[Price ($)]]</f>
        <v>3.5</v>
      </c>
    </row>
    <row r="10" spans="1:13" x14ac:dyDescent="0.3">
      <c r="A10" t="s">
        <v>6</v>
      </c>
      <c r="B10" t="s">
        <v>11</v>
      </c>
      <c r="C10" t="s">
        <v>15</v>
      </c>
      <c r="D10">
        <v>1</v>
      </c>
      <c r="E10" s="5">
        <v>5</v>
      </c>
      <c r="F10" s="5">
        <f>cookies[[#This Row],[Quantity]]*cookies[[#This Row],[Price ($)]]</f>
        <v>5</v>
      </c>
    </row>
    <row r="11" spans="1:13" x14ac:dyDescent="0.3">
      <c r="A11" t="s">
        <v>4</v>
      </c>
      <c r="B11" t="s">
        <v>5</v>
      </c>
      <c r="C11" t="s">
        <v>16</v>
      </c>
      <c r="D11">
        <v>2</v>
      </c>
      <c r="E11" s="5">
        <v>3.5</v>
      </c>
      <c r="F11" s="5">
        <f>cookies[[#This Row],[Quantity]]*cookies[[#This Row],[Price ($)]]</f>
        <v>7</v>
      </c>
    </row>
    <row r="12" spans="1:13" x14ac:dyDescent="0.3">
      <c r="A12" t="s">
        <v>8</v>
      </c>
      <c r="B12" t="s">
        <v>9</v>
      </c>
      <c r="C12" t="s">
        <v>15</v>
      </c>
      <c r="D12">
        <v>6</v>
      </c>
      <c r="E12" s="5">
        <v>5</v>
      </c>
      <c r="F12" s="5">
        <f>cookies[[#This Row],[Quantity]]*cookies[[#This Row],[Price ($)]]</f>
        <v>30</v>
      </c>
    </row>
    <row r="13" spans="1:13" x14ac:dyDescent="0.3">
      <c r="A13" t="s">
        <v>18</v>
      </c>
      <c r="D13">
        <f>SUBTOTAL(109,cookies[Quantity])</f>
        <v>46</v>
      </c>
      <c r="E13" s="2"/>
    </row>
    <row r="16" spans="1:13" x14ac:dyDescent="0.3">
      <c r="C16" s="3"/>
    </row>
    <row r="17" spans="3:3" x14ac:dyDescent="0.3">
      <c r="C17" s="3"/>
    </row>
    <row r="18" spans="3:3" x14ac:dyDescent="0.3">
      <c r="C1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2020-01-29T21:00:46Z</dcterms:created>
  <dcterms:modified xsi:type="dcterms:W3CDTF">2023-11-28T04:54:42Z</dcterms:modified>
</cp:coreProperties>
</file>