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/>
  </bookViews>
  <sheets>
    <sheet name="Grad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3" i="1"/>
  <c r="G11" i="1" l="1"/>
  <c r="K3" i="1" l="1"/>
  <c r="K4" i="1"/>
  <c r="K5" i="1"/>
  <c r="K6" i="1"/>
  <c r="K7" i="1"/>
  <c r="K8" i="1"/>
  <c r="K9" i="1"/>
  <c r="K2" i="1"/>
  <c r="G12" i="1" s="1"/>
  <c r="G13" i="1" l="1"/>
</calcChain>
</file>

<file path=xl/sharedStrings.xml><?xml version="1.0" encoding="utf-8"?>
<sst xmlns="http://schemas.openxmlformats.org/spreadsheetml/2006/main" count="27" uniqueCount="24">
  <si>
    <t>Name</t>
  </si>
  <si>
    <t>Jim</t>
  </si>
  <si>
    <t>Henry</t>
  </si>
  <si>
    <t>Sally</t>
  </si>
  <si>
    <t>Max</t>
  </si>
  <si>
    <t>Heather</t>
  </si>
  <si>
    <t>Ella</t>
  </si>
  <si>
    <t>Tom</t>
  </si>
  <si>
    <t>Nancy</t>
  </si>
  <si>
    <t>Lab 1</t>
  </si>
  <si>
    <t>Lab 2</t>
  </si>
  <si>
    <t>Lab 3</t>
  </si>
  <si>
    <t>HW 1</t>
  </si>
  <si>
    <t>HW 2</t>
  </si>
  <si>
    <t>HW 3</t>
  </si>
  <si>
    <t>Exam 1</t>
  </si>
  <si>
    <t>Exam 2</t>
  </si>
  <si>
    <t>Assignment:</t>
  </si>
  <si>
    <t>Pinocchio</t>
  </si>
  <si>
    <t>Maximum:</t>
  </si>
  <si>
    <t>Who?:</t>
  </si>
  <si>
    <t>Choose Student:</t>
  </si>
  <si>
    <t>Choose Assignment: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</si>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</sst>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9" totalsRowShown="0">
  <autoFilter ref="A1:I9"/>
  <tableColumns count="9">
    <tableColumn id="1" name="Name"/>
    <tableColumn id="2" name="Lab 1"/>
    <tableColumn id="3" name="Lab 2"/>
    <tableColumn id="4" name="Lab 3"/>
    <tableColumn id="5" name="HW 1"/>
    <tableColumn id="6" name="HW 2"/>
    <tableColumn id="7" name="HW 3"/>
    <tableColumn id="8" name="Exam 1"/>
    <tableColumn id="9" name="Exam 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"/>
  <sheetViews>
    <sheetView tabSelected="1" zoomScale="150" zoomScaleNormal="150" workbookViewId="0">
      <selection activeCell="G18" sqref="G18"/>
    </sheetView>
  </sheetViews>
  <sheetFormatPr defaultRowHeight="14.4" x14ac:dyDescent="0.3"/>
  <cols>
    <col min="1" max="1" width="8.44140625" bestFit="1" customWidth="1"/>
    <col min="2" max="3" width="9.109375" customWidth="1"/>
  </cols>
  <sheetData>
    <row r="1" spans="1:11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K1" t="s">
        <v>4</v>
      </c>
    </row>
    <row r="2" spans="1:11" x14ac:dyDescent="0.3">
      <c r="A2" t="s">
        <v>1</v>
      </c>
      <c r="B2">
        <v>9</v>
      </c>
      <c r="C2">
        <v>4</v>
      </c>
      <c r="D2">
        <v>8.5</v>
      </c>
      <c r="E2">
        <v>23</v>
      </c>
      <c r="F2">
        <v>24</v>
      </c>
      <c r="G2">
        <v>22</v>
      </c>
      <c r="H2">
        <v>90</v>
      </c>
      <c r="I2">
        <v>87</v>
      </c>
      <c r="K2">
        <f>MAX(B2:I2)</f>
        <v>90</v>
      </c>
    </row>
    <row r="3" spans="1:11" x14ac:dyDescent="0.3">
      <c r="A3" t="s">
        <v>2</v>
      </c>
      <c r="B3">
        <v>8</v>
      </c>
      <c r="C3">
        <v>7.5</v>
      </c>
      <c r="D3">
        <v>10</v>
      </c>
      <c r="E3">
        <v>20</v>
      </c>
      <c r="F3">
        <v>20</v>
      </c>
      <c r="G3">
        <v>24</v>
      </c>
      <c r="H3">
        <v>87</v>
      </c>
      <c r="I3">
        <v>94.5</v>
      </c>
      <c r="K3">
        <f>MAX(B3:I3)</f>
        <v>94.5</v>
      </c>
    </row>
    <row r="4" spans="1:11" x14ac:dyDescent="0.3">
      <c r="A4" t="s">
        <v>3</v>
      </c>
      <c r="B4">
        <v>10</v>
      </c>
      <c r="C4">
        <v>8.5</v>
      </c>
      <c r="D4">
        <v>9.5</v>
      </c>
      <c r="E4">
        <v>21</v>
      </c>
      <c r="F4">
        <v>23.5</v>
      </c>
      <c r="G4">
        <v>19.5</v>
      </c>
      <c r="H4">
        <v>78</v>
      </c>
      <c r="I4">
        <v>84</v>
      </c>
      <c r="K4">
        <f>MAX(B4:I4)</f>
        <v>84</v>
      </c>
    </row>
    <row r="5" spans="1:11" x14ac:dyDescent="0.3">
      <c r="A5" t="s">
        <v>18</v>
      </c>
      <c r="B5">
        <v>7.5</v>
      </c>
      <c r="C5">
        <v>10</v>
      </c>
      <c r="D5">
        <v>7.5</v>
      </c>
      <c r="E5">
        <v>25</v>
      </c>
      <c r="F5">
        <v>19</v>
      </c>
      <c r="G5">
        <v>21</v>
      </c>
      <c r="H5">
        <v>95</v>
      </c>
      <c r="I5">
        <v>91.5</v>
      </c>
      <c r="K5">
        <f>MAX(B5:I5)</f>
        <v>95</v>
      </c>
    </row>
    <row r="6" spans="1:11" x14ac:dyDescent="0.3">
      <c r="A6" t="s">
        <v>5</v>
      </c>
      <c r="B6">
        <v>8</v>
      </c>
      <c r="C6">
        <v>9</v>
      </c>
      <c r="D6">
        <v>10</v>
      </c>
      <c r="E6">
        <v>23</v>
      </c>
      <c r="F6">
        <v>20.5</v>
      </c>
      <c r="G6">
        <v>23</v>
      </c>
      <c r="H6">
        <v>93</v>
      </c>
      <c r="I6">
        <v>96</v>
      </c>
      <c r="K6">
        <f>MAX(B6:I6)</f>
        <v>96</v>
      </c>
    </row>
    <row r="7" spans="1:11" x14ac:dyDescent="0.3">
      <c r="A7" t="s">
        <v>6</v>
      </c>
      <c r="B7">
        <v>9.5</v>
      </c>
      <c r="C7">
        <v>10</v>
      </c>
      <c r="D7">
        <v>10</v>
      </c>
      <c r="E7">
        <v>22</v>
      </c>
      <c r="F7">
        <v>19</v>
      </c>
      <c r="G7">
        <v>20.5</v>
      </c>
      <c r="H7">
        <v>100</v>
      </c>
      <c r="I7">
        <v>99</v>
      </c>
      <c r="K7">
        <f>MAX(B7:I7)</f>
        <v>100</v>
      </c>
    </row>
    <row r="8" spans="1:11" x14ac:dyDescent="0.3">
      <c r="A8" t="s">
        <v>7</v>
      </c>
      <c r="B8">
        <v>8.5</v>
      </c>
      <c r="C8">
        <v>6.5</v>
      </c>
      <c r="D8">
        <v>8.5</v>
      </c>
      <c r="E8">
        <v>24</v>
      </c>
      <c r="F8">
        <v>24.5</v>
      </c>
      <c r="G8">
        <v>23.5</v>
      </c>
      <c r="H8">
        <v>87.5</v>
      </c>
      <c r="I8">
        <v>98.5</v>
      </c>
      <c r="K8">
        <f>MAX(B8:I8)</f>
        <v>98.5</v>
      </c>
    </row>
    <row r="9" spans="1:11" x14ac:dyDescent="0.3">
      <c r="A9" t="s">
        <v>8</v>
      </c>
      <c r="B9">
        <v>10</v>
      </c>
      <c r="C9">
        <v>8</v>
      </c>
      <c r="D9">
        <v>9</v>
      </c>
      <c r="E9">
        <v>20.5</v>
      </c>
      <c r="F9">
        <v>23.5</v>
      </c>
      <c r="G9">
        <v>24</v>
      </c>
      <c r="H9">
        <v>82</v>
      </c>
      <c r="I9">
        <v>95</v>
      </c>
      <c r="K9">
        <f>MAX(B9:I9)</f>
        <v>95</v>
      </c>
    </row>
    <row r="11" spans="1:11" x14ac:dyDescent="0.3">
      <c r="B11" s="1"/>
      <c r="C11" s="2" t="s">
        <v>21</v>
      </c>
      <c r="D11" s="3" t="s">
        <v>18</v>
      </c>
      <c r="F11" s="1" t="s">
        <v>19</v>
      </c>
      <c r="G11" s="10">
        <f>MAX(B2:I9)</f>
        <v>100</v>
      </c>
    </row>
    <row r="12" spans="1:11" x14ac:dyDescent="0.3">
      <c r="B12" s="4"/>
      <c r="C12" s="5" t="s">
        <v>22</v>
      </c>
      <c r="D12" s="6" t="s">
        <v>14</v>
      </c>
      <c r="F12" s="4" t="s">
        <v>20</v>
      </c>
      <c r="G12" s="11" t="str">
        <f>INDEX(A2:A9,MATCH(G11,K2:K9,0))</f>
        <v>Ella</v>
      </c>
    </row>
    <row r="13" spans="1:11" x14ac:dyDescent="0.3">
      <c r="B13" s="4"/>
      <c r="C13" s="5" t="s">
        <v>23</v>
      </c>
      <c r="D13" s="6">
        <f>VLOOKUP(D11,Table1[#All],MATCH(D12,Table1[[#Headers],[Lab 1]:[Exam 2]],0)+1,FALSE)</f>
        <v>21</v>
      </c>
      <c r="F13" s="7" t="s">
        <v>17</v>
      </c>
      <c r="G13" s="12" t="str">
        <f ca="1">INDEX(B1:I1,MATCH(G11,OFFSET(B1,MATCH(G12,A2:A9,0),0,1,8)))</f>
        <v>Exam 1</v>
      </c>
    </row>
    <row r="14" spans="1:11" x14ac:dyDescent="0.3">
      <c r="B14" s="7"/>
      <c r="C14" s="9" t="s">
        <v>23</v>
      </c>
      <c r="D14" s="8">
        <f ca="1">OFFSET(Table1[[#Headers],[Name]],MATCH(D11,Table1[Name],0),MATCH(D12,Table1[[#Headers],[Lab 1]:[Exam 2]],0))</f>
        <v>21</v>
      </c>
    </row>
  </sheetData>
  <sortState ref="A2:B31">
    <sortCondition ref="A2"/>
  </sortState>
  <dataValidations count="2">
    <dataValidation type="list" allowBlank="1" showInputMessage="1" showErrorMessage="1" sqref="D11">
      <formula1>$A$2:$A$9</formula1>
    </dataValidation>
    <dataValidation type="list" allowBlank="1" showInputMessage="1" showErrorMessage="1" sqref="D12">
      <formula1>$B$1:$I$1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2013-10-27T02:56:58Z</dcterms:created>
  <dcterms:modified xsi:type="dcterms:W3CDTF">2023-11-30T08:15:42Z</dcterms:modified>
</cp:coreProperties>
</file>