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Week-5-Files\Week 5 files\"/>
    </mc:Choice>
  </mc:AlternateContent>
  <bookViews>
    <workbookView xWindow="-96" yWindow="-96" windowWidth="20712" windowHeight="13272"/>
  </bookViews>
  <sheets>
    <sheet name="Dashboard" sheetId="2" r:id="rId1"/>
    <sheet name="Sheet1" sheetId="1" r:id="rId2"/>
  </sheet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4" i="1" l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Q20" i="1"/>
  <c r="R20" i="1"/>
  <c r="P21" i="1"/>
  <c r="Q21" i="1"/>
  <c r="R21" i="1"/>
  <c r="P22" i="1"/>
  <c r="Q22" i="1"/>
  <c r="R22" i="1"/>
  <c r="P23" i="1"/>
  <c r="Q23" i="1"/>
  <c r="R23" i="1"/>
  <c r="P24" i="1"/>
  <c r="Q24" i="1"/>
  <c r="R24" i="1"/>
  <c r="P25" i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Q36" i="1"/>
  <c r="R36" i="1"/>
  <c r="P37" i="1"/>
  <c r="Q37" i="1"/>
  <c r="R37" i="1"/>
  <c r="P38" i="1"/>
  <c r="Q38" i="1"/>
  <c r="R38" i="1"/>
  <c r="P39" i="1"/>
  <c r="Q39" i="1"/>
  <c r="R39" i="1"/>
  <c r="P40" i="1"/>
  <c r="Q40" i="1"/>
  <c r="R40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" i="1"/>
</calcChain>
</file>

<file path=xl/sharedStrings.xml><?xml version="1.0" encoding="utf-8"?>
<sst xmlns="http://schemas.openxmlformats.org/spreadsheetml/2006/main" count="10" uniqueCount="6">
  <si>
    <t>Per capita (in lb/person)</t>
  </si>
  <si>
    <t>Source: https://www.ers.usda.gov/data-products/dairy-data/</t>
  </si>
  <si>
    <t>Ice Cream</t>
  </si>
  <si>
    <t>Yogurt</t>
  </si>
  <si>
    <t>Butter</t>
  </si>
  <si>
    <t>American 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</si>
</sst>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622582450108259"/>
          <c:y val="6.1589412172535038E-2"/>
          <c:w val="0.84357609918543708"/>
          <c:h val="0.82178270986671353"/>
        </c:manualLayout>
      </c:layout>
      <c:scatterChart>
        <c:scatterStyle val="smoothMarker"/>
        <c:varyColors val="0"/>
        <c:ser>
          <c:idx val="0"/>
          <c:order val="0"/>
          <c:tx>
            <c:v>American Cheese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Sheet1!$O$4:$O$40</c:f>
              <c:numCache>
                <c:formatCode>0.0</c:formatCode>
                <c:ptCount val="37"/>
                <c:pt idx="0">
                  <c:v>9.6201399927983626</c:v>
                </c:pt>
                <c:pt idx="1">
                  <c:v>10.150470069488533</c:v>
                </c:pt>
                <c:pt idx="2">
                  <c:v>11.306777266697676</c:v>
                </c:pt>
                <c:pt idx="3">
                  <c:v>11.607489319567918</c:v>
                </c:pt>
                <c:pt idx="4">
                  <c:v>11.853110667321067</c:v>
                </c:pt>
                <c:pt idx="5">
                  <c:v>12.187188110674057</c:v>
                </c:pt>
                <c:pt idx="6">
                  <c:v>12.121952537076512</c:v>
                </c:pt>
                <c:pt idx="7">
                  <c:v>12.40366303685277</c:v>
                </c:pt>
                <c:pt idx="8">
                  <c:v>11.499328628974661</c:v>
                </c:pt>
                <c:pt idx="9">
                  <c:v>11.029566349427109</c:v>
                </c:pt>
                <c:pt idx="10">
                  <c:v>11.127008939280062</c:v>
                </c:pt>
                <c:pt idx="11">
                  <c:v>11.0335393876754</c:v>
                </c:pt>
                <c:pt idx="12">
                  <c:v>11.255852608468864</c:v>
                </c:pt>
                <c:pt idx="13">
                  <c:v>11.312981498914526</c:v>
                </c:pt>
                <c:pt idx="14">
                  <c:v>11.423723409101264</c:v>
                </c:pt>
                <c:pt idx="15">
                  <c:v>11.686462480191318</c:v>
                </c:pt>
                <c:pt idx="16">
                  <c:v>11.80824130711814</c:v>
                </c:pt>
                <c:pt idx="17">
                  <c:v>11.817627544189063</c:v>
                </c:pt>
                <c:pt idx="18">
                  <c:v>11.975052237170297</c:v>
                </c:pt>
                <c:pt idx="19">
                  <c:v>12.700481627779896</c:v>
                </c:pt>
                <c:pt idx="20">
                  <c:v>12.68966481405584</c:v>
                </c:pt>
                <c:pt idx="21">
                  <c:v>12.797416661511591</c:v>
                </c:pt>
                <c:pt idx="22">
                  <c:v>12.831946988235565</c:v>
                </c:pt>
                <c:pt idx="23">
                  <c:v>12.548659443032783</c:v>
                </c:pt>
                <c:pt idx="24">
                  <c:v>12.870239692082018</c:v>
                </c:pt>
                <c:pt idx="25">
                  <c:v>12.662242393606007</c:v>
                </c:pt>
                <c:pt idx="26">
                  <c:v>13.065612198172914</c:v>
                </c:pt>
                <c:pt idx="27">
                  <c:v>12.791723846744915</c:v>
                </c:pt>
                <c:pt idx="28">
                  <c:v>13.131670508070371</c:v>
                </c:pt>
                <c:pt idx="29">
                  <c:v>13.3553020748826</c:v>
                </c:pt>
                <c:pt idx="30">
                  <c:v>13.303629640479782</c:v>
                </c:pt>
                <c:pt idx="31">
                  <c:v>13.034786464407526</c:v>
                </c:pt>
                <c:pt idx="32">
                  <c:v>13.249871456002387</c:v>
                </c:pt>
                <c:pt idx="33">
                  <c:v>13.348371627336693</c:v>
                </c:pt>
                <c:pt idx="34">
                  <c:v>13.654301535536158</c:v>
                </c:pt>
                <c:pt idx="35">
                  <c:v>14.032952023930838</c:v>
                </c:pt>
                <c:pt idx="36">
                  <c:v>14.314538757260515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20-4F2F-9D69-5A73F12FB171}"/>
            </c:ext>
          </c:extLst>
        </c:ser>
        <c:ser>
          <c:idx val="1"/>
          <c:order val="1"/>
          <c:tx>
            <c:v>Ice Cream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Sheet1!$P$4:$P$40</c:f>
              <c:numCache>
                <c:formatCode>0.0</c:formatCode>
                <c:ptCount val="3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20-4F2F-9D69-5A73F12FB171}"/>
            </c:ext>
          </c:extLst>
        </c:ser>
        <c:ser>
          <c:idx val="2"/>
          <c:order val="2"/>
          <c:tx>
            <c:v>Yogurt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Sheet1!$Q$4:$Q$40</c:f>
              <c:numCache>
                <c:formatCode>0.0</c:formatCode>
                <c:ptCount val="37"/>
                <c:pt idx="0">
                  <c:v>2.5030080008431184</c:v>
                </c:pt>
                <c:pt idx="1">
                  <c:v>2.4351425862953655</c:v>
                </c:pt>
                <c:pt idx="2">
                  <c:v>2.5841128740503385</c:v>
                </c:pt>
                <c:pt idx="3">
                  <c:v>3.1582496468308672</c:v>
                </c:pt>
                <c:pt idx="4">
                  <c:v>3.5540812699917068</c:v>
                </c:pt>
                <c:pt idx="5">
                  <c:v>3.9418617329095134</c:v>
                </c:pt>
                <c:pt idx="6">
                  <c:v>4.1553951573024834</c:v>
                </c:pt>
                <c:pt idx="7">
                  <c:v>4.4233208678604967</c:v>
                </c:pt>
                <c:pt idx="8">
                  <c:v>4.6934752531415675</c:v>
                </c:pt>
                <c:pt idx="9">
                  <c:v>3.6710303951613552</c:v>
                </c:pt>
                <c:pt idx="10">
                  <c:v>3.8939439975692838</c:v>
                </c:pt>
                <c:pt idx="11">
                  <c:v>4.1026773914861554</c:v>
                </c:pt>
                <c:pt idx="12">
                  <c:v>4.4064867221499915</c:v>
                </c:pt>
                <c:pt idx="13">
                  <c:v>4.8721446273846807</c:v>
                </c:pt>
                <c:pt idx="14">
                  <c:v>5.2156880608572864</c:v>
                </c:pt>
                <c:pt idx="15">
                  <c:v>6.1375240567683456</c:v>
                </c:pt>
                <c:pt idx="16">
                  <c:v>5.8664946026024687</c:v>
                </c:pt>
                <c:pt idx="17">
                  <c:v>5.7454628065559836</c:v>
                </c:pt>
                <c:pt idx="18">
                  <c:v>5.9250674537783166</c:v>
                </c:pt>
                <c:pt idx="19">
                  <c:v>6.129741419436149</c:v>
                </c:pt>
                <c:pt idx="20">
                  <c:v>6.4982205145457446</c:v>
                </c:pt>
                <c:pt idx="21">
                  <c:v>7.0204585204112027</c:v>
                </c:pt>
                <c:pt idx="22">
                  <c:v>8.024852050467711</c:v>
                </c:pt>
                <c:pt idx="23">
                  <c:v>8.6307790346782429</c:v>
                </c:pt>
                <c:pt idx="24">
                  <c:v>9.2277332845004043</c:v>
                </c:pt>
                <c:pt idx="25">
                  <c:v>10.344843326537518</c:v>
                </c:pt>
                <c:pt idx="26">
                  <c:v>11.067044163576531</c:v>
                </c:pt>
                <c:pt idx="27">
                  <c:v>11.552830289946206</c:v>
                </c:pt>
                <c:pt idx="28">
                  <c:v>11.722527056227294</c:v>
                </c:pt>
                <c:pt idx="29">
                  <c:v>12.457739395970599</c:v>
                </c:pt>
                <c:pt idx="30">
                  <c:v>13.439098316111004</c:v>
                </c:pt>
                <c:pt idx="31">
                  <c:v>13.640715749151282</c:v>
                </c:pt>
                <c:pt idx="32">
                  <c:v>14.026439217567745</c:v>
                </c:pt>
                <c:pt idx="33">
                  <c:v>14.931788377482016</c:v>
                </c:pt>
                <c:pt idx="34">
                  <c:v>14.850736626175404</c:v>
                </c:pt>
                <c:pt idx="35">
                  <c:v>14.38972136068657</c:v>
                </c:pt>
                <c:pt idx="36">
                  <c:v>13.737488471040109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20-4F2F-9D69-5A73F12FB171}"/>
            </c:ext>
          </c:extLst>
        </c:ser>
        <c:ser>
          <c:idx val="3"/>
          <c:order val="3"/>
          <c:tx>
            <c:v>Butter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Sheet1!$A$4:$A$40</c:f>
              <c:numCache>
                <c:formatCode>General</c:formatCode>
                <c:ptCount val="37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</c:numCache>
            </c:numRef>
          </c:xVal>
          <c:yVal>
            <c:numRef>
              <c:f>Sheet1!$R$4:$R$40</c:f>
              <c:numCache>
                <c:formatCode>0.0</c:formatCode>
                <c:ptCount val="37"/>
                <c:pt idx="0">
                  <c:v>4.4675091996522136</c:v>
                </c:pt>
                <c:pt idx="1">
                  <c:v>4.2382439143177688</c:v>
                </c:pt>
                <c:pt idx="2">
                  <c:v>4.3513273726463044</c:v>
                </c:pt>
                <c:pt idx="3">
                  <c:v>4.9067974921790638</c:v>
                </c:pt>
                <c:pt idx="4">
                  <c:v>4.9762976627684603</c:v>
                </c:pt>
                <c:pt idx="5">
                  <c:v>4.8720907802370146</c:v>
                </c:pt>
                <c:pt idx="6">
                  <c:v>4.832487710418822</c:v>
                </c:pt>
                <c:pt idx="7">
                  <c:v>4.4352069982372608</c:v>
                </c:pt>
                <c:pt idx="8">
                  <c:v>4.4855951122556847</c:v>
                </c:pt>
                <c:pt idx="9">
                  <c:v>4.4306062051734036</c:v>
                </c:pt>
                <c:pt idx="10">
                  <c:v>4.3070938544448527</c:v>
                </c:pt>
                <c:pt idx="11">
                  <c:v>4.3765942254815711</c:v>
                </c:pt>
                <c:pt idx="12">
                  <c:v>4.3241570453183025</c:v>
                </c:pt>
                <c:pt idx="13">
                  <c:v>4.6541123129238642</c:v>
                </c:pt>
                <c:pt idx="14">
                  <c:v>4.7303709439863955</c:v>
                </c:pt>
                <c:pt idx="15">
                  <c:v>4.6103068587428977</c:v>
                </c:pt>
                <c:pt idx="16">
                  <c:v>4.2934740994452056</c:v>
                </c:pt>
                <c:pt idx="17">
                  <c:v>4.1871532170923516</c:v>
                </c:pt>
                <c:pt idx="18">
                  <c:v>4.3377695094862396</c:v>
                </c:pt>
                <c:pt idx="19">
                  <c:v>4.6149903135013632</c:v>
                </c:pt>
                <c:pt idx="20">
                  <c:v>4.4750570689858504</c:v>
                </c:pt>
                <c:pt idx="21">
                  <c:v>4.3602432797477579</c:v>
                </c:pt>
                <c:pt idx="22">
                  <c:v>4.4082443636230328</c:v>
                </c:pt>
                <c:pt idx="23">
                  <c:v>4.4465584170234278</c:v>
                </c:pt>
                <c:pt idx="24">
                  <c:v>4.5182332554074538</c:v>
                </c:pt>
                <c:pt idx="25">
                  <c:v>4.5434888977726926</c:v>
                </c:pt>
                <c:pt idx="26">
                  <c:v>4.6801714859910364</c:v>
                </c:pt>
                <c:pt idx="27">
                  <c:v>4.6837043290688314</c:v>
                </c:pt>
                <c:pt idx="28">
                  <c:v>4.9787298946396694</c:v>
                </c:pt>
                <c:pt idx="29">
                  <c:v>4.9589383823597899</c:v>
                </c:pt>
                <c:pt idx="30">
                  <c:v>4.9202389201777512</c:v>
                </c:pt>
                <c:pt idx="31">
                  <c:v>5.3822596182079199</c:v>
                </c:pt>
                <c:pt idx="32">
                  <c:v>5.5135696713906972</c:v>
                </c:pt>
                <c:pt idx="33">
                  <c:v>5.4864739441907657</c:v>
                </c:pt>
                <c:pt idx="34">
                  <c:v>5.5113308344646317</c:v>
                </c:pt>
                <c:pt idx="35">
                  <c:v>5.6150199607876772</c:v>
                </c:pt>
                <c:pt idx="36">
                  <c:v>5.7110036323935898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120-4F2F-9D69-5A73F12FB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940912"/>
        <c:axId val="1425452176"/>
      </c:scatterChart>
      <c:valAx>
        <c:axId val="142894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452176"/>
        <c:crosses val="autoZero"/>
        <c:crossBetween val="midCat"/>
      </c:valAx>
      <c:valAx>
        <c:axId val="142545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Consumption per capita (lb/person)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940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3776000064873453"/>
          <c:y val="7.4616125882815368E-2"/>
          <c:w val="0.39924438414815089"/>
          <c:h val="0.12062876619792798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Sheet1!$O$1" lockText="1" noThreeD="1"/>
</file>

<file path=xl/ctrlProps/ctrlProp2.xml><?xml version="1.0" encoding="utf-8"?>
<formControlPr xmlns="http://schemas.microsoft.com/office/spreadsheetml/2009/9/main" objectType="CheckBox" fmlaLink="Sheet1!$P$1" lockText="1" noThreeD="1"/>
</file>

<file path=xl/ctrlProps/ctrlProp3.xml><?xml version="1.0" encoding="utf-8"?>
<formControlPr xmlns="http://schemas.microsoft.com/office/spreadsheetml/2009/9/main" objectType="CheckBox" checked="Checked" fmlaLink="Sheet1!$Q$1" lockText="1" noThreeD="1"/>
</file>

<file path=xl/ctrlProps/ctrlProp4.xml><?xml version="1.0" encoding="utf-8"?>
<formControlPr xmlns="http://schemas.microsoft.com/office/spreadsheetml/2009/9/main" objectType="CheckBox" checked="Checked" fmlaLink="Sheet1!$R$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198120</xdr:colOff>
      <xdr:row>4</xdr:row>
      <xdr:rowOff>15240</xdr:rowOff>
    </xdr:from>
    <xdr:to>
      <xdr:col>16</xdr:col>
      <xdr:colOff>281940</xdr:colOff>
      <xdr:row>29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358140</xdr:colOff>
          <xdr:row>2</xdr:row>
          <xdr:rowOff>45720</xdr:rowOff>
        </xdr:from>
        <xdr:to>
          <xdr:col>7</xdr:col>
          <xdr:colOff>220980</xdr:colOff>
          <xdr:row>3</xdr:row>
          <xdr:rowOff>134060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American Cheese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378460</xdr:colOff>
          <xdr:row>2</xdr:row>
          <xdr:rowOff>45720</xdr:rowOff>
        </xdr:from>
        <xdr:to>
          <xdr:col>10</xdr:col>
          <xdr:colOff>241300</xdr:colOff>
          <xdr:row>3</xdr:row>
          <xdr:rowOff>134060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Ice Cream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414020</xdr:colOff>
          <xdr:row>2</xdr:row>
          <xdr:rowOff>45720</xdr:rowOff>
        </xdr:from>
        <xdr:to>
          <xdr:col>13</xdr:col>
          <xdr:colOff>276860</xdr:colOff>
          <xdr:row>3</xdr:row>
          <xdr:rowOff>134060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Yogurt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411480</xdr:colOff>
          <xdr:row>2</xdr:row>
          <xdr:rowOff>45720</xdr:rowOff>
        </xdr:from>
        <xdr:to>
          <xdr:col>16</xdr:col>
          <xdr:colOff>182880</xdr:colOff>
          <xdr:row>3</xdr:row>
          <xdr:rowOff>144780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Butter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T19" sqref="T19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5</xdr:col>
                    <xdr:colOff>358140</xdr:colOff>
                    <xdr:row>2</xdr:row>
                    <xdr:rowOff>45720</xdr:rowOff>
                  </from>
                  <to>
                    <xdr:col>7</xdr:col>
                    <xdr:colOff>220980</xdr:colOff>
                    <xdr:row>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5" name="Check Box 6">
              <controlPr defaultSize="0" autoFill="0" autoLine="0" autoPict="0">
                <anchor moveWithCells="1">
                  <from>
                    <xdr:col>8</xdr:col>
                    <xdr:colOff>381000</xdr:colOff>
                    <xdr:row>2</xdr:row>
                    <xdr:rowOff>45720</xdr:rowOff>
                  </from>
                  <to>
                    <xdr:col>10</xdr:col>
                    <xdr:colOff>243840</xdr:colOff>
                    <xdr:row>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6" name="Check Box 7">
              <controlPr defaultSize="0" autoFill="0" autoLine="0" autoPict="0">
                <anchor moveWithCells="1">
                  <from>
                    <xdr:col>11</xdr:col>
                    <xdr:colOff>411480</xdr:colOff>
                    <xdr:row>2</xdr:row>
                    <xdr:rowOff>45720</xdr:rowOff>
                  </from>
                  <to>
                    <xdr:col>13</xdr:col>
                    <xdr:colOff>274320</xdr:colOff>
                    <xdr:row>3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7" name="Check Box 8">
              <controlPr defaultSize="0" autoFill="0" autoLine="0" autoPict="0">
                <anchor moveWithCells="1">
                  <from>
                    <xdr:col>14</xdr:col>
                    <xdr:colOff>411480</xdr:colOff>
                    <xdr:row>2</xdr:row>
                    <xdr:rowOff>45720</xdr:rowOff>
                  </from>
                  <to>
                    <xdr:col>16</xdr:col>
                    <xdr:colOff>182880</xdr:colOff>
                    <xdr:row>3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topLeftCell="A4" workbookViewId="0">
      <selection activeCell="T15" sqref="T15"/>
    </sheetView>
  </sheetViews>
  <sheetFormatPr defaultRowHeight="14.4" x14ac:dyDescent="0.3"/>
  <sheetData>
    <row r="1" spans="1:20" x14ac:dyDescent="0.3">
      <c r="B1" t="s">
        <v>0</v>
      </c>
      <c r="E1" t="s">
        <v>1</v>
      </c>
      <c r="O1" t="b">
        <v>1</v>
      </c>
      <c r="P1" t="b">
        <v>0</v>
      </c>
      <c r="Q1" t="b">
        <v>1</v>
      </c>
      <c r="R1" t="b">
        <v>1</v>
      </c>
    </row>
    <row r="3" spans="1:20" ht="28.8" x14ac:dyDescent="0.3">
      <c r="B3" s="3" t="s">
        <v>5</v>
      </c>
      <c r="C3" s="4" t="s">
        <v>2</v>
      </c>
      <c r="D3" s="4" t="s">
        <v>3</v>
      </c>
      <c r="E3" s="4" t="s">
        <v>4</v>
      </c>
      <c r="O3" s="3" t="s">
        <v>5</v>
      </c>
      <c r="P3" s="4" t="s">
        <v>2</v>
      </c>
      <c r="Q3" s="4" t="s">
        <v>3</v>
      </c>
      <c r="R3" s="4" t="s">
        <v>4</v>
      </c>
      <c r="S3" s="4"/>
      <c r="T3" s="4"/>
    </row>
    <row r="4" spans="1:20" x14ac:dyDescent="0.3">
      <c r="A4" s="1">
        <v>1980</v>
      </c>
      <c r="B4" s="2">
        <v>9.6201399927983626</v>
      </c>
      <c r="C4" s="2">
        <v>17.11750085629221</v>
      </c>
      <c r="D4" s="2">
        <v>2.5030080008431184</v>
      </c>
      <c r="E4" s="2">
        <v>4.4675091996522136</v>
      </c>
      <c r="N4" s="1">
        <v>1980</v>
      </c>
      <c r="O4" s="2">
        <f>IF(O$1,B4,NA())</f>
        <v>9.6201399927983626</v>
      </c>
      <c r="P4" s="2" t="e">
        <f t="shared" ref="P4:R19" si="0">IF(P$1,C4,NA())</f>
        <v>#N/A</v>
      </c>
      <c r="Q4" s="2">
        <f t="shared" si="0"/>
        <v>2.5030080008431184</v>
      </c>
      <c r="R4" s="2">
        <f t="shared" si="0"/>
        <v>4.4675091996522136</v>
      </c>
    </row>
    <row r="5" spans="1:20" x14ac:dyDescent="0.3">
      <c r="A5" s="1">
        <v>1981</v>
      </c>
      <c r="B5" s="2">
        <v>10.150470069488533</v>
      </c>
      <c r="C5" s="2">
        <v>16.99642555856083</v>
      </c>
      <c r="D5" s="2">
        <v>2.4351425862953655</v>
      </c>
      <c r="E5" s="2">
        <v>4.2382439143177688</v>
      </c>
      <c r="N5" s="1">
        <v>1981</v>
      </c>
      <c r="O5" s="2">
        <f t="shared" ref="O5:O40" si="1">IF(O$1,B5,NA())</f>
        <v>10.150470069488533</v>
      </c>
      <c r="P5" s="2" t="e">
        <f t="shared" si="0"/>
        <v>#N/A</v>
      </c>
      <c r="Q5" s="2">
        <f t="shared" si="0"/>
        <v>2.4351425862953655</v>
      </c>
      <c r="R5" s="2">
        <f t="shared" si="0"/>
        <v>4.2382439143177688</v>
      </c>
    </row>
    <row r="6" spans="1:20" x14ac:dyDescent="0.3">
      <c r="A6" s="1">
        <v>1982</v>
      </c>
      <c r="B6" s="2">
        <v>11.306777266697676</v>
      </c>
      <c r="C6" s="2">
        <v>17.228711216772616</v>
      </c>
      <c r="D6" s="2">
        <v>2.5841128740503385</v>
      </c>
      <c r="E6" s="2">
        <v>4.3513273726463044</v>
      </c>
      <c r="N6" s="1">
        <v>1982</v>
      </c>
      <c r="O6" s="2">
        <f t="shared" si="1"/>
        <v>11.306777266697676</v>
      </c>
      <c r="P6" s="2" t="e">
        <f t="shared" si="0"/>
        <v>#N/A</v>
      </c>
      <c r="Q6" s="2">
        <f t="shared" si="0"/>
        <v>2.5841128740503385</v>
      </c>
      <c r="R6" s="2">
        <f t="shared" si="0"/>
        <v>4.3513273726463044</v>
      </c>
    </row>
    <row r="7" spans="1:20" x14ac:dyDescent="0.3">
      <c r="A7" s="1">
        <v>1983</v>
      </c>
      <c r="B7" s="2">
        <v>11.607489319567918</v>
      </c>
      <c r="C7" s="2">
        <v>17.665285288104926</v>
      </c>
      <c r="D7" s="2">
        <v>3.1582496468308672</v>
      </c>
      <c r="E7" s="2">
        <v>4.9067974921790638</v>
      </c>
      <c r="N7" s="1">
        <v>1983</v>
      </c>
      <c r="O7" s="2">
        <f t="shared" si="1"/>
        <v>11.607489319567918</v>
      </c>
      <c r="P7" s="2" t="e">
        <f t="shared" si="0"/>
        <v>#N/A</v>
      </c>
      <c r="Q7" s="2">
        <f t="shared" si="0"/>
        <v>3.1582496468308672</v>
      </c>
      <c r="R7" s="2">
        <f t="shared" si="0"/>
        <v>4.9067974921790638</v>
      </c>
    </row>
    <row r="8" spans="1:20" x14ac:dyDescent="0.3">
      <c r="A8" s="1">
        <v>1984</v>
      </c>
      <c r="B8" s="2">
        <v>11.853110667321067</v>
      </c>
      <c r="C8" s="2">
        <v>17.769560140132349</v>
      </c>
      <c r="D8" s="2">
        <v>3.5540812699917068</v>
      </c>
      <c r="E8" s="2">
        <v>4.9762976627684603</v>
      </c>
      <c r="N8" s="1">
        <v>1984</v>
      </c>
      <c r="O8" s="2">
        <f t="shared" si="1"/>
        <v>11.853110667321067</v>
      </c>
      <c r="P8" s="2" t="e">
        <f t="shared" si="0"/>
        <v>#N/A</v>
      </c>
      <c r="Q8" s="2">
        <f t="shared" si="0"/>
        <v>3.5540812699917068</v>
      </c>
      <c r="R8" s="2">
        <f t="shared" si="0"/>
        <v>4.9762976627684603</v>
      </c>
    </row>
    <row r="9" spans="1:20" x14ac:dyDescent="0.3">
      <c r="A9" s="1">
        <v>1985</v>
      </c>
      <c r="B9" s="2">
        <v>12.187188110674057</v>
      </c>
      <c r="C9" s="2">
        <v>17.747603431935786</v>
      </c>
      <c r="D9" s="2">
        <v>3.9418617329095134</v>
      </c>
      <c r="E9" s="2">
        <v>4.8720907802370146</v>
      </c>
      <c r="N9" s="1">
        <v>1985</v>
      </c>
      <c r="O9" s="2">
        <f t="shared" si="1"/>
        <v>12.187188110674057</v>
      </c>
      <c r="P9" s="2" t="e">
        <f t="shared" si="0"/>
        <v>#N/A</v>
      </c>
      <c r="Q9" s="2">
        <f t="shared" si="0"/>
        <v>3.9418617329095134</v>
      </c>
      <c r="R9" s="2">
        <f t="shared" si="0"/>
        <v>4.8720907802370146</v>
      </c>
    </row>
    <row r="10" spans="1:20" x14ac:dyDescent="0.3">
      <c r="A10" s="1">
        <v>1986</v>
      </c>
      <c r="B10" s="2">
        <v>12.121952537076512</v>
      </c>
      <c r="C10" s="2">
        <v>18.011975848843342</v>
      </c>
      <c r="D10" s="2">
        <v>4.1553951573024834</v>
      </c>
      <c r="E10" s="2">
        <v>4.832487710418822</v>
      </c>
      <c r="N10" s="1">
        <v>1986</v>
      </c>
      <c r="O10" s="2">
        <f t="shared" si="1"/>
        <v>12.121952537076512</v>
      </c>
      <c r="P10" s="2" t="e">
        <f t="shared" si="0"/>
        <v>#N/A</v>
      </c>
      <c r="Q10" s="2">
        <f t="shared" si="0"/>
        <v>4.1553951573024834</v>
      </c>
      <c r="R10" s="2">
        <f t="shared" si="0"/>
        <v>4.832487710418822</v>
      </c>
    </row>
    <row r="11" spans="1:20" x14ac:dyDescent="0.3">
      <c r="A11" s="1">
        <v>1987</v>
      </c>
      <c r="B11" s="2">
        <v>12.40366303685277</v>
      </c>
      <c r="C11" s="2">
        <v>17.930923708011399</v>
      </c>
      <c r="D11" s="2">
        <v>4.4233208678604967</v>
      </c>
      <c r="E11" s="2">
        <v>4.4352069982372608</v>
      </c>
      <c r="N11" s="1">
        <v>1987</v>
      </c>
      <c r="O11" s="2">
        <f t="shared" si="1"/>
        <v>12.40366303685277</v>
      </c>
      <c r="P11" s="2" t="e">
        <f t="shared" si="0"/>
        <v>#N/A</v>
      </c>
      <c r="Q11" s="2">
        <f t="shared" si="0"/>
        <v>4.4233208678604967</v>
      </c>
      <c r="R11" s="2">
        <f t="shared" si="0"/>
        <v>4.4352069982372608</v>
      </c>
    </row>
    <row r="12" spans="1:20" x14ac:dyDescent="0.3">
      <c r="A12" s="1">
        <v>1988</v>
      </c>
      <c r="B12" s="2">
        <v>11.499328628974661</v>
      </c>
      <c r="C12" s="2">
        <v>16.87814513857996</v>
      </c>
      <c r="D12" s="2">
        <v>4.6934752531415675</v>
      </c>
      <c r="E12" s="2">
        <v>4.4855951122556847</v>
      </c>
      <c r="N12" s="1">
        <v>1988</v>
      </c>
      <c r="O12" s="2">
        <f t="shared" si="1"/>
        <v>11.499328628974661</v>
      </c>
      <c r="P12" s="2" t="e">
        <f t="shared" si="0"/>
        <v>#N/A</v>
      </c>
      <c r="Q12" s="2">
        <f t="shared" si="0"/>
        <v>4.6934752531415675</v>
      </c>
      <c r="R12" s="2">
        <f t="shared" si="0"/>
        <v>4.4855951122556847</v>
      </c>
    </row>
    <row r="13" spans="1:20" x14ac:dyDescent="0.3">
      <c r="A13" s="1">
        <v>1989</v>
      </c>
      <c r="B13" s="2">
        <v>11.029566349427109</v>
      </c>
      <c r="C13" s="2">
        <v>15.75025672954856</v>
      </c>
      <c r="D13" s="2">
        <v>3.6710303951613552</v>
      </c>
      <c r="E13" s="2">
        <v>4.4306062051734036</v>
      </c>
      <c r="N13" s="1">
        <v>1989</v>
      </c>
      <c r="O13" s="2">
        <f t="shared" si="1"/>
        <v>11.029566349427109</v>
      </c>
      <c r="P13" s="2" t="e">
        <f t="shared" si="0"/>
        <v>#N/A</v>
      </c>
      <c r="Q13" s="2">
        <f t="shared" si="0"/>
        <v>3.6710303951613552</v>
      </c>
      <c r="R13" s="2">
        <f t="shared" si="0"/>
        <v>4.4306062051734036</v>
      </c>
    </row>
    <row r="14" spans="1:20" x14ac:dyDescent="0.3">
      <c r="A14" s="1">
        <v>1990</v>
      </c>
      <c r="B14" s="2">
        <v>11.127008939280062</v>
      </c>
      <c r="C14" s="2">
        <v>15.397470135768316</v>
      </c>
      <c r="D14" s="2">
        <v>3.8939439975692838</v>
      </c>
      <c r="E14" s="2">
        <v>4.3070938544448527</v>
      </c>
      <c r="N14" s="1">
        <v>1990</v>
      </c>
      <c r="O14" s="2">
        <f t="shared" si="1"/>
        <v>11.127008939280062</v>
      </c>
      <c r="P14" s="2" t="e">
        <f t="shared" si="0"/>
        <v>#N/A</v>
      </c>
      <c r="Q14" s="2">
        <f t="shared" si="0"/>
        <v>3.8939439975692838</v>
      </c>
      <c r="R14" s="2">
        <f t="shared" si="0"/>
        <v>4.3070938544448527</v>
      </c>
    </row>
    <row r="15" spans="1:20" x14ac:dyDescent="0.3">
      <c r="A15" s="1">
        <v>1991</v>
      </c>
      <c r="B15" s="2">
        <v>11.0335393876754</v>
      </c>
      <c r="C15" s="2">
        <v>15.85842607093687</v>
      </c>
      <c r="D15" s="2">
        <v>4.1026773914861554</v>
      </c>
      <c r="E15" s="2">
        <v>4.3765942254815711</v>
      </c>
      <c r="N15" s="1">
        <v>1991</v>
      </c>
      <c r="O15" s="2">
        <f t="shared" si="1"/>
        <v>11.0335393876754</v>
      </c>
      <c r="P15" s="2" t="e">
        <f t="shared" si="0"/>
        <v>#N/A</v>
      </c>
      <c r="Q15" s="2">
        <f t="shared" si="0"/>
        <v>4.1026773914861554</v>
      </c>
      <c r="R15" s="2">
        <f t="shared" si="0"/>
        <v>4.3765942254815711</v>
      </c>
    </row>
    <row r="16" spans="1:20" x14ac:dyDescent="0.3">
      <c r="A16" s="1">
        <v>1992</v>
      </c>
      <c r="B16" s="2">
        <v>11.255852608468864</v>
      </c>
      <c r="C16" s="2">
        <v>15.64302786363247</v>
      </c>
      <c r="D16" s="2">
        <v>4.4064867221499915</v>
      </c>
      <c r="E16" s="2">
        <v>4.3241570453183025</v>
      </c>
      <c r="N16" s="1">
        <v>1992</v>
      </c>
      <c r="O16" s="2">
        <f t="shared" si="1"/>
        <v>11.255852608468864</v>
      </c>
      <c r="P16" s="2" t="e">
        <f t="shared" si="0"/>
        <v>#N/A</v>
      </c>
      <c r="Q16" s="2">
        <f t="shared" si="0"/>
        <v>4.4064867221499915</v>
      </c>
      <c r="R16" s="2">
        <f t="shared" si="0"/>
        <v>4.3241570453183025</v>
      </c>
    </row>
    <row r="17" spans="1:18" x14ac:dyDescent="0.3">
      <c r="A17" s="1">
        <v>1993</v>
      </c>
      <c r="B17" s="2">
        <v>11.312981498914526</v>
      </c>
      <c r="C17" s="2">
        <v>15.453689650535052</v>
      </c>
      <c r="D17" s="2">
        <v>4.8721446273846807</v>
      </c>
      <c r="E17" s="2">
        <v>4.6541123129238642</v>
      </c>
      <c r="N17" s="1">
        <v>1993</v>
      </c>
      <c r="O17" s="2">
        <f t="shared" si="1"/>
        <v>11.312981498914526</v>
      </c>
      <c r="P17" s="2" t="e">
        <f t="shared" si="0"/>
        <v>#N/A</v>
      </c>
      <c r="Q17" s="2">
        <f t="shared" si="0"/>
        <v>4.8721446273846807</v>
      </c>
      <c r="R17" s="2">
        <f t="shared" si="0"/>
        <v>4.6541123129238642</v>
      </c>
    </row>
    <row r="18" spans="1:18" x14ac:dyDescent="0.3">
      <c r="A18" s="1">
        <v>1994</v>
      </c>
      <c r="B18" s="2">
        <v>11.423723409101264</v>
      </c>
      <c r="C18" s="2">
        <v>15.415129291364886</v>
      </c>
      <c r="D18" s="2">
        <v>5.2156880608572864</v>
      </c>
      <c r="E18" s="2">
        <v>4.7303709439863955</v>
      </c>
      <c r="N18" s="1">
        <v>1994</v>
      </c>
      <c r="O18" s="2">
        <f t="shared" si="1"/>
        <v>11.423723409101264</v>
      </c>
      <c r="P18" s="2" t="e">
        <f t="shared" si="0"/>
        <v>#N/A</v>
      </c>
      <c r="Q18" s="2">
        <f t="shared" si="0"/>
        <v>5.2156880608572864</v>
      </c>
      <c r="R18" s="2">
        <f t="shared" si="0"/>
        <v>4.7303709439863955</v>
      </c>
    </row>
    <row r="19" spans="1:18" x14ac:dyDescent="0.3">
      <c r="A19" s="1">
        <v>1995</v>
      </c>
      <c r="B19" s="2">
        <v>11.686462480191318</v>
      </c>
      <c r="C19" s="2">
        <v>14.989664499525428</v>
      </c>
      <c r="D19" s="2">
        <v>6.1375240567683456</v>
      </c>
      <c r="E19" s="2">
        <v>4.6103068587428977</v>
      </c>
      <c r="N19" s="1">
        <v>1995</v>
      </c>
      <c r="O19" s="2">
        <f t="shared" si="1"/>
        <v>11.686462480191318</v>
      </c>
      <c r="P19" s="2" t="e">
        <f t="shared" si="0"/>
        <v>#N/A</v>
      </c>
      <c r="Q19" s="2">
        <f t="shared" si="0"/>
        <v>6.1375240567683456</v>
      </c>
      <c r="R19" s="2">
        <f t="shared" si="0"/>
        <v>4.6103068587428977</v>
      </c>
    </row>
    <row r="20" spans="1:18" x14ac:dyDescent="0.3">
      <c r="A20" s="1">
        <v>1996</v>
      </c>
      <c r="B20" s="2">
        <v>11.80824130711814</v>
      </c>
      <c r="C20" s="2">
        <v>15.09083425113195</v>
      </c>
      <c r="D20" s="2">
        <v>5.8664946026024687</v>
      </c>
      <c r="E20" s="2">
        <v>4.2934740994452056</v>
      </c>
      <c r="N20" s="1">
        <v>1996</v>
      </c>
      <c r="O20" s="2">
        <f t="shared" si="1"/>
        <v>11.80824130711814</v>
      </c>
      <c r="P20" s="2" t="e">
        <f t="shared" ref="P20:P40" si="2">IF(P$1,C20,NA())</f>
        <v>#N/A</v>
      </c>
      <c r="Q20" s="2">
        <f t="shared" ref="Q20:Q40" si="3">IF(Q$1,D20,NA())</f>
        <v>5.8664946026024687</v>
      </c>
      <c r="R20" s="2">
        <f t="shared" ref="R20:R40" si="4">IF(R$1,E20,NA())</f>
        <v>4.2934740994452056</v>
      </c>
    </row>
    <row r="21" spans="1:18" x14ac:dyDescent="0.3">
      <c r="A21" s="1">
        <v>1997</v>
      </c>
      <c r="B21" s="2">
        <v>11.817627544189063</v>
      </c>
      <c r="C21" s="2">
        <v>15.534001927368262</v>
      </c>
      <c r="D21" s="2">
        <v>5.7454628065559836</v>
      </c>
      <c r="E21" s="2">
        <v>4.1871532170923516</v>
      </c>
      <c r="N21" s="1">
        <v>1997</v>
      </c>
      <c r="O21" s="2">
        <f t="shared" si="1"/>
        <v>11.817627544189063</v>
      </c>
      <c r="P21" s="2" t="e">
        <f t="shared" si="2"/>
        <v>#N/A</v>
      </c>
      <c r="Q21" s="2">
        <f t="shared" si="3"/>
        <v>5.7454628065559836</v>
      </c>
      <c r="R21" s="2">
        <f t="shared" si="4"/>
        <v>4.1871532170923516</v>
      </c>
    </row>
    <row r="22" spans="1:18" x14ac:dyDescent="0.3">
      <c r="A22" s="1">
        <v>1998</v>
      </c>
      <c r="B22" s="2">
        <v>11.975052237170297</v>
      </c>
      <c r="C22" s="2">
        <v>15.710482950944352</v>
      </c>
      <c r="D22" s="2">
        <v>5.9250674537783166</v>
      </c>
      <c r="E22" s="2">
        <v>4.3377695094862396</v>
      </c>
      <c r="N22" s="1">
        <v>1998</v>
      </c>
      <c r="O22" s="2">
        <f t="shared" si="1"/>
        <v>11.975052237170297</v>
      </c>
      <c r="P22" s="2" t="e">
        <f t="shared" si="2"/>
        <v>#N/A</v>
      </c>
      <c r="Q22" s="2">
        <f t="shared" si="3"/>
        <v>5.9250674537783166</v>
      </c>
      <c r="R22" s="2">
        <f t="shared" si="4"/>
        <v>4.3377695094862396</v>
      </c>
    </row>
    <row r="23" spans="1:18" x14ac:dyDescent="0.3">
      <c r="A23" s="1">
        <v>1999</v>
      </c>
      <c r="B23" s="2">
        <v>12.700481627779896</v>
      </c>
      <c r="C23" s="2">
        <v>16.179008500003576</v>
      </c>
      <c r="D23" s="2">
        <v>6.129741419436149</v>
      </c>
      <c r="E23" s="2">
        <v>4.6149903135013632</v>
      </c>
      <c r="N23" s="1">
        <v>1999</v>
      </c>
      <c r="O23" s="2">
        <f t="shared" si="1"/>
        <v>12.700481627779896</v>
      </c>
      <c r="P23" s="2" t="e">
        <f t="shared" si="2"/>
        <v>#N/A</v>
      </c>
      <c r="Q23" s="2">
        <f t="shared" si="3"/>
        <v>6.129741419436149</v>
      </c>
      <c r="R23" s="2">
        <f t="shared" si="4"/>
        <v>4.6149903135013632</v>
      </c>
    </row>
    <row r="24" spans="1:18" x14ac:dyDescent="0.3">
      <c r="A24" s="1">
        <v>2000</v>
      </c>
      <c r="B24" s="2">
        <v>12.68966481405584</v>
      </c>
      <c r="C24" s="2">
        <v>16.096109920852737</v>
      </c>
      <c r="D24" s="2">
        <v>6.4982205145457446</v>
      </c>
      <c r="E24" s="2">
        <v>4.4750570689858504</v>
      </c>
      <c r="N24" s="1">
        <v>2000</v>
      </c>
      <c r="O24" s="2">
        <f t="shared" si="1"/>
        <v>12.68966481405584</v>
      </c>
      <c r="P24" s="2" t="e">
        <f t="shared" si="2"/>
        <v>#N/A</v>
      </c>
      <c r="Q24" s="2">
        <f t="shared" si="3"/>
        <v>6.4982205145457446</v>
      </c>
      <c r="R24" s="2">
        <f t="shared" si="4"/>
        <v>4.4750570689858504</v>
      </c>
    </row>
    <row r="25" spans="1:18" x14ac:dyDescent="0.3">
      <c r="A25" s="1">
        <v>2001</v>
      </c>
      <c r="B25" s="2">
        <v>12.797416661511591</v>
      </c>
      <c r="C25" s="2">
        <v>15.774476094339821</v>
      </c>
      <c r="D25" s="2">
        <v>7.0204585204112027</v>
      </c>
      <c r="E25" s="2">
        <v>4.3602432797477579</v>
      </c>
      <c r="N25" s="1">
        <v>2001</v>
      </c>
      <c r="O25" s="2">
        <f t="shared" si="1"/>
        <v>12.797416661511591</v>
      </c>
      <c r="P25" s="2" t="e">
        <f t="shared" si="2"/>
        <v>#N/A</v>
      </c>
      <c r="Q25" s="2">
        <f t="shared" si="3"/>
        <v>7.0204585204112027</v>
      </c>
      <c r="R25" s="2">
        <f t="shared" si="4"/>
        <v>4.3602432797477579</v>
      </c>
    </row>
    <row r="26" spans="1:18" x14ac:dyDescent="0.3">
      <c r="A26" s="1">
        <v>2002</v>
      </c>
      <c r="B26" s="2">
        <v>12.831946988235565</v>
      </c>
      <c r="C26" s="2">
        <v>16.197566859304768</v>
      </c>
      <c r="D26" s="2">
        <v>8.024852050467711</v>
      </c>
      <c r="E26" s="2">
        <v>4.4082443636230328</v>
      </c>
      <c r="N26" s="1">
        <v>2002</v>
      </c>
      <c r="O26" s="2">
        <f t="shared" si="1"/>
        <v>12.831946988235565</v>
      </c>
      <c r="P26" s="2" t="e">
        <f t="shared" si="2"/>
        <v>#N/A</v>
      </c>
      <c r="Q26" s="2">
        <f t="shared" si="3"/>
        <v>8.024852050467711</v>
      </c>
      <c r="R26" s="2">
        <f t="shared" si="4"/>
        <v>4.4082443636230328</v>
      </c>
    </row>
    <row r="27" spans="1:18" x14ac:dyDescent="0.3">
      <c r="A27" s="1">
        <v>2003</v>
      </c>
      <c r="B27" s="2">
        <v>12.548659443032783</v>
      </c>
      <c r="C27" s="2">
        <v>15.901952479590836</v>
      </c>
      <c r="D27" s="2">
        <v>8.6307790346782429</v>
      </c>
      <c r="E27" s="2">
        <v>4.4465584170234278</v>
      </c>
      <c r="N27" s="1">
        <v>2003</v>
      </c>
      <c r="O27" s="2">
        <f t="shared" si="1"/>
        <v>12.548659443032783</v>
      </c>
      <c r="P27" s="2" t="e">
        <f t="shared" si="2"/>
        <v>#N/A</v>
      </c>
      <c r="Q27" s="2">
        <f t="shared" si="3"/>
        <v>8.6307790346782429</v>
      </c>
      <c r="R27" s="2">
        <f t="shared" si="4"/>
        <v>4.4465584170234278</v>
      </c>
    </row>
    <row r="28" spans="1:18" x14ac:dyDescent="0.3">
      <c r="A28" s="1">
        <v>2004</v>
      </c>
      <c r="B28" s="2">
        <v>12.870239692082018</v>
      </c>
      <c r="C28" s="2">
        <v>14.620914033901734</v>
      </c>
      <c r="D28" s="2">
        <v>9.2277332845004043</v>
      </c>
      <c r="E28" s="2">
        <v>4.5182332554074538</v>
      </c>
      <c r="N28" s="1">
        <v>2004</v>
      </c>
      <c r="O28" s="2">
        <f t="shared" si="1"/>
        <v>12.870239692082018</v>
      </c>
      <c r="P28" s="2" t="e">
        <f t="shared" si="2"/>
        <v>#N/A</v>
      </c>
      <c r="Q28" s="2">
        <f t="shared" si="3"/>
        <v>9.2277332845004043</v>
      </c>
      <c r="R28" s="2">
        <f t="shared" si="4"/>
        <v>4.5182332554074538</v>
      </c>
    </row>
    <row r="29" spans="1:18" x14ac:dyDescent="0.3">
      <c r="A29" s="1">
        <v>2005</v>
      </c>
      <c r="B29" s="2">
        <v>12.662242393606007</v>
      </c>
      <c r="C29" s="2">
        <v>15.107387711790073</v>
      </c>
      <c r="D29" s="2">
        <v>10.344843326537518</v>
      </c>
      <c r="E29" s="2">
        <v>4.5434888977726926</v>
      </c>
      <c r="N29" s="1">
        <v>2005</v>
      </c>
      <c r="O29" s="2">
        <f t="shared" si="1"/>
        <v>12.662242393606007</v>
      </c>
      <c r="P29" s="2" t="e">
        <f t="shared" si="2"/>
        <v>#N/A</v>
      </c>
      <c r="Q29" s="2">
        <f t="shared" si="3"/>
        <v>10.344843326537518</v>
      </c>
      <c r="R29" s="2">
        <f t="shared" si="4"/>
        <v>4.5434888977726926</v>
      </c>
    </row>
    <row r="30" spans="1:18" x14ac:dyDescent="0.3">
      <c r="A30" s="1">
        <v>2006</v>
      </c>
      <c r="B30" s="2">
        <v>13.065612198172914</v>
      </c>
      <c r="C30" s="2">
        <v>15.311919489176812</v>
      </c>
      <c r="D30" s="2">
        <v>11.067044163576531</v>
      </c>
      <c r="E30" s="2">
        <v>4.6801714859910364</v>
      </c>
      <c r="N30" s="1">
        <v>2006</v>
      </c>
      <c r="O30" s="2">
        <f t="shared" si="1"/>
        <v>13.065612198172914</v>
      </c>
      <c r="P30" s="2" t="e">
        <f t="shared" si="2"/>
        <v>#N/A</v>
      </c>
      <c r="Q30" s="2">
        <f t="shared" si="3"/>
        <v>11.067044163576531</v>
      </c>
      <c r="R30" s="2">
        <f t="shared" si="4"/>
        <v>4.6801714859910364</v>
      </c>
    </row>
    <row r="31" spans="1:18" x14ac:dyDescent="0.3">
      <c r="A31" s="1">
        <v>2007</v>
      </c>
      <c r="B31" s="2">
        <v>12.791723846744915</v>
      </c>
      <c r="C31" s="2">
        <v>14.761729067242531</v>
      </c>
      <c r="D31" s="2">
        <v>11.552830289946206</v>
      </c>
      <c r="E31" s="2">
        <v>4.6837043290688314</v>
      </c>
      <c r="N31" s="1">
        <v>2007</v>
      </c>
      <c r="O31" s="2">
        <f t="shared" si="1"/>
        <v>12.791723846744915</v>
      </c>
      <c r="P31" s="2" t="e">
        <f t="shared" si="2"/>
        <v>#N/A</v>
      </c>
      <c r="Q31" s="2">
        <f t="shared" si="3"/>
        <v>11.552830289946206</v>
      </c>
      <c r="R31" s="2">
        <f t="shared" si="4"/>
        <v>4.6837043290688314</v>
      </c>
    </row>
    <row r="32" spans="1:18" x14ac:dyDescent="0.3">
      <c r="A32" s="1">
        <v>2008</v>
      </c>
      <c r="B32" s="2">
        <v>13.131670508070371</v>
      </c>
      <c r="C32" s="2">
        <v>14.235340790446294</v>
      </c>
      <c r="D32" s="2">
        <v>11.722527056227294</v>
      </c>
      <c r="E32" s="2">
        <v>4.9787298946396694</v>
      </c>
      <c r="N32" s="1">
        <v>2008</v>
      </c>
      <c r="O32" s="2">
        <f t="shared" si="1"/>
        <v>13.131670508070371</v>
      </c>
      <c r="P32" s="2" t="e">
        <f t="shared" si="2"/>
        <v>#N/A</v>
      </c>
      <c r="Q32" s="2">
        <f t="shared" si="3"/>
        <v>11.722527056227294</v>
      </c>
      <c r="R32" s="2">
        <f t="shared" si="4"/>
        <v>4.9787298946396694</v>
      </c>
    </row>
    <row r="33" spans="1:18" x14ac:dyDescent="0.3">
      <c r="A33" s="1">
        <v>2009</v>
      </c>
      <c r="B33" s="2">
        <v>13.3553020748826</v>
      </c>
      <c r="C33" s="2">
        <v>13.922743527548969</v>
      </c>
      <c r="D33" s="2">
        <v>12.457739395970599</v>
      </c>
      <c r="E33" s="2">
        <v>4.9589383823597899</v>
      </c>
      <c r="N33" s="1">
        <v>2009</v>
      </c>
      <c r="O33" s="2">
        <f t="shared" si="1"/>
        <v>13.3553020748826</v>
      </c>
      <c r="P33" s="2" t="e">
        <f t="shared" si="2"/>
        <v>#N/A</v>
      </c>
      <c r="Q33" s="2">
        <f t="shared" si="3"/>
        <v>12.457739395970599</v>
      </c>
      <c r="R33" s="2">
        <f t="shared" si="4"/>
        <v>4.9589383823597899</v>
      </c>
    </row>
    <row r="34" spans="1:18" x14ac:dyDescent="0.3">
      <c r="A34" s="1">
        <v>2010</v>
      </c>
      <c r="B34" s="2">
        <v>13.303629640479782</v>
      </c>
      <c r="C34" s="2">
        <v>13.951417533686504</v>
      </c>
      <c r="D34" s="2">
        <v>13.439098316111004</v>
      </c>
      <c r="E34" s="2">
        <v>4.9202389201777512</v>
      </c>
      <c r="N34" s="1">
        <v>2010</v>
      </c>
      <c r="O34" s="2">
        <f t="shared" si="1"/>
        <v>13.303629640479782</v>
      </c>
      <c r="P34" s="2" t="e">
        <f t="shared" si="2"/>
        <v>#N/A</v>
      </c>
      <c r="Q34" s="2">
        <f t="shared" si="3"/>
        <v>13.439098316111004</v>
      </c>
      <c r="R34" s="2">
        <f t="shared" si="4"/>
        <v>4.9202389201777512</v>
      </c>
    </row>
    <row r="35" spans="1:18" x14ac:dyDescent="0.3">
      <c r="A35" s="1">
        <v>2011</v>
      </c>
      <c r="B35" s="2">
        <v>13.034786464407526</v>
      </c>
      <c r="C35" s="2">
        <v>13.212300504692385</v>
      </c>
      <c r="D35" s="2">
        <v>13.640715749151282</v>
      </c>
      <c r="E35" s="2">
        <v>5.3822596182079199</v>
      </c>
      <c r="N35" s="1">
        <v>2011</v>
      </c>
      <c r="O35" s="2">
        <f t="shared" si="1"/>
        <v>13.034786464407526</v>
      </c>
      <c r="P35" s="2" t="e">
        <f t="shared" si="2"/>
        <v>#N/A</v>
      </c>
      <c r="Q35" s="2">
        <f t="shared" si="3"/>
        <v>13.640715749151282</v>
      </c>
      <c r="R35" s="2">
        <f t="shared" si="4"/>
        <v>5.3822596182079199</v>
      </c>
    </row>
    <row r="36" spans="1:18" x14ac:dyDescent="0.3">
      <c r="A36" s="1">
        <v>2012</v>
      </c>
      <c r="B36" s="2">
        <v>13.249871456002387</v>
      </c>
      <c r="C36" s="2">
        <v>13.166846594164069</v>
      </c>
      <c r="D36" s="2">
        <v>14.026439217567745</v>
      </c>
      <c r="E36" s="2">
        <v>5.5135696713906972</v>
      </c>
      <c r="N36" s="1">
        <v>2012</v>
      </c>
      <c r="O36" s="2">
        <f t="shared" si="1"/>
        <v>13.249871456002387</v>
      </c>
      <c r="P36" s="2" t="e">
        <f t="shared" si="2"/>
        <v>#N/A</v>
      </c>
      <c r="Q36" s="2">
        <f t="shared" si="3"/>
        <v>14.026439217567745</v>
      </c>
      <c r="R36" s="2">
        <f t="shared" si="4"/>
        <v>5.5135696713906972</v>
      </c>
    </row>
    <row r="37" spans="1:18" x14ac:dyDescent="0.3">
      <c r="A37" s="1">
        <v>2013</v>
      </c>
      <c r="B37" s="2">
        <v>13.348371627336693</v>
      </c>
      <c r="C37" s="2">
        <v>13.042408468524284</v>
      </c>
      <c r="D37" s="2">
        <v>14.931788377482016</v>
      </c>
      <c r="E37" s="2">
        <v>5.4864739441907657</v>
      </c>
      <c r="N37" s="1">
        <v>2013</v>
      </c>
      <c r="O37" s="2">
        <f t="shared" si="1"/>
        <v>13.348371627336693</v>
      </c>
      <c r="P37" s="2" t="e">
        <f t="shared" si="2"/>
        <v>#N/A</v>
      </c>
      <c r="Q37" s="2">
        <f t="shared" si="3"/>
        <v>14.931788377482016</v>
      </c>
      <c r="R37" s="2">
        <f t="shared" si="4"/>
        <v>5.4864739441907657</v>
      </c>
    </row>
    <row r="38" spans="1:18" x14ac:dyDescent="0.3">
      <c r="A38" s="1">
        <v>2014</v>
      </c>
      <c r="B38" s="2">
        <v>13.654301535536158</v>
      </c>
      <c r="C38" s="2">
        <v>12.470541478212464</v>
      </c>
      <c r="D38" s="2">
        <v>14.850736626175404</v>
      </c>
      <c r="E38" s="2">
        <v>5.5113308344646317</v>
      </c>
      <c r="N38" s="1">
        <v>2014</v>
      </c>
      <c r="O38" s="2">
        <f t="shared" si="1"/>
        <v>13.654301535536158</v>
      </c>
      <c r="P38" s="2" t="e">
        <f t="shared" si="2"/>
        <v>#N/A</v>
      </c>
      <c r="Q38" s="2">
        <f t="shared" si="3"/>
        <v>14.850736626175404</v>
      </c>
      <c r="R38" s="2">
        <f t="shared" si="4"/>
        <v>5.5113308344646317</v>
      </c>
    </row>
    <row r="39" spans="1:18" x14ac:dyDescent="0.3">
      <c r="A39" s="1">
        <v>2015</v>
      </c>
      <c r="B39" s="2">
        <v>14.032952023930838</v>
      </c>
      <c r="C39" s="2">
        <v>12.862623469476723</v>
      </c>
      <c r="D39" s="2">
        <v>14.38972136068657</v>
      </c>
      <c r="E39" s="2">
        <v>5.6150199607876772</v>
      </c>
      <c r="N39" s="1">
        <v>2015</v>
      </c>
      <c r="O39" s="2">
        <f t="shared" si="1"/>
        <v>14.032952023930838</v>
      </c>
      <c r="P39" s="2" t="e">
        <f t="shared" si="2"/>
        <v>#N/A</v>
      </c>
      <c r="Q39" s="2">
        <f t="shared" si="3"/>
        <v>14.38972136068657</v>
      </c>
      <c r="R39" s="2">
        <f t="shared" si="4"/>
        <v>5.6150199607876772</v>
      </c>
    </row>
    <row r="40" spans="1:18" x14ac:dyDescent="0.3">
      <c r="A40" s="1">
        <v>2016</v>
      </c>
      <c r="B40" s="2">
        <v>14.314538757260515</v>
      </c>
      <c r="C40" s="2">
        <v>13.102879593449513</v>
      </c>
      <c r="D40" s="2">
        <v>13.737488471040109</v>
      </c>
      <c r="E40" s="2">
        <v>5.7110036323935898</v>
      </c>
      <c r="N40" s="1">
        <v>2016</v>
      </c>
      <c r="O40" s="2">
        <f t="shared" si="1"/>
        <v>14.314538757260515</v>
      </c>
      <c r="P40" s="2" t="e">
        <f t="shared" si="2"/>
        <v>#N/A</v>
      </c>
      <c r="Q40" s="2">
        <f t="shared" si="3"/>
        <v>13.737488471040109</v>
      </c>
      <c r="R40" s="2">
        <f t="shared" si="4"/>
        <v>5.7110036323935898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2018-01-23T02:30:06Z</dcterms:created>
  <dcterms:modified xsi:type="dcterms:W3CDTF">2023-11-28T09:14:27Z</dcterms:modified>
</cp:coreProperties>
</file>