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obhi\OneDrive\Desktop\Excel\Week-3-files\Week 3 file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I14" i="1" l="1"/>
  <c r="I15" i="1"/>
  <c r="I13" i="1"/>
  <c r="J6" i="1"/>
  <c r="J7" i="1"/>
  <c r="J8" i="1"/>
  <c r="J9" i="1"/>
  <c r="J5" i="1"/>
  <c r="I6" i="1"/>
  <c r="I7" i="1"/>
  <c r="I8" i="1"/>
  <c r="I9" i="1"/>
  <c r="I5" i="1"/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<sst xmlns="http://schemas.openxmlformats.org/spreadsheetml/2006/main" count="56" uniqueCount="26">
  <si>
    <t>Seller</t>
  </si>
  <si>
    <t>Buyer</t>
  </si>
  <si>
    <t>Cookie</t>
  </si>
  <si>
    <t>Quantity</t>
  </si>
  <si>
    <t>Charlie</t>
  </si>
  <si>
    <t>Sally</t>
  </si>
  <si>
    <t>Ella</t>
  </si>
  <si>
    <t>Jimmy</t>
  </si>
  <si>
    <t>Max</t>
  </si>
  <si>
    <t>Veronica</t>
  </si>
  <si>
    <t>Dana</t>
  </si>
  <si>
    <t>Leila</t>
  </si>
  <si>
    <t>Ezra</t>
  </si>
  <si>
    <t>Tricia</t>
  </si>
  <si>
    <t>Price ($)</t>
  </si>
  <si>
    <t>Choco Chip</t>
  </si>
  <si>
    <t>Nutty Butter</t>
  </si>
  <si>
    <t>Snicky Doodles</t>
  </si>
  <si>
    <t>Sales</t>
  </si>
  <si>
    <t># Of Sales</t>
  </si>
  <si>
    <t>Total Sales</t>
  </si>
  <si>
    <t>Cookie Summary:</t>
  </si>
  <si>
    <t>Transaction:</t>
  </si>
  <si>
    <t>Seller:</t>
  </si>
  <si>
    <t>Buyer:</t>
  </si>
  <si>
    <t>Total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</si>
</sst>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7"/>
  <sheetViews>
    <sheetView tabSelected="1" zoomScale="123" workbookViewId="0">
      <selection activeCell="O20" sqref="O20"/>
    </sheetView>
  </sheetViews>
  <sheetFormatPr defaultRowHeight="14.4" x14ac:dyDescent="0.3"/>
  <cols>
    <col min="3" max="3" width="12.44140625" bestFit="1" customWidth="1"/>
    <col min="8" max="8" width="15.441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18</v>
      </c>
    </row>
    <row r="2" spans="1:13" x14ac:dyDescent="0.3">
      <c r="A2" t="s">
        <v>4</v>
      </c>
      <c r="B2" t="s">
        <v>5</v>
      </c>
      <c r="C2" t="s">
        <v>15</v>
      </c>
      <c r="D2">
        <v>7</v>
      </c>
      <c r="E2" s="3">
        <v>5</v>
      </c>
      <c r="F2" s="3">
        <f>D2*E2</f>
        <v>35</v>
      </c>
    </row>
    <row r="3" spans="1:13" x14ac:dyDescent="0.3">
      <c r="A3" t="s">
        <v>6</v>
      </c>
      <c r="B3" t="s">
        <v>7</v>
      </c>
      <c r="C3" t="s">
        <v>16</v>
      </c>
      <c r="D3">
        <v>2</v>
      </c>
      <c r="E3" s="3">
        <v>3.5</v>
      </c>
      <c r="F3" s="3">
        <f t="shared" ref="F3:F12" si="0">D3*E3</f>
        <v>7</v>
      </c>
    </row>
    <row r="4" spans="1:13" x14ac:dyDescent="0.3">
      <c r="A4" t="s">
        <v>8</v>
      </c>
      <c r="B4" t="s">
        <v>9</v>
      </c>
      <c r="C4" t="s">
        <v>15</v>
      </c>
      <c r="D4">
        <v>3</v>
      </c>
      <c r="E4" s="3">
        <v>5</v>
      </c>
      <c r="F4" s="3">
        <f t="shared" si="0"/>
        <v>15</v>
      </c>
      <c r="I4" s="1" t="s">
        <v>19</v>
      </c>
      <c r="J4" s="1" t="s">
        <v>20</v>
      </c>
      <c r="L4" s="1" t="s">
        <v>22</v>
      </c>
    </row>
    <row r="5" spans="1:13" x14ac:dyDescent="0.3">
      <c r="A5" t="s">
        <v>10</v>
      </c>
      <c r="B5" t="s">
        <v>11</v>
      </c>
      <c r="C5" t="s">
        <v>17</v>
      </c>
      <c r="D5">
        <v>4</v>
      </c>
      <c r="E5" s="3">
        <v>4</v>
      </c>
      <c r="F5" s="3">
        <f t="shared" si="0"/>
        <v>16</v>
      </c>
      <c r="H5" t="s">
        <v>4</v>
      </c>
      <c r="I5">
        <f>COUNTIF($A$2:$A$12,H5)</f>
        <v>3</v>
      </c>
      <c r="J5" s="3">
        <f>SUMIF($A$2:$A$12,H5,$F$2:$F$12)</f>
        <v>62</v>
      </c>
      <c r="L5" t="s">
        <v>23</v>
      </c>
      <c r="M5" t="s">
        <v>4</v>
      </c>
    </row>
    <row r="6" spans="1:13" x14ac:dyDescent="0.3">
      <c r="A6" t="s">
        <v>12</v>
      </c>
      <c r="B6" t="s">
        <v>7</v>
      </c>
      <c r="C6" t="s">
        <v>16</v>
      </c>
      <c r="D6">
        <v>11</v>
      </c>
      <c r="E6" s="3">
        <v>3.5</v>
      </c>
      <c r="F6" s="3">
        <f t="shared" si="0"/>
        <v>38.5</v>
      </c>
      <c r="H6" t="s">
        <v>10</v>
      </c>
      <c r="I6">
        <f t="shared" ref="I6:I9" si="1">COUNTIF($A$2:$A$12,H6)</f>
        <v>1</v>
      </c>
      <c r="J6" s="3">
        <f t="shared" ref="J6:J9" si="2">SUMIF($A$2:$A$12,H6,$F$2:$F$12)</f>
        <v>16</v>
      </c>
      <c r="L6" t="s">
        <v>24</v>
      </c>
      <c r="M6" t="s">
        <v>11</v>
      </c>
    </row>
    <row r="7" spans="1:13" x14ac:dyDescent="0.3">
      <c r="A7" t="s">
        <v>4</v>
      </c>
      <c r="B7" t="s">
        <v>11</v>
      </c>
      <c r="C7" t="s">
        <v>17</v>
      </c>
      <c r="D7">
        <v>5</v>
      </c>
      <c r="E7" s="3">
        <v>4</v>
      </c>
      <c r="F7" s="3">
        <f t="shared" si="0"/>
        <v>20</v>
      </c>
      <c r="H7" t="s">
        <v>6</v>
      </c>
      <c r="I7">
        <f t="shared" si="1"/>
        <v>3</v>
      </c>
      <c r="J7" s="3">
        <f t="shared" si="2"/>
        <v>15.5</v>
      </c>
    </row>
    <row r="8" spans="1:13" x14ac:dyDescent="0.3">
      <c r="A8" t="s">
        <v>8</v>
      </c>
      <c r="B8" t="s">
        <v>13</v>
      </c>
      <c r="C8" t="s">
        <v>15</v>
      </c>
      <c r="D8">
        <v>4</v>
      </c>
      <c r="E8" s="3">
        <v>5</v>
      </c>
      <c r="F8" s="3">
        <f t="shared" si="0"/>
        <v>20</v>
      </c>
      <c r="H8" t="s">
        <v>12</v>
      </c>
      <c r="I8">
        <f t="shared" si="1"/>
        <v>1</v>
      </c>
      <c r="J8" s="3">
        <f t="shared" si="2"/>
        <v>38.5</v>
      </c>
      <c r="L8" s="2" t="s">
        <v>25</v>
      </c>
      <c r="M8" s="3">
        <f>SUMIFS($F$2:$F$12,$A$2:$A$12,M5,$B$2:$B$12,M6)</f>
        <v>20</v>
      </c>
    </row>
    <row r="9" spans="1:13" x14ac:dyDescent="0.3">
      <c r="A9" t="s">
        <v>6</v>
      </c>
      <c r="B9" t="s">
        <v>11</v>
      </c>
      <c r="C9" t="s">
        <v>16</v>
      </c>
      <c r="D9">
        <v>1</v>
      </c>
      <c r="E9" s="3">
        <v>3.5</v>
      </c>
      <c r="F9" s="3">
        <f t="shared" si="0"/>
        <v>3.5</v>
      </c>
      <c r="H9" t="s">
        <v>8</v>
      </c>
      <c r="I9">
        <f t="shared" si="1"/>
        <v>3</v>
      </c>
      <c r="J9" s="3">
        <f t="shared" si="2"/>
        <v>65</v>
      </c>
    </row>
    <row r="10" spans="1:13" x14ac:dyDescent="0.3">
      <c r="A10" t="s">
        <v>6</v>
      </c>
      <c r="B10" t="s">
        <v>11</v>
      </c>
      <c r="C10" t="s">
        <v>15</v>
      </c>
      <c r="D10">
        <v>1</v>
      </c>
      <c r="E10" s="3">
        <v>5</v>
      </c>
      <c r="F10" s="3">
        <f t="shared" si="0"/>
        <v>5</v>
      </c>
    </row>
    <row r="11" spans="1:13" x14ac:dyDescent="0.3">
      <c r="A11" t="s">
        <v>4</v>
      </c>
      <c r="B11" t="s">
        <v>5</v>
      </c>
      <c r="C11" t="s">
        <v>16</v>
      </c>
      <c r="D11">
        <v>2</v>
      </c>
      <c r="E11" s="3">
        <v>3.5</v>
      </c>
      <c r="F11" s="3">
        <f t="shared" si="0"/>
        <v>7</v>
      </c>
    </row>
    <row r="12" spans="1:13" x14ac:dyDescent="0.3">
      <c r="A12" t="s">
        <v>8</v>
      </c>
      <c r="B12" t="s">
        <v>9</v>
      </c>
      <c r="C12" t="s">
        <v>15</v>
      </c>
      <c r="D12">
        <v>6</v>
      </c>
      <c r="E12" s="3">
        <v>5</v>
      </c>
      <c r="F12" s="3">
        <f t="shared" si="0"/>
        <v>30</v>
      </c>
      <c r="H12" s="1" t="s">
        <v>21</v>
      </c>
    </row>
    <row r="13" spans="1:13" x14ac:dyDescent="0.3">
      <c r="H13" t="s">
        <v>15</v>
      </c>
      <c r="I13">
        <f>SUMIF($C$2:$C$12,H13,$D$2:$D$12)</f>
        <v>21</v>
      </c>
    </row>
    <row r="14" spans="1:13" x14ac:dyDescent="0.3">
      <c r="H14" t="s">
        <v>16</v>
      </c>
      <c r="I14">
        <f t="shared" ref="I14:I15" si="3">SUMIF($C$2:$C$12,H14,$D$2:$D$12)</f>
        <v>16</v>
      </c>
    </row>
    <row r="15" spans="1:13" x14ac:dyDescent="0.3">
      <c r="C15" s="2"/>
      <c r="H15" t="s">
        <v>17</v>
      </c>
      <c r="I15">
        <f t="shared" si="3"/>
        <v>9</v>
      </c>
    </row>
    <row r="16" spans="1:13" x14ac:dyDescent="0.3">
      <c r="C16" s="2"/>
    </row>
    <row r="17" spans="3:3" x14ac:dyDescent="0.3">
      <c r="C17" s="2"/>
    </row>
  </sheetData>
  <sortState ref="H13:H23">
    <sortCondition ref="H13:H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2020-01-29T21:00:46Z</dcterms:created>
  <dcterms:modified xsi:type="dcterms:W3CDTF">2023-11-22T08:45:29Z</dcterms:modified>
</cp:coreProperties>
</file>