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Tesla Laptops\Desktop\learning_data_analyst\excel_case_study\Coffee_order_Data\"/>
    </mc:Choice>
  </mc:AlternateContent>
  <xr:revisionPtr revIDLastSave="0" documentId="13_ncr:1_{0A6C21F4-5754-4561-8F38-AEB9A5912B1F}" xr6:coauthVersionLast="47" xr6:coauthVersionMax="47" xr10:uidLastSave="{00000000-0000-0000-0000-000000000000}"/>
  <bookViews>
    <workbookView xWindow="-98" yWindow="-98" windowWidth="19396" windowHeight="102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<sst xmlns="http://schemas.openxmlformats.org/spreadsheetml/2006/main" count="11093" uniqueCount="6217">
  <si>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</si>
  <si>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</si>
  <si>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</si>
  <si>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</si>
  <si>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</si>
  <si>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</si>
  <si>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</si>
  <si>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</si>
  <si>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</si>
  <si>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</si>
  <si>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</si>
  <si>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</si>
  <si>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</si>
  <si>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</si>
  <si>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</si>
  <si>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</si>
  <si>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</si>
  <si>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</si>
  <si>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</si>
  <si>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</si>
  <si>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</si>
  <si>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</si>
  <si>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</si>
  <si>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</si>
  <si>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</si>
  <si>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</si>
  <si>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</si>
  <si>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</si>
  <si>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</si>
  <si>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</si>
  <si>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</si>
  <si>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</si>
  <si>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</si>
  <si>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</si>
  <si>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</si>
  <si>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</si>
  <si>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</si>
  <si>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</si>
  <si>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</si>
  <si>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</si>
  <si>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</si>
  <si>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</si>
  <si>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</si>
  <si>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</si>
  <si>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</si>
  <si>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</si>
  <si>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</si>
  <si>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</si>
  <si>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</si>
  <si>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</si>
  <si>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</si>
  <si>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</si>
  <si>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</si>
  <si>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</si>
  <si>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</si>
  <si>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</si>
  <si>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</si>
  <si>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</si>
  <si>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</si>
  <si>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</si>
  <si>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</si>
  <si>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</si>
  <si>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</si>
  <si>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</si>
  <si>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</si>
  <si>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</si>
  <si>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</si>
  <si>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</si>
  <si>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</si>
  <si>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</si>
  <si>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</si>
  <si>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</si>
  <si>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</si>
  <si>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</si>
  <si>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</si>
  <si>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</si>
  <si>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</si>
  <si>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</si>
  <si>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</si>
  <si>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</si>
  <si>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</si>
  <si>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</si>
  <si>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</si>
  <si>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</si>
  <si>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</si>
  <si>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</si>
  <si>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</si>
  <si>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</si>
  <si>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</si>
  <si>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</si>
  <si>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</si>
  <si>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</si>
  <si>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</si>
  <si>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</si>
  <si>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</si>
  <si>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</si>
  <si>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</si>
  <si>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</si>
  <si>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</si>
  <si>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</si>
  <si>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</si>
  <si>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</si>
  <si>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</si>
  <si>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</si>
  <si>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</si>
  <si>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</si>
  <si>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</si>
  <si>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</si>
  <si>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</si>
  <si>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</si>
  <si>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</si>
  <si>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</si>
  <si>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</si>
  <si>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</si>
  <si>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</si>
  <si>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</si>
  <si>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</si>
  <si>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</si>
  <si>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</si>
  <si>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</si>
  <si>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</si>
  <si>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</si>
  <si>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</si>
  <si>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</si>
  <si>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</si>
  <si>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</si>
  <si>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</si>
  <si>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</si>
  <si>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</si>
  <si>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</si>
  <si>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</si>
  <si>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</si>
  <si>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</si>
  <si>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</si>
  <si>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</si>
  <si>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</si>
  <si>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</si>
  <si>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</si>
  <si>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</si>
  <si>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</si>
  <si>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</si>
  <si>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</si>
  <si>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</si>
  <si>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</si>
  <si>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</si>
  <si>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</si>
  <si>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</si>
  <si>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</si>
  <si>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</si>
  <si>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</si>
  <si>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</si>
  <si>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</si>
  <si>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</si>
  <si>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</si>
  <si>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</si>
  <si>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</si>
  <si>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</si>
  <si>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</si>
  <si>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</si>
  <si>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</si>
  <si>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</si>
  <si>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</si>
  <si>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</si>
  <si>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</si>
  <si>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</si>
  <si>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</si>
  <si>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</si>
  <si>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</si>
  <si>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</si>
  <si>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</si>
  <si>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</si>
  <si>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</si>
  <si>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</si>
  <si>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</si>
  <si>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</si>
  <si>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</si>
  <si>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</si>
  <si>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</si>
  <si>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</si>
  <si>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</si>
  <si>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</si>
  <si>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</si>
  <si>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</si>
  <si>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</si>
  <si>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</si>
  <si>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</si>
  <si>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</si>
  <si>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</si>
  <si>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</si>
  <si>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</si>
  <si>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</si>
  <si>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</si>
  <si>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</si>
  <si>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</si>
  <si>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</si>
  <si>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</si>
  <si>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</si>
  <si>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</si>
  <si>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</si>
  <si>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</si>
  <si>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</si>
  <si>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</si>
  <si>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</si>
  <si>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</si>
  <si>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</si>
  <si>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</si>
  <si>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</si>
  <si>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</si>
  <si>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</si>
  <si>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</si>
  <si>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</si>
  <si>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</si>
  <si>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</si>
  <si>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</si>
  <si>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</si>
  <si>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</si>
  <si>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</si>
  <si>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</si>
  <si>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</si>
  <si>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</si>
  <si>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</si>
  <si>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</si>
  <si>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</si>
  <si>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</si>
  <si>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</si>
  <si>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</si>
  <si>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</si>
  <si>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</si>
  <si>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</si>
  <si>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</si>
  <si>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</si>
  <si>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</si>
  <si>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</si>
  <si>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</si>
  <si>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</si>
  <si>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</si>
  <si>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</si>
  <si>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</si>
  <si>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</si>
  <si>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</si>
  <si>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</si>
  <si>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</si>
  <si>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</si>
  <si>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</si>
  <si>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</si>
  <si>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</si>
  <si>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</si>
  <si>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</si>
  <si>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</si>
  <si>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</si>
  <si>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</si>
  <si>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</si>
  <si>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</si>
  <si>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</si>
  <si>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</si>
  <si>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</si>
  <si>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</si>
  <si>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</si>
  <si>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</si>
  <si>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</si>
  <si>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</si>
  <si>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</si>
  <si>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</si>
  <si>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</si>
  <si>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</si>
  <si>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</si>
  <si>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</si>
  <si>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</si>
  <si>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</si>
  <si>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</si>
  <si>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</si>
  <si>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</si>
  <si>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</si>
  <si>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</si>
  <si>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</si>
  <si>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</si>
  <si>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</si>
  <si>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</si>
  <si>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</si>
  <si>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</si>
  <si>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</si>
  <si>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</si>
  <si>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</si>
  <si>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</si>
  <si>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</si>
  <si>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</si>
  <si>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</si>
  <si>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</si>
  <si>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</si>
  <si>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</si>
  <si>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</si>
  <si>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</si>
  <si>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</si>
  <si>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</si>
  <si>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</si>
  <si>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</si>
  <si>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</si>
  <si>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</si>
  <si>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</si>
  <si>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</si>
  <si>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</si>
  <si>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</si>
  <si>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</si>
  <si>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</si>
  <si>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</si>
  <si>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</si>
  <si>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</si>
  <si>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</si>
  <si>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</si>
  <si>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</si>
  <si>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</si>
  <si>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</si>
  <si>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</si>
  <si>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</si>
  <si>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</si>
  <si>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</si>
  <si>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</si>
  <si>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</si>
  <si>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</si>
  <si>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</si>
  <si>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</si>
  <si>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</si>
  <si>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</si>
  <si>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</si>
  <si>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</si>
  <si>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</si>
  <si>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</si>
  <si>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</si>
  <si>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</si>
  <si>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</si>
  <si>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</si>
  <si>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</si>
  <si>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</si>
  <si>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</si>
  <si>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</si>
  <si>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</si>
  <si>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</si>
  <si>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</si>
  <si>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</si>
  <si>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</si>
  <si>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</si>
  <si>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</si>
  <si>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</si>
  <si>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</si>
  <si>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</si>
  <si>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</si>
  <si>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</si>
  <si>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</si>
  <si>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</si>
  <si>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</si>
  <si>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</si>
  <si>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</si>
  <si>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</si>
  <si>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</si>
  <si>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</si>
  <si>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</si>
  <si>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</si>
  <si>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</si>
  <si>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</si>
  <si>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</si>
  <si>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</si>
  <si>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</si>
  <si>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</si>
  <si>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</si>
  <si>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</si>
  <si>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</si>
  <si>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</si>
  <si>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</si>
  <si>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</si>
  <si>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</si>
  <si>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</si>
  <si>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</si>
  <si>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</si>
  <si>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</si>
  <si>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</si>
  <si>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</si>
  <si>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</si>
  <si>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</si>
  <si>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</si>
  <si>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</si>
  <si>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</si>
  <si>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</si>
  <si>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</si>
  <si>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</si>
  <si>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</si>
  <si>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</si>
  <si>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</si>
  <si>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</si>
  <si>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</si>
  <si>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</si>
  <si>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</si>
  <si>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</si>
  <si>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</si>
  <si>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</si>
  <si>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</si>
  <si>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</si>
  <si>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</si>
  <si>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</si>
  <si>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</si>
  <si>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</si>
  <si>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</si>
  <si>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</si>
  <si>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</si>
  <si>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</si>
  <si>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</si>
  <si>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</si>
  <si>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</si>
  <si>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</si>
  <si>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</si>
  <si>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</si>
  <si>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</si>
  <si>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</si>
  <si>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</si>
  <si>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</si>
  <si>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</si>
  <si>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</si>
  <si>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</si>
  <si>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</si>
  <si>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</si>
  <si>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</si>
  <si>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</si>
  <si>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</si>
  <si>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</si>
  <si>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</si>
  <si>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</si>
  <si>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</si>
  <si>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</si>
  <si>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</si>
  <si>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</si>
  <si>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</si>
  <si>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</si>
  <si>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</si>
  <si>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</si>
  <si>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</si>
  <si>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</si>
  <si>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</si>
  <si>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</si>
  <si>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</si>
  <si>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</si>
  <si>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</si>
  <si>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</si>
  <si>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</si>
  <si>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</si>
  <si>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</si>
  <si>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</si>
  <si>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</si>
  <si>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</si>
  <si>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</si>
  <si>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</si>
  <si>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</si>
  <si>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</si>
  <si>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</si>
  <si>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</si>
  <si>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</si>
  <si>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</si>
  <si>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</si>
  <si>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</si>
  <si>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</si>
  <si>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</si>
  <si>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</si>
  <si>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</si>
  <si>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</si>
  <si>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</si>
  <si>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</si>
  <si>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</si>
  <si>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</si>
  <si>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</si>
  <si>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</si>
  <si>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</si>
  <si>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</si>
  <si>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</si>
  <si>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</si>
  <si>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</si>
  <si>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</si>
  <si>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</si>
  <si>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</si>
  <si>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</si>
  <si>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</si>
  <si>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</si>
  <si>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</si>
  <si>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</si>
  <si>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</si>
  <si>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</si>
  <si>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</si>
  <si>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</si>
  <si>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</si>
  <si>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</si>
  <si>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</si>
  <si>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</si>
  <si>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</si>
  <si>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</si>
  <si>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</si>
  <si>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</si>
  <si>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</si>
  <si>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</si>
  <si>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</si>
  <si>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</si>
  <si>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</si>
  <si>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</si>
  <si>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</si>
  <si>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</si>
  <si>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</si>
  <si>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</si>
  <si>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</si>
  <si>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</si>
  <si>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</si>
  <si>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</si>
  <si>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</si>
  <si>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</si>
  <si>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</si>
  <si>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</si>
  <si>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</si>
  <si>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</si>
  <si>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</si>
  <si>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</si>
  <si>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</si>
  <si>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</si>
  <si>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</si>
  <si>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</si>
  <si>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</si>
  <si>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</si>
  <si>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</si>
  <si>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</si>
  <si>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</si>
  <si>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</si>
  <si>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</si>
  <si>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</si>
  <si>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</si>
  <si>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</si>
  <si>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</si>
  <si>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</si>
  <si>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</si>
  <si>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</si>
  <si>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</si>
  <si>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</si>
  <si>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</si>
  <si>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</si>
  <si>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</si>
  <si>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</si>
  <si>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</si>
  <si>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</si>
  <si>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</si>
  <si>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</si>
  <si>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</si>
  <si>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</si>
  <si>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</si>
  <si>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</si>
  <si>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</si>
  <si>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</si>
  <si>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</si>
  <si>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</si>
  <si>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</si>
  <si>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</si>
  <si>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</si>
  <si>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</si>
  <si>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</si>
  <si>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</si>
  <si>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</si>
  <si>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</si>
  <si>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</si>
  <si>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</si>
  <si>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</si>
  <si>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</si>
  <si>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</si>
  <si>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</si>
  <si>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</si>
  <si>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</si>
  <si>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</si>
  <si>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</si>
  <si>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</si>
  <si>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</si>
  <si>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</si>
  <si>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</si>
  <si>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</si>
  <si>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</si>
  <si>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</si>
  <si>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</si>
  <si>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</si>
  <si>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</si>
  <si>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</si>
  <si>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</si>
  <si>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</si>
  <si>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</si>
  <si>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</si>
  <si>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</si>
  <si>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</si>
  <si>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</si>
  <si>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</si>
  <si>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</si>
  <si>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</si>
  <si>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</si>
  <si>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</si>
  <si>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</si>
  <si>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</si>
  <si>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</si>
  <si>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</si>
  <si>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</si>
  <si>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</si>
  <si>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</si>
  <si>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</si>
  <si>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</si>
  <si>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</si>
  <si>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</si>
  <si>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</si>
  <si>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</si>
  <si>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</si>
  <si>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</si>
  <si>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</si>
  <si>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</si>
  <si>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</si>
  <si>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</si>
  <si>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</si>
  <si>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</si>
  <si>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</si>
  <si>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</si>
  <si>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</si>
  <si>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</si>
  <si>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</si>
  <si>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</si>
  <si>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</si>
  <si>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</si>
  <si>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</si>
  <si>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</si>
  <si>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</si>
  <si>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</si>
  <si>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</si>
  <si>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</si>
  <si>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</si>
  <si>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</si>
  <si>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</si>
  <si>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</si>
  <si>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</si>
  <si>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</si>
  <si>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</si>
  <si>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</si>
  <si>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</si>
  <si>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</si>
  <si>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</si>
  <si>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</si>
  <si>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</si>
  <si>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</si>
  <si>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</si>
  <si>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</si>
  <si>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</si>
  <si>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</si>
  <si>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</si>
  <si>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</si>
  <si>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</si>
  <si>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</si>
  <si>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</si>
  <si>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</si>
  <si>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</si>
  <si>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</si>
  <si>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</si>
  <si>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</si>
  <si>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</si>
  <si>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</si>
  <si>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</si>
  <si>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</si>
  <si>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</si>
  <si>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</si>
  <si>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</si>
  <si>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</si>
  <si>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</si>
  <si>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</si>
  <si>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</si>
  <si>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</si>
  <si>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</si>
  <si>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</si>
  <si>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</si>
  <si>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</si>
  <si>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</si>
  <si>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</si>
  <si>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</si>
  <si>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</si>
  <si>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</si>
  <si>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</si>
  <si>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</si>
  <si>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</si>
  <si>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</si>
  <si>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</si>
  <si>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</si>
  <si>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</si>
  <si>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</si>
  <si>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</si>
  <si>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</si>
  <si>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</si>
  <si>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</si>
  <si>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</si>
  <si>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</si>
  <si>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</si>
  <si>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</si>
  <si>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</si>
  <si>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</si>
  <si>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</si>
  <si>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</si>
  <si>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</si>
  <si>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</si>
  <si>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</si>
  <si>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</si>
  <si>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</si>
  <si>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</si>
  <si>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</si>
  <si>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</si>
  <si>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</si>
  <si>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</si>
  <si>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</si>
  <si>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</si>
  <si>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</si>
  <si>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</si>
  <si>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</si>
  <si>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</si>
  <si>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</si>
  <si>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</si>
  <si>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</si>
  <si>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</si>
  <si>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</si>
  <si>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</si>
  <si>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</si>
  <si>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</si>
  <si>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</si>
  <si>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</si>
  <si>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</si>
  <si>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</si>
  <si>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</si>
  <si>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</si>
  <si>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</si>
  <si>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</si>
  <si>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</si>
  <si>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</si>
  <si>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</si>
  <si>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</si>
  <si>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</si>
  <si>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</si>
  <si>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</si>
  <si>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</si>
  <si>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</si>
  <si>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</si>
  <si>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</si>
  <si>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</si>
  <si>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</si>
  <si>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</si>
  <si>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</si>
  <si>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</si>
  <si>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</si>
  <si>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</si>
  <si>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</si>
  <si>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</si>
  <si>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</si>
  <si>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</si>
  <si>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</si>
  <si>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</si>
  <si>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</si>
  <si>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</si>
  <si>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</si>
  <si>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</si>
  <si>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</si>
  <si>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</si>
  <si>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</si>
  <si>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</si>
  <si>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</si>
  <si>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</si>
  <si>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</si>
  <si>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</si>
  <si>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</si>
  <si>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</si>
  <si>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</si>
  <si>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</si>
  <si>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</si>
  <si>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</si>
  <si>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</si>
  <si>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</si>
  <si>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</si>
  <si>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</si>
  <si>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</si>
  <si>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</si>
  <si>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</si>
  <si>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</si>
  <si>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</si>
  <si>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</si>
  <si>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</si>
  <si>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</si>
  <si>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</si>
  <si>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</si>
  <si>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</si>
  <si>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</si>
  <si>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</si>
  <si>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</si>
  <si>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</si>
  <si>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</si>
  <si>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</si>
  <si>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</si>
  <si>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</si>
  <si>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</si>
  <si>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</si>
  <si>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</si>
  <si>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</si>
  <si>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</si>
  <si>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</si>
  <si>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</si>
  <si>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</si>
  <si>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</si>
  <si>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</si>
  <si>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</si>
  <si>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</si>
  <si>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</si>
  <si>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</si>
  <si>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</si>
  <si>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</si>
  <si>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</si>
  <si>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</si>
  <si>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</si>
  <si>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</si>
  <si>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</si>
  <si>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</si>
  <si>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</si>
  <si>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</si>
  <si>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</si>
  <si>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</si>
  <si>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</si>
  <si>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</si>
  <si>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</si>
  <si>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</si>
  <si>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</si>
  <si>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</si>
  <si>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</si>
  <si>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</si>
  <si>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</si>
  <si>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</si>
  <si>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</si>
  <si>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</si>
  <si>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</si>
  <si>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</si>
  <si>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</si>
  <si>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</si>
  <si>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</si>
  <si>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</si>
  <si>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</si>
  <si>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</si>
  <si>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</si>
  <si>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</si>
  <si>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</si>
  <si>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</si>
  <si>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</si>
  <si>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</si>
  <si>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</si>
  <si>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</si>
  <si>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</si>
  <si>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</si>
  <si>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</si>
  <si>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</si>
  <si>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</si>
  <si>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</si>
  <si>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</si>
  <si>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</si>
  <si>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</si>
  <si>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</si>
  <si>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</si>
  <si>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</si>
  <si>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</si>
  <si>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</si>
  <si>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</si>
  <si>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</si>
  <si>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</si>
  <si>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</si>
  <si>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</si>
  <si>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</si>
  <si>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</si>
  <si>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</si>
  <si>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</si>
  <si>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</si>
  <si>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</si>
  <si>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</si>
  <si>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</si>
  <si>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</si>
  <si>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</si>
  <si>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</si>
  <si>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</si>
  <si>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</si>
  <si>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</si>
  <si>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</si>
  <si>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</si>
  <si>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</si>
  <si>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</si>
  <si>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</si>
  <si>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</si>
  <si>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</si>
  <si>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</si>
  <si>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</si>
  <si>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</si>
  <si>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</si>
  <si>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</si>
  <si>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</si>
  <si>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</si>
  <si>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</si>
  <si>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</si>
  <si>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</si>
  <si>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</si>
  <si>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</si>
  <si>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</si>
  <si>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</si>
  <si>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</si>
  <si>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</si>
  <si>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</si>
  <si>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</si>
  <si>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</si>
  <si>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</si>
  <si>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</si>
  <si>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</si>
  <si>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</si>
  <si>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</si>
  <si>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</si>
  <si>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</si>
  <si>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</si>
  <si>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</si>
  <si>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</si>
  <si>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</si>
  <si>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</si>
  <si>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</si>
  <si>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</si>
  <si>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</si>
  <si>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</si>
  <si>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</si>
  <si>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</si>
  <si>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</si>
  <si>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</si>
  <si>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</si>
  <si>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</si>
  <si>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</si>
  <si>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</si>
  <si>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</si>
  <si>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</si>
  <si>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</si>
  <si>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</si>
  <si>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</si>
  <si>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</si>
  <si>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</si>
  <si>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</si>
  <si>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</si>
  <si>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</si>
  <si>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</si>
  <si>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</si>
  <si>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</si>
  <si>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</si>
  <si>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</si>
  <si>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</si>
  <si>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</si>
  <si>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</si>
  <si>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</si>
  <si>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</si>
  <si>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</si>
  <si>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</si>
  <si>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</si>
  <si>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</si>
  <si>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</si>
  <si>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</si>
  <si>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</si>
  <si>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</si>
  <si>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</si>
  <si>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</si>
  <si>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</si>
  <si>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</si>
  <si>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</si>
  <si>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</si>
  <si>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</si>
  <si>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</si>
  <si>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</si>
  <si>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</si>
  <si>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</si>
  <si>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</si>
  <si>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</si>
  <si>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</si>
  <si>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</si>
  <si>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</si>
  <si>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</si>
  <si>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</si>
  <si>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</si>
  <si>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</si>
  <si>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</si>
  <si>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</si>
  <si>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</si>
  <si>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</si>
  <si>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</si>
  <si>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</si>
  <si>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</si>
  <si>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</si>
  <si>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</si>
  <si>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</si>
  <si>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</si>
  <si>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</si>
  <si>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</si>
  <si>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</si>
  <si>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</si>
  <si>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</si>
  <si>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</si>
  <si>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</si>
  <si>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</si>
  <si>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</si>
  <si>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</si>
  <si>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</si>
  <si>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</si>
  <si>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</si>
  <si>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</si>
  <si>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</si>
  <si>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</si>
  <si>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</si>
  <si>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</si>
  <si>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</si>
  <si>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</si>
  <si>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</si>
  <si>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</si>
  <si>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</si>
  <si>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</si>
  <si>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</si>
  <si>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</si>
  <si>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</si>
  <si>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</si>
  <si>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</si>
  <si>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</si>
  <si>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</si>
  <si>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</si>
  <si>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</si>
  <si>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</si>
  <si>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</si>
  <si>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</si>
  <si>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</si>
  <si>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</si>
  <si>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</si>
  <si>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</si>
  <si>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</si>
  <si>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</si>
  <si>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</si>
  <si>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</si>
  <si>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</si>
  <si>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</si>
  <si>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</si>
  <si>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</si>
  <si>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</si>
  <si>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</si>
  <si>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</si>
  <si>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</si>
  <si>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</si>
  <si>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</si>
  <si>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</si>
  <si>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</si>
  <si>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</si>
  <si>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</si>
  <si>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</si>
  <si>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</si>
  <si>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</si>
  <si>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</si>
  <si>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</si>
  <si>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</si>
  <si>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</si>
  <si>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</si>
  <si>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</si>
  <si>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</si>
  <si>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</si>
  <si>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</si>
  <si>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</si>
  <si>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</si>
  <si>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</si>
  <si>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</si>
  <si>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</si>
  <si>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</si>
  <si>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</si>
  <si>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</si>
  <si>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</si>
  <si>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</si>
  <si>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</si>
  <si>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</si>
  <si>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</si>
  <si>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</si>
  <si>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</si>
  <si>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</si>
  <si>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</si>
  <si>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</si>
  <si>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</si>
  <si>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</si>
  <si>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</si>
  <si>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</si>
  <si>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</si>
  <si>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</si>
  <si>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</si>
  <si>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</si>
  <si>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</si>
  <si>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</si>
  <si>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</si>
  <si>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</si>
  <si>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</si>
  <si>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</si>
  <si>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</si>
  <si>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</si>
  <si>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</si>
  <si>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</si>
  <si>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</si>
  <si>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</si>
  <si>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</si>
  <si>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</si>
  <si>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</si>
  <si>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</si>
  <si>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</si>
  <si>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</si>
  <si>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</si>
  <si>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</si>
  <si>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</si>
  <si>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</si>
  <si>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</si>
  <si>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</si>
  <si>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</si>
  <si>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</si>
  <si>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</si>
  <si>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</si>
  <si>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</si>
  <si>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</si>
  <si>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</si>
  <si>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</si>
  <si>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</si>
  <si>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</si>
  <si>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</si>
  <si>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</si>
  <si>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</si>
  <si>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</si>
  <si>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</si>
  <si>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</si>
  <si>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</si>
  <si>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</si>
  <si>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</si>
  <si>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</si>
  <si>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</si>
  <si>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</si>
  <si>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</si>
  <si>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</si>
  <si>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</si>
  <si>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</si>
  <si>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</si>
  <si>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</si>
  <si>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</si>
  <si>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</si>
  <si>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</si>
  <si>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</si>
  <si>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</si>
  <si>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</si>
  <si>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</si>
  <si>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</si>
  <si>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</si>
  <si>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</si>
  <si>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</si>
  <si>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</si>
  <si>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</si>
  <si>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</si>
  <si>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</si>
  <si>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</si>
  <si>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</si>
  <si>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</si>
  <si>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</si>
  <si>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</si>
  <si>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</si>
  <si>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</si>
  <si>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</si>
  <si>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</si>
  <si>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</si>
  <si>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</si>
  <si>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</si>
  <si>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</si>
  <si>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</si>
  <si>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</si>
  <si>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</si>
  <si>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</si>
  <si>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</si>
  <si>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</si>
  <si>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</si>
  <si>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</si>
  <si>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</si>
  <si>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</si>
  <si>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</si>
  <si>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</si>
  <si>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</si>
  <si>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</si>
  <si>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</si>
  <si>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</si>
  <si>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</si>
  <si>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</si>
  <si>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</si>
  <si>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</si>
  <si>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</si>
  <si>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</si>
  <si>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</si>
  <si>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</si>
  <si>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</si>
  <si>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</si>
  <si>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</si>
  <si>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</si>
  <si>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</si>
  <si>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</si>
  <si>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</si>
  <si>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</si>
  <si>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</si>
  <si>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</si>
  <si>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</si>
  <si>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</si>
  <si>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</si>
  <si>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</si>
  <si>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</si>
  <si>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</si>
  <si>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</si>
  <si>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</si>
  <si>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</si>
  <si>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</si>
  <si>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</si>
  <si>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</si>
  <si>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</si>
  <si>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</si>
  <si>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</si>
  <si>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</si>
  <si>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</si>
  <si>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</si>
  <si>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</si>
  <si>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</si>
  <si>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</si>
  <si>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</si>
  <si>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</si>
  <si>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</si>
  <si>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</si>
  <si>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</si>
  <si>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</si>
  <si>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</si>
  <si>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</si>
  <si>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</si>
  <si>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</si>
  <si>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</si>
  <si>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</si>
  <si>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</si>
  <si>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</si>
  <si>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</si>
  <si>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</si>
  <si>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</si>
  <si>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</si>
  <si>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</si>
  <si>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</si>
  <si>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</si>
  <si>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</si>
  <si>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</si>
  <si>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</si>
  <si>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</si>
  <si>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</si>
  <si>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</si>
  <si>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</si>
  <si>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</si>
  <si>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</si>
  <si>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</si>
  <si>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</si>
  <si>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</si>
  <si>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</si>
  <si>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</si>
  <si>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</si>
  <si>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</si>
  <si>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</si>
  <si>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</si>
  <si>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</si>
  <si>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</si>
  <si>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</si>
  <si>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</si>
  <si>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</si>
  <si>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</si>
  <si>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</si>
  <si>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</si>
  <si>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</si>
  <si>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</si>
  <si>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</si>
  <si>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</si>
  <si>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</si>
  <si>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</si>
  <si>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</si>
  <si>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</si>
  <si>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</si>
  <si>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</si>
  <si>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</si>
  <si>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</si>
  <si>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</si>
  <si>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</si>
  <si>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</si>
  <si>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</si>
  <si>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</si>
  <si>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</si>
  <si>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</si>
  <si>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</si>
  <si>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</si>
  <si>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</si>
  <si>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</si>
  <si>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</si>
  <si>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</si>
  <si>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</si>
  <si>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</si>
  <si>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</si>
  <si>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</si>
  <si>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</si>
  <si>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</si>
  <si>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</si>
  <si>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</si>
  <si>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</si>
  <si>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</si>
  <si>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</si>
  <si>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</si>
  <si>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</si>
  <si>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</si>
  <si>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</si>
  <si>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</si>
  <si>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</si>
  <si>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</si>
  <si>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</si>
  <si>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</si>
  <si>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</si>
  <si>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</si>
  <si>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</si>
  <si>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</si>
  <si>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</si>
  <si>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</si>
  <si>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</si>
  <si>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</si>
  <si>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</si>
  <si>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</si>
  <si>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</si>
  <si>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</si>
  <si>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</si>
  <si>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</si>
  <si>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</si>
  <si>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</si>
  <si>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</si>
  <si>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</si>
  <si>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</si>
  <si>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</si>
  <si>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</si>
  <si>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</si>
  <si>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</si>
  <si>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</si>
  <si>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</si>
  <si>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</si>
  <si>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</si>
  <si>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</si>
  <si>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</si>
  <si>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</si>
  <si>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</si>
  <si>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</si>
  <si>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</si>
  <si>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</si>
  <si>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</si>
  <si>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</si>
  <si>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</si>
  <si>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</si>
  <si>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</si>
  <si>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</si>
  <si>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</si>
  <si>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</si>
  <si>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</si>
  <si>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</si>
  <si>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</si>
  <si>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</si>
  <si>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</si>
  <si>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</si>
  <si>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</si>
  <si>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</si>
  <si>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</si>
  <si>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</si>
  <si>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</si>
  <si>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</si>
  <si>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</si>
  <si>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</si>
  <si>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</si>
  <si>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</si>
  <si>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</si>
  <si>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</si>
  <si>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</si>
  <si>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</si>
  <si>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</si>
  <si>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</si>
  <si>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</si>
  <si>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</si>
  <si>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</si>
  <si>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</si>
  <si>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</si>
  <si>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</si>
  <si>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</si>
  <si>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</si>
  <si>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</si>
  <si>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</si>
  <si>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</si>
  <si>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</si>
  <si>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</si>
  <si>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</si>
  <si>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</si>
  <si>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</si>
  <si>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</si>
  <si>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</si>
  <si>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</si>
  <si>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</si>
  <si>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</si>
  <si>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</si>
  <si>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</si>
  <si>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</si>
  <si>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</si>
  <si>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</si>
  <si>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</si>
  <si>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</si>
  <si>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</si>
  <si>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</si>
  <si>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</si>
  <si>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</si>
  <si>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</si>
  <si>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</si>
  <si>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</si>
  <si>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</si>
  <si>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</si>
  <si>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</si>
  <si>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</si>
  <si>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</si>
  <si>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</si>
  <si>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</si>
  <si>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</si>
  <si>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</si>
  <si>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</si>
  <si>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</si>
  <si>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</si>
  <si>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</si>
  <si>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</si>
  <si>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</si>
  <si>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</si>
  <si>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</si>
  <si>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</si>
  <si>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</si>
  <si>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</si>
  <si>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</si>
  <si>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</si>
  <si>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</si>
  <si>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</si>
  <si>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</si>
  <si>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</si>
  <si>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</si>
  <si>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</si>
  <si>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</si>
  <si>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</si>
  <si>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</si>
  <si>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</si>
  <si>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</si>
  <si>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</si>
  <si>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</si>
  <si>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</si>
  <si>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</si>
  <si>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</si>
  <si>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</si>
  <si>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</si>
  <si>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</si>
  <si>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</si>
  <si>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</si>
  <si>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</si>
  <si>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</si>
  <si>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</si>
  <si>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</si>
  <si>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</si>
  <si>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</si>
  <si>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</si>
  <si>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</si>
  <si>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</si>
  <si>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</si>
  <si>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</si>
  <si>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</si>
  <si>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</si>
  <si>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</si>
  <si>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</si>
  <si>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</si>
  <si>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</si>
  <si>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</si>
  <si>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</si>
  <si>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</si>
  <si>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</si>
  <si>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</si>
  <si>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</si>
  <si>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</si>
  <si>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</si>
  <si>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</si>
  <si>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</si>
  <si>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</si>
  <si>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</si>
  <si>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</si>
  <si>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</si>
  <si>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</si>
  <si>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</si>
  <si>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</si>
  <si>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</si>
  <si>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</si>
  <si>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</si>
  <si>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</si>
  <si>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</si>
  <si>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</si>
  <si>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</si>
  <si>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</si>
  <si>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</si>
  <si>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</si>
  <si>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</si>
  <si>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</si>
  <si>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</si>
  <si>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</si>
  <si>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</si>
  <si>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</si>
  <si>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</si>
  <si>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</si>
  <si>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</si>
  <si>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</si>
  <si>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</si>
  <si>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</si>
  <si>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</si>
  <si>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</si>
  <si>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</si>
  <si>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</si>
  <si>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</si>
  <si>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</si>
  <si>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</si>
  <si>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</si>
  <si>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</si>
  <si>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</si>
  <si>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</si>
  <si>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</si>
  <si>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</si>
  <si>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</si>
  <si>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</si>
  <si>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</si>
  <si>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</si>
  <si>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</si>
  <si>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</si>
  <si>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</si>
  <si>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</si>
  <si>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</si>
  <si>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</si>
  <si>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</si>
  <si>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</si>
  <si>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</si>
  <si>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</si>
  <si>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</si>
  <si>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</si>
  <si>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</si>
  <si>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</si>
  <si>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</si>
  <si>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</si>
  <si>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</si>
  <si>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</si>
  <si>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</si>
  <si>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</si>
  <si>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</si>
  <si>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</si>
  <si>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</si>
  <si>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</si>
  <si>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</si>
  <si>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</si>
  <si>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</si>
  <si>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</si>
  <si>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</si>
  <si>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</si>
  <si>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</si>
  <si>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</si>
  <si>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</si>
  <si>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</si>
  <si>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</si>
  <si>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</si>
  <si>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</si>
  <si>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</si>
  <si>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</si>
  <si>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</si>
  <si>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</si>
  <si>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</si>
  <si>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</si>
  <si>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</si>
  <si>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</si>
  <si>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</si>
  <si>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</si>
  <si>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</si>
  <si>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</si>
  <si>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</si>
  <si>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</si>
  <si>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</si>
  <si>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</si>
  <si>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</si>
  <si>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</si>
  <si>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</si>
  <si>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</si>
  <si>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</si>
  <si>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</si>
  <si>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</si>
  <si>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</si>
  <si>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</si>
  <si>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</si>
  <si>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</si>
  <si>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</si>
  <si>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</si>
  <si>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</si>
  <si>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</si>
  <si>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</si>
  <si>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</si>
  <si>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</si>
  <si>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</si>
  <si>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</si>
  <si>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</si>
  <si>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</si>
  <si>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</si>
  <si>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</si>
  <si>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</si>
  <si>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</si>
  <si>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</si>
  <si>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</si>
  <si>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</si>
  <si>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</si>
  <si>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</si>
  <si>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</si>
  <si>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</si>
  <si>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</si>
  <si>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</si>
  <si>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</si>
  <si>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</si>
  <si>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</si>
  <si>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</si>
  <si>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</si>
  <si>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</si>
  <si>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</si>
  <si>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</si>
  <si>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</si>
  <si>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</si>
  <si>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</si>
  <si>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</si>
  <si>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</si>
  <si>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</si>
  <si>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</si>
  <si>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</si>
  <si>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</si>
  <si>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</si>
  <si>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</si>
  <si>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</si>
  <si>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</si>
  <si>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</si>
  <si>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</si>
  <si>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</si>
  <si>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</si>
  <si>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</si>
  <si>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</si>
  <si>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</si>
  <si>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</si>
  <si>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</si>
  <si>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</si>
  <si>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</si>
  <si>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</si>
  <si>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</si>
  <si>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</si>
  <si>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</si>
  <si>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</si>
  <si>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</si>
  <si>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</si>
  <si>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</si>
  <si>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</si>
  <si>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</si>
  <si>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</si>
  <si>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</si>
  <si>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</si>
  <si>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</si>
  <si>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</si>
  <si>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</si>
  <si>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</si>
  <si>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</si>
  <si>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</si>
  <si>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</si>
  <si>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</si>
  <si>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</si>
  <si>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</si>
  <si>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</si>
  <si>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</si>
  <si>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</si>
  <si>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</si>
  <si>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</si>
  <si>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</si>
  <si>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</si>
  <si>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</si>
  <si>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</si>
  <si>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</si>
  <si>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</si>
  <si>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</si>
  <si>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</si>
  <si>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</si>
  <si>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</si>
  <si>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</si>
  <si>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</si>
  <si>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</si>
  <si>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</si>
  <si>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</si>
  <si>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</si>
  <si>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</si>
  <si>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</si>
  <si>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</si>
  <si>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</si>
  <si>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</si>
  <si>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</si>
  <si>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</si>
  <si>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</si>
  <si>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</si>
  <si>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</si>
  <si>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</si>
  <si>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</si>
  <si>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</si>
  <si>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</si>
  <si>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</si>
  <si>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</si>
  <si>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</si>
  <si>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</si>
  <si>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</si>
  <si>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</si>
  <si>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</si>
  <si>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</si>
  <si>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</si>
  <si>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</si>
  <si>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</si>
  <si>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</si>
  <si>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</si>
  <si>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</si>
  <si>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</si>
  <si>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</si>
  <si>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</si>
  <si>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</si>
  <si>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</si>
  <si>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</si>
  <si>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</si>
  <si>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</si>
  <si>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</si>
  <si>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</si>
  <si>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</si>
  <si>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</si>
  <si>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</si>
  <si>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</si>
  <si>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</si>
  <si>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</si>
  <si>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</si>
  <si>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</si>
  <si>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</si>
  <si>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</si>
  <si>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</si>
  <si>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</si>
  <si>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</si>
  <si>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</si>
  <si>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</si>
  <si>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</si>
  <si>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</si>
  <si>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</si>
  <si>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</si>
  <si>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</si>
  <si>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</si>
  <si>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</si>
  <si>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</si>
  <si>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</si>
  <si>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</si>
  <si>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</si>
  <si>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</si>
  <si>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</si>
  <si>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</si>
  <si>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</si>
  <si>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</si>
  <si>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</si>
  <si>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</si>
  <si>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</si>
  <si>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</si>
  <si>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</si>
  <si>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</si>
  <si>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</si>
  <si>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</si>
  <si>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</si>
  <si>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</si>
  <si>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</si>
  <si>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</si>
  <si>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</si>
  <si>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</si>
  <si>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</si>
  <si>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</si>
  <si>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</si>
  <si>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</si>
  <si>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</si>
  <si>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</si>
  <si>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</si>
  <si>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</si>
  <si>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</si>
  <si>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</si>
  <si>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</si>
  <si>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</si>
  <si>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</si>
  <si>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</si>
  <si>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</si>
  <si>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</si>
  <si>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</si>
  <si>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</si>
  <si>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</si>
  <si>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</si>
  <si>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</si>
  <si>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</si>
  <si>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</si>
  <si>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</si>
  <si>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</si>
  <si>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</si>
  <si>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</si>
  <si>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</si>
  <si>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</si>
  <si>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</si>
  <si>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</si>
  <si>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</si>
  <si>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</si>
  <si>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</si>
  <si>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</si>
  <si>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</si>
  <si>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</si>
  <si>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</si>
  <si>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</si>
  <si>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</si>
  <si>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</si>
  <si>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</si>
  <si>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</si>
  <si>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</si>
  <si>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</si>
  <si>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</si>
  <si>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</si>
  <si>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</si>
  <si>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</si>
  <si>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</si>
  <si>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</si>
  <si>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</si>
  <si>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</si>
  <si>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</si>
  <si>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</si>
  <si>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</si>
  <si>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</si>
  <si>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</si>
  <si>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</si>
  <si>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</si>
  <si>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</si>
  <si>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</si>
  <si>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</si>
  <si>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</si>
  <si>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</si>
  <si>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</si>
  <si>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</si>
  <si>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</si>
  <si>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</si>
  <si>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</si>
  <si>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</si>
  <si>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</si>
  <si>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</si>
  <si>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</si>
  <si>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</si>
  <si>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</si>
  <si>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</si>
  <si>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</si>
  <si>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</si>
  <si>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</si>
  <si>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</si>
  <si>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</si>
  <si>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</si>
  <si>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</si>
  <si>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</si>
  <si>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</si>
  <si>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</si>
  <si>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</si>
  <si>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</si>
  <si>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</si>
  <si>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</si>
  <si>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</si>
  <si>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</si>
  <si>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</si>
  <si>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</si>
  <si>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</si>
  <si>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</si>
  <si>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</si>
  <si>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</si>
  <si>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</si>
  <si>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</si>
  <si>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</si>
  <si>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</si>
  <si>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</si>
  <si>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</si>
  <si>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</si>
  <si>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</si>
  <si>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</si>
  <si>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</si>
  <si>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</si>
  <si>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</si>
  <si>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</si>
  <si>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</si>
  <si>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</si>
  <si>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</si>
  <si>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</si>
  <si>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</si>
  <si>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</si>
  <si>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</si>
  <si>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</si>
  <si>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</si>
  <si>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</si>
  <si>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</si>
  <si>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</si>
  <si>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</si>
  <si>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</si>
  <si>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</si>
  <si>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</si>
  <si>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</si>
  <si>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</si>
  <si>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</si>
  <si>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</si>
  <si>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</si>
  <si>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</si>
  <si>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</si>
  <si>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</si>
  <si>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</si>
  <si>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</si>
  <si>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</si>
  <si>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</si>
  <si>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</si>
  <si>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</si>
  <si>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</si>
  <si>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</si>
  <si>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</si>
  <si>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</si>
  <si>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</si>
  <si>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</si>
  <si>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</si>
  <si>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</si>
  <si>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</si>
  <si>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</si>
  <si>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</si>
  <si>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</si>
  <si>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</si>
  <si>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</si>
  <si>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</si>
  <si>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</si>
  <si>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</si>
  <si>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</si>
  <si>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</si>
  <si>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</si>
  <si>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</si>
  <si>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</si>
  <si>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</si>
  <si>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</si>
  <si>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</si>
  <si>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</si>
  <si>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</si>
  <si>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</si>
  <si>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</si>
  <si>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</si>
  <si>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</si>
  <si>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</si>
  <si>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</si>
  <si>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</si>
  <si>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</si>
  <si>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</si>
  <si>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</si>
  <si>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</si>
  <si>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</si>
  <si>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</si>
  <si>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</si>
  <si>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</si>
  <si>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</si>
  <si>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</si>
  <si>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</si>
  <si>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</si>
  <si>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</si>
  <si>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</si>
  <si>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</si>
  <si>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</si>
  <si>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</si>
  <si>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</si>
  <si>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</si>
  <si>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</si>
  <si>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</si>
  <si>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</si>
  <si>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</si>
  <si>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</si>
  <si>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</si>
  <si>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</si>
  <si>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</si>
  <si>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</si>
  <si>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</si>
  <si>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</si>
  <si>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</si>
  <si>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</si>
  <si>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</si>
  <si>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</si>
  <si>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</si>
  <si>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</si>
  <si>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</si>
  <si>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</si>
  <si>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</si>
  <si>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</si>
  <si>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</si>
  <si>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</si>
  <si>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</si>
  <si>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</si>
  <si>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</si>
  <si>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</si>
  <si>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</si>
  <si>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</si>
  <si>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</si>
  <si>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</si>
  <si>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</si>
  <si>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</si>
  <si>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</si>
  <si>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</si>
  <si>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</si>
  <si>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</si>
  <si>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</si>
  <si>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</si>
  <si>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</si>
  <si>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</si>
  <si>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</si>
  <si>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</si>
  <si>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</si>
  <si>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</si>
  <si>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</si>
  <si>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</si>
  <si>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</si>
  <si>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</si>
  <si>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</si>
  <si>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</si>
  <si>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</si>
  <si>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</si>
  <si>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</si>
  <si>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</si>
  <si>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</si>
  <si>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</si>
  <si>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</si>
  <si>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</si>
  <si>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</si>
  <si>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</si>
  <si>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</si>
  <si>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</si>
  <si>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</si>
  <si>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</si>
  <si>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</si>
  <si>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</si>
  <si>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</si>
  <si>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</si>
  <si>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</si>
  <si>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</si>
  <si>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</si>
  <si>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</si>
  <si>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</si>
  <si>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</si>
  <si>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</si>
  <si>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</si>
  <si>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</si>
  <si>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</si>
  <si>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</si>
  <si>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</si>
  <si>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</si>
  <si>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</si>
  <si>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</si>
  <si>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</si>
  <si>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</si>
  <si>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</si>
  <si>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</si>
  <si>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</si>
  <si>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</si>
  <si>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</si>
  <si>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</si>
  <si>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</si>
  <si>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</si>
  <si>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</si>
  <si>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</si>
  <si>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</si>
  <si>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</si>
  <si>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</si>
  <si>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</si>
  <si>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</si>
  <si>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</si>
  <si>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</si>
  <si>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</si>
  <si>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</si>
  <si>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</si>
  <si>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</si>
  <si>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</si>
  <si>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</si>
  <si>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</si>
  <si>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</si>
  <si>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</si>
  <si>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</si>
  <si>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</si>
  <si>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</si>
  <si>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</si>
  <si>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</si>
  <si>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</si>
  <si>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</si>
  <si>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</si>
  <si>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</si>
  <si>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</si>
  <si>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</si>
  <si>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</si>
  <si>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</si>
  <si>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</si>
  <si>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</si>
  <si>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</si>
  <si>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</si>
  <si>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</si>
  <si>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</si>
  <si>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</si>
  <si>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</si>
  <si>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</si>
  <si>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</si>
  <si>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</si>
  <si>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</si>
  <si>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</si>
  <si>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</si>
  <si>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</si>
  <si>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</si>
  <si>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</si>
  <si>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</si>
  <si>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</si>
  <si>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</si>
  <si>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</si>
  <si>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</si>
  <si>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</si>
  <si>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</si>
  <si>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</si>
  <si>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</si>
  <si>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</si>
  <si>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</si>
  <si>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</si>
  <si>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</si>
  <si>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</si>
  <si>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</si>
  <si>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</si>
  <si>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</si>
  <si>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</si>
  <si>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</si>
  <si>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</si>
  <si>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</si>
  <si>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</si>
  <si>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</si>
  <si>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</si>
  <si>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</si>
  <si>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</si>
  <si>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</si>
  <si>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</si>
  <si>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</si>
  <si>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</si>
  <si>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</si>
  <si>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</si>
  <si>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</si>
  <si>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</si>
  <si>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</si>
  <si>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</si>
  <si>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</si>
  <si>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</si>
  <si>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</si>
  <si>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</si>
  <si>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</si>
  <si>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</si>
  <si>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</si>
  <si>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</si>
  <si>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</si>
  <si>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</si>
  <si>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</si>
  <si>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</si>
  <si>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</si>
  <si>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</si>
  <si>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</si>
  <si>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</si>
  <si>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</si>
  <si>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</si>
  <si>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</si>
  <si>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</si>
  <si>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</si>
  <si>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</si>
  <si>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</si>
  <si>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</si>
  <si>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</si>
  <si>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</si>
  <si>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</si>
  <si>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</si>
  <si>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</si>
  <si>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</si>
  <si>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</si>
  <si>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</si>
  <si>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</si>
  <si>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</si>
  <si>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</si>
  <si>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</si>
  <si>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</si>
  <si>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</si>
  <si>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</si>
  <si>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</si>
  <si>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</si>
  <si>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</si>
  <si>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</si>
  <si>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</si>
  <si>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</si>
  <si>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</si>
  <si>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</si>
  <si>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</si>
  <si>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</si>
  <si>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</si>
  <si>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</si>
  <si>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</si>
  <si>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</si>
  <si>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</si>
  <si>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</si>
  <si>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</si>
  <si>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</si>
  <si>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</si>
  <si>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</si>
  <si>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</si>
  <si>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</si>
  <si>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</si>
  <si>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</si>
  <si>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</si>
  <si>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</si>
  <si>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</si>
  <si>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</si>
  <si>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</si>
  <si>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</si>
  <si>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</si>
  <si>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</si>
  <si>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</si>
  <si>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</si>
  <si>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</si>
  <si>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</si>
  <si>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</si>
  <si>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</si>
  <si>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</si>
  <si>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</si>
  <si>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</si>
  <si>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</si>
  <si>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</si>
  <si>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</si>
  <si>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</si>
  <si>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</si>
  <si>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</si>
  <si>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</si>
  <si>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</si>
  <si>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</si>
  <si>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</si>
  <si>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</si>
  <si>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</si>
  <si>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</si>
  <si>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</si>
  <si>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</si>
  <si>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</si>
  <si>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</si>
  <si>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</si>
  <si>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</si>
  <si>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</si>
  <si>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</si>
  <si>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</si>
  <si>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</si>
  <si>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</si>
  <si>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</si>
  <si>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</si>
  <si>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</si>
  <si>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</si>
  <si>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</si>
  <si>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</si>
  <si>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</si>
  <si>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</si>
  <si>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</si>
  <si>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</si>
  <si>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</si>
  <si>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</si>
  <si>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</si>
  <si>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</si>
  <si>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</si>
  <si>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</si>
  <si>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</si>
  <si>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</si>
  <si>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</si>
  <si>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</si>
  <si>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</si>
  <si>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</si>
  <si>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</si>
  <si>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</si>
  <si>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</si>
  <si>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</si>
  <si>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</si>
  <si>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</si>
  <si>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</si>
  <si>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</si>
  <si>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</si>
  <si>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</si>
  <si>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</si>
  <si>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</si>
  <si>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</si>
  <si>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</si>
  <si>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</si>
  <si>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</si>
  <si>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</si>
  <si>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</si>
  <si>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</si>
  <si>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</si>
  <si>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</si>
  <si>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</si>
  <si>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</si>
  <si>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</si>
  <si>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</si>
  <si>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</si>
  <si>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</si>
  <si>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</si>
  <si>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</si>
  <si>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</si>
  <si>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</si>
  <si>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</si>
  <si>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</si>
  <si>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</si>
  <si>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</si>
  <si>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</si>
  <si>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</si>
  <si>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</si>
  <si>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</si>
  <si>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</si>
  <si>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</si>
  <si>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</si>
  <si>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</si>
  <si>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</si>
  <si>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</si>
  <si>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</si>
  <si>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</si>
  <si>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</si>
  <si>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</si>
  <si>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</si>
  <si>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</si>
  <si>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</si>
  <si>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</si>
  <si>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</si>
  <si>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</si>
  <si>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</si>
  <si>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</si>
  <si>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</si>
  <si>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</si>
  <si>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</si>
  <si>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</si>
  <si>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</si>
  <si>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</si>
  <si>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</si>
  <si>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</si>
  <si>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</si>
  <si>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</si>
  <si>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</si>
  <si>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</si>
  <si>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</si>
  <si>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</si>
  <si>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</si>
  <si>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</si>
  <si>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</si>
  <si>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</si>
  <si>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</si>
  <si>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</si>
  <si>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</si>
  <si>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</si>
  <si>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</si>
  <si>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</si>
  <si>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</si>
  <si>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</si>
  <si>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</si>
  <si>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</si>
  <si>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</si>
  <si>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</si>
  <si>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</si>
  <si>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</si>
  <si>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</si>
  <si>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</si>
  <si>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</si>
  <si>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</si>
  <si>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</si>
  <si>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</si>
  <si>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</si>
  <si>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</si>
  <si>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</si>
  <si>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</si>
  <si>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</si>
  <si>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</si>
  <si>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</si>
  <si>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</si>
  <si>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</si>
  <si>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</si>
  <si>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</si>
  <si>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</si>
  <si>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</si>
  <si>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</si>
  <si>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</si>
  <si>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</si>
  <si>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</si>
  <si>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</si>
  <si>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</si>
  <si>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</si>
  <si>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</si>
  <si>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</si>
  <si>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</si>
  <si>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</si>
  <si>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</si>
  <si>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</si>
  <si>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</si>
  <si>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</si>
  <si>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</si>
  <si>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</si>
  <si>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</si>
  <si>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</si>
  <si>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</si>
  <si>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</si>
  <si>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</si>
  <si>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</si>
  <si>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</si>
  <si>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</si>
  <si>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</si>
  <si>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</si>
  <si>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</si>
  <si>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</si>
  <si>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</si>
  <si>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</si>
  <si>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</si>
  <si>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</si>
  <si>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</si>
  <si>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</si>
  <si>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</si>
  <si>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</si>
  <si>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</si>
  <si>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</si>
  <si>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</si>
  <si>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</si>
  <si>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</si>
  <si>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</si>
  <si>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</si>
  <si>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</si>
  <si>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</si>
  <si>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</si>
  <si>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</si>
  <si>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</si>
  <si>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</si>
  <si>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</si>
  <si>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</si>
  <si>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</si>
  <si>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</si>
  <si>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</si>
  <si>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</si>
  <si>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</si>
  <si>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</si>
  <si>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</si>
  <si>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</si>
  <si>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</si>
  <si>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</si>
  <si>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</si>
  <si>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</si>
  <si>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</si>
  <si>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</si>
  <si>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</si>
  <si>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</si>
  <si>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</si>
  <si>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</si>
  <si>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</si>
  <si>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</si>
  <si>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</si>
  <si>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</si>
  <si>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</si>
  <si>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</si>
  <si>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</si>
  <si>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</si>
  <si>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</si>
  <si>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</si>
  <si>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</si>
  <si>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</si>
  <si>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</si>
  <si>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</si>
  <si>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</si>
  <si>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</si>
  <si>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</si>
  <si>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</si>
  <si>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</si>
  <si>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</si>
  <si>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</si>
  <si>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</si>
  <si>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</si>
  <si>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</si>
  <si>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</si>
  <si>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</si>
  <si>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</si>
  <si>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</si>
  <si>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</si>
  <si>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</si>
  <si>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</si>
  <si>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</si>
  <si>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</si>
  <si>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</si>
  <si>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</si>
  <si>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</si>
  <si>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</si>
  <si>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</si>
  <si>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</si>
  <si>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</si>
  <si>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</si>
  <si>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</si>
  <si>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</si>
  <si>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</si>
  <si>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</si>
  <si>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</si>
  <si>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</si>
  <si>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</si>
  <si>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</si>
  <si>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</si>
  <si>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</si>
  <si>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</si>
  <si>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</si>
  <si>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</si>
  <si>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</si>
  <si>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</si>
  <si>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</si>
  <si>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</si>
  <si>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</si>
  <si>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</si>
  <si>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</si>
  <si>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</si>
  <si>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</si>
  <si>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</si>
  <si>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</si>
  <si>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</si>
  <si>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</si>
  <si>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</si>
  <si>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</si>
  <si>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</si>
  <si>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</si>
  <si>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</si>
  <si>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</si>
  <si>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</si>
  <si>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</si>
  <si>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</si>
  <si>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</si>
  <si>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</si>
  <si>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</si>
  <si>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</si>
  <si>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</si>
  <si>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</si>
  <si>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</si>
  <si>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</si>
  <si>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</si>
  <si>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</si>
  <si>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</si>
  <si>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</si>
  <si>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</si>
  <si>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</si>
  <si>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</si>
  <si>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</si>
  <si>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</si>
  <si>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</si>
  <si>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</si>
  <si>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</si>
  <si>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</si>
  <si>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</si>
  <si>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</si>
  <si>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</si>
  <si>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</si>
  <si>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</si>
  <si>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</si>
  <si>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</si>
  <si>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</si>
  <si>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</si>
  <si>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</si>
  <si>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</si>
  <si>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</si>
  <si>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</si>
  <si>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</si>
  <si>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</si>
  <si>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</si>
  <si>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</si>
  <si>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</si>
  <si>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</si>
  <si>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</si>
  <si>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</si>
  <si>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</si>
  <si>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</si>
  <si>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</si>
  <si>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</si>
  <si>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</si>
  <si>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</si>
  <si>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</si>
  <si>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</si>
  <si>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</si>
  <si>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</si>
  <si>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</si>
  <si>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</si>
  <si>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</si>
  <si>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</si>
  <si>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</si>
  <si>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</si>
  <si>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</si>
  <si>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</si>
  <si>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</si>
  <si>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</si>
  <si>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</si>
  <si>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</si>
  <si>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</si>
  <si>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</si>
  <si>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</si>
  <si>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</si>
  <si>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</si>
  <si>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</si>
  <si>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</si>
  <si>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</si>
  <si>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</si>
  <si>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</si>
  <si>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</si>
  <si>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</si>
  <si>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</si>
  <si>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</si>
  <si>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</si>
  <si>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</si>
  <si>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</si>
  <si>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</si>
  <si>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</si>
  <si>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</si>
  <si>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</si>
  <si>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</si>
  <si>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</si>
  <si>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</si>
  <si>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</si>
  <si>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</si>
  <si>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</si>
  <si>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</si>
  <si>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</si>
  <si>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</si>
  <si>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</si>
  <si>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</si>
  <si>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</si>
  <si>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</si>
  <si>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</si>
  <si>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</si>
  <si>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</si>
  <si>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</si>
  <si>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</si>
  <si>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</si>
  <si>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</si>
  <si>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</si>
  <si>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</si>
  <si>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</si>
  <si>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</si>
  <si>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</si>
  <si>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</si>
  <si>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</si>
  <si>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</si>
  <si>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</si>
  <si>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</si>
  <si>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</si>
  <si>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</si>
  <si>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</si>
  <si>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</si>
  <si>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</si>
  <si>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</si>
  <si>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</si>
  <si>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</si>
  <si>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</si>
  <si>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</si>
  <si>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</si>
  <si>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</si>
  <si>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</si>
  <si>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</si>
  <si>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</si>
  <si>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</si>
  <si>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</si>
  <si>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</si>
  <si>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</si>
  <si>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</si>
  <si>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</si>
  <si>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</si>
  <si>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</si>
  <si>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</si>
  <si>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</si>
  <si>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</si>
  <si>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</si>
  <si>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</si>
  <si>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</si>
  <si>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</si>
  <si>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</si>
  <si>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</si>
  <si>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</si>
  <si>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</si>
  <si>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</si>
  <si>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</si>
  <si>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</si>
  <si>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</si>
  <si>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</si>
  <si>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</si>
  <si>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</si>
  <si>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</si>
  <si>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</si>
  <si>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</si>
  <si>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</si>
  <si>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</si>
  <si>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</si>
  <si>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</si>
  <si>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</si>
  <si>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</si>
  <si>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</si>
  <si>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</si>
  <si>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</si>
  <si>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</si>
  <si>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</si>
  <si>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</si>
  <si>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</si>
  <si>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</si>
  <si>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</si>
  <si>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</si>
  <si>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</si>
  <si>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</si>
  <si>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</si>
  <si>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</si>
  <si>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</si>
  <si>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</si>
  <si>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</si>
  <si>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</si>
  <si>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</si>
  <si>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</si>
  <si>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</si>
  <si>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</si>
  <si>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</si>
  <si>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</si>
  <si>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</si>
  <si>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</si>
  <si>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</si>
  <si>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</si>
  <si>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</si>
  <si>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</si>
  <si>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</si>
  <si>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</si>
  <si>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</si>
  <si>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</si>
  <si>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</si>
  <si>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</si>
  <si>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</si>
  <si>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</si>
  <si>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</si>
  <si>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</si>
  <si>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</si>
  <si>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</si>
  <si>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</si>
  <si>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</si>
  <si>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</si>
  <si>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</si>
  <si>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</si>
  <si>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</si>
  <si>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</si>
  <si>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</si>
  <si>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</si>
  <si>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</si>
  <si>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</si>
  <si>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</si>
  <si>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</si>
  <si>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</si>
  <si>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</si>
  <si>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</si>
  <si>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</si>
  <si>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</si>
  <si>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</si>
  <si>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</si>
  <si>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</si>
  <si>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</si>
  <si>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</si>
  <si>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</si>
  <si>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</si>
  <si>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</si>
  <si>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</si>
  <si>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</si>
  <si>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</si>
  <si>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</si>
  <si>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</si>
  <si>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</si>
  <si>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</si>
  <si>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</si>
  <si>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</si>
  <si>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</si>
  <si>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</si>
  <si>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</si>
  <si>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</si>
  <si>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</si>
  <si>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</si>
  <si>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</si>
  <si>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</si>
  <si>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</si>
  <si>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</si>
  <si>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</si>
  <si>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</si>
  <si>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</si>
  <si>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</si>
  <si>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</si>
  <si>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</si>
  <si>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</si>
  <si>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</si>
  <si>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</si>
  <si>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</si>
  <si>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</si>
  <si>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</si>
  <si>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</si>
  <si>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</si>
  <si>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</si>
  <si>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</si>
  <si>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</si>
  <si>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</si>
  <si>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</si>
  <si>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</si>
  <si>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</si>
  <si>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</si>
  <si>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</si>
  <si>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</si>
  <si>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</si>
  <si>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</si>
  <si>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</si>
  <si>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</si>
  <si>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</si>
  <si>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</si>
  <si>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</si>
  <si>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</si>
  <si>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</si>
  <si>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</si>
  <si>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</si>
  <si>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</si>
  <si>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</si>
  <si>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</si>
  <si>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</si>
  <si>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</si>
  <si>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</si>
  <si>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</si>
  <si>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</si>
  <si>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</si>
  <si>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</si>
  <si>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</si>
  <si>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</si>
  <si>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</si>
  <si>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</si>
  <si>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</si>
  <si>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</si>
  <si>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</si>
  <si>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</si>
  <si>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</si>
  <si>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</si>
  <si>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</si>
  <si>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</si>
  <si>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</si>
  <si>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</si>
  <si>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</si>
  <si>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</si>
  <si>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</si>
  <si>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</si>
  <si>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</si>
  <si>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</si>
  <si>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</si>
  <si>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</si>
  <si>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</si>
  <si>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</si>
  <si>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</si>
  <si>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</si>
  <si>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</si>
  <si>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</si>
  <si>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</si>
  <si>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</si>
  <si>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</si>
  <si>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</si>
  <si>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</si>
  <si>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</si>
  <si>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</si>
  <si>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</si>
  <si>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</si>
  <si>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</si>
  <si>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</si>
  <si>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</si>
  <si>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</si>
  <si>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</si>
  <si>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</si>
  <si>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</si>
  <si>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</si>
  <si>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</si>
  <si>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</si>
  <si>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</si>
  <si>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</si>
  <si>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</si>
  <si>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</si>
  <si>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</si>
  <si>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</si>
  <si>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</si>
  <si>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</si>
  <si>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</si>
  <si>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</si>
  <si>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</si>
  <si>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</si>
  <si>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</si>
  <si>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</si>
  <si>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</si>
  <si>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</si>
  <si>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</si>
  <si>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</si>
  <si>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</si>
  <si>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</si>
  <si>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</si>
  <si>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</si>
  <si>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</si>
  <si>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</si>
  <si>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</si>
  <si>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</si>
  <si>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</si>
  <si>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</si>
  <si>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</si>
  <si>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</si>
  <si>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</si>
  <si>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</si>
  <si>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</si>
  <si>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</si>
  <si>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</si>
  <si>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</si>
  <si>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</si>
  <si>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</si>
  <si>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</si>
  <si>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</si>
  <si>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</si>
  <si>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</si>
  <si>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</si>
  <si>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</si>
  <si>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</si>
  <si>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</si>
  <si>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</si>
  <si>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</si>
  <si>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</si>
  <si>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</si>
  <si>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</si>
  <si>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</si>
  <si>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</si>
  <si>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</si>
  <si>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</si>
  <si>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</si>
  <si>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</si>
  <si>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</si>
  <si>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</si>
  <si>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</si>
  <si>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</si>
  <si>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</si>
  <si>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</si>
  <si>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</si>
  <si>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</si>
  <si>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</si>
  <si>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</si>
  <si>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</si>
  <si>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</si>
  <si>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</si>
  <si>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</si>
  <si>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</si>
  <si>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</si>
  <si>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</si>
  <si>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</si>
  <si>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</si>
  <si>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</si>
  <si>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</si>
  <si>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</si>
  <si>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</si>
  <si>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</si>
  <si>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</si>
  <si>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</si>
  <si>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</si>
  <si>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</si>
  <si>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</si>
  <si>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</si>
  <si>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</si>
  <si>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</si>
  <si>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</si>
  <si>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</si>
  <si>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</si>
  <si>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</si>
  <si>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</si>
  <si>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</si>
  <si>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</si>
  <si>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</si>
  <si>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</si>
  <si>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</si>
  <si>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</si>
  <si>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</si>
  <si>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</si>
  <si>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</si>
  <si>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</si>
  <si>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</si>
  <si>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</si>
  <si>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</si>
  <si>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</si>
  <si>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</si>
  <si>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</si>
  <si>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</si>
  <si>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</si>
  <si>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</si>
  <si>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</si>
  <si>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</si>
  <si>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</si>
  <si>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</si>
  <si>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</si>
  <si>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</si>
  <si>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</si>
  <si>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</si>
  <si>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</si>
  <si>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</si>
  <si>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</si>
  <si>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</si>
  <si>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</si>
  <si>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</si>
  <si>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</si>
  <si>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</si>
  <si>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</si>
  <si>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</si>
  <si>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</si>
  <si>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</si>
  <si>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</si>
  <si>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</si>
  <si>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</si>
  <si>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</si>
  <si>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</si>
  <si>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</si>
  <si>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</si>
  <si>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</si>
  <si>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</si>
  <si>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</si>
  <si>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</si>
  <si>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</si>
  <si>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</si>
  <si>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</si>
  <si>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</si>
  <si>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</si>
  <si>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</si>
  <si>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</si>
  <si>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</si>
  <si>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</si>
  <si>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</si>
  <si>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</si>
  <si>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</si>
  <si>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</si>
  <si>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</si>
  <si>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</si>
  <si>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</si>
  <si>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</si>
  <si>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</si>
  <si>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</si>
  <si>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</si>
  <si>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</si>
  <si>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</si>
  <si>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</si>
  <si>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</si>
  <si>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</si>
  <si>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</si>
  <si>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</si>
  <si>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</si>
  <si>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</si>
  <si>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</si>
  <si>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</si>
  <si>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</si>
  <si>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</si>
  <si>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</si>
  <si>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</si>
  <si>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</si>
  <si>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</si>
  <si>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</si>
  <si>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</si>
  <si>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</si>
  <si>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</si>
  <si>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</si>
  <si>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</si>
  <si>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</si>
  <si>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</si>
  <si>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</si>
  <si>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</si>
  <si>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</si>
  <si>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</si>
  <si>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</si>
  <si>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</si>
  <si>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</si>
  <si>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</si>
  <si>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</si>
  <si>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</si>
  <si>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</si>
  <si>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</si>
  <si>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</si>
  <si>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</si>
  <si>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</si>
  <si>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</si>
  <si>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</si>
  <si>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</si>
  <si>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</si>
  <si>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</si>
  <si>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</si>
  <si>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</si>
  <si>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</si>
  <si>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</si>
  <si>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</si>
  <si>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</si>
  <si>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</si>
  <si>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</si>
  <si>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</si>
  <si>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</si>
  <si>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</si>
  <si>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</si>
  <si>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</si>
  <si>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</si>
  <si>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</si>
  <si>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</si>
  <si>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</si>
  <si>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</si>
  <si>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</si>
  <si>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</si>
  <si>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</si>
  <si>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</si>
  <si>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</si>
  <si>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</si>
  <si>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</si>
  <si>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</si>
  <si>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</si>
  <si>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</si>
  <si>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</si>
  <si>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</si>
  <si>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</si>
  <si>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</si>
  <si>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</si>
  <si>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</si>
  <si>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</si>
  <si>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</si>
  <si>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</si>
  <si>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</si>
  <si>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</si>
  <si>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</si>
  <si>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</si>
  <si>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</si>
  <si>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</si>
  <si>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</si>
  <si>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</si>
  <si>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</si>
  <si>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</si>
  <si>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</si>
  <si>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</si>
  <si>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</si>
  <si>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</si>
  <si>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</si>
  <si>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</si>
  <si>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</si>
  <si>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</si>
  <si>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</si>
  <si>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</si>
  <si>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</si>
  <si>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</si>
  <si>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</si>
  <si>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</si>
  <si>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</si>
  <si>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</si>
  <si>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</si>
  <si>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</si>
  <si>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</si>
  <si>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</si>
  <si>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</si>
  <si>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</si>
  <si>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</si>
  <si>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</si>
  <si>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</si>
  <si>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</si>
  <si>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</si>
  <si>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</si>
  <si>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</si>
  <si>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</si>
  <si>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</si>
  <si>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</si>
  <si>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</si>
  <si>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</si>
  <si>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</si>
  <si>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</si>
  <si>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</si>
  <si>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</si>
  <si>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</si>
  <si>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</si>
  <si>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</si>
  <si>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</si>
  <si>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</si>
  <si>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</si>
  <si>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</si>
  <si>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</si>
  <si>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</si>
  <si>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</si>
  <si>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</si>
  <si>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</si>
  <si>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</si>
  <si>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</si>
  <si>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</si>
  <si>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</si>
  <si>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</si>
  <si>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</si>
  <si>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</si>
  <si>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</si>
  <si>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</si>
  <si>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</si>
  <si>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</si>
  <si>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</si>
  <si>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</si>
  <si>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</si>
  <si>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</si>
  <si>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</si>
  <si>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</si>
  <si>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</si>
  <si>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</si>
  <si>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</si>
  <si>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</si>
  <si>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</si>
  <si>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</si>
  <si>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</si>
  <si>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</si>
  <si>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</si>
  <si>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</si>
  <si>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</si>
  <si>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</si>
  <si>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</si>
  <si>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</si>
  <si>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</si>
  <si>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</si>
  <si>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</si>
  <si>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</si>
  <si>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</si>
  <si>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</si>
  <si>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</si>
  <si>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</si>
  <si>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</si>
  <si>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</si>
  <si>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</si>
  <si>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</si>
  <si>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</si>
  <si>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</si>
  <si>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</si>
  <si>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</si>
  <si>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</si>
  <si>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</si>
  <si>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</si>
  <si>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</si>
  <si>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</si>
  <si>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</si>
  <si>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</si>
  <si>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</si>
  <si>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</si>
  <si>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</si>
  <si>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</si>
  <si>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</si>
  <si>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</si>
  <si>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</si>
  <si>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</si>
  <si>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</si>
  <si>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</si>
  <si>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</si>
  <si>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</si>
  <si>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</si>
  <si>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</si>
  <si>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</si>
  <si>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</si>
  <si>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</si>
  <si>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</si>
  <si>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</si>
  <si>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</si>
  <si>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</si>
  <si>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</si>
  <si>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</si>
  <si>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</si>
  <si>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</si>
  <si>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</si>
  <si>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</si>
  <si>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</si>
  <si>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</si>
  <si>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</si>
  <si>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</si>
  <si>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</si>
  <si>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</si>
  <si>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</si>
  <si>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</si>
  <si>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</si>
  <si>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</si>
  <si>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</si>
  <si>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</si>
  <si>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</si>
  <si>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</si>
  <si>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</si>
  <si>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</si>
  <si>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</si>
  <si>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</si>
  <si>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</si>
  <si>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</si>
  <si>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</si>
  <si>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</si>
  <si>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</si>
  <si>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</si>
  <si>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</si>
  <si>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</si>
  <si>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</si>
  <si>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</si>
  <si>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</si>
  <si>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</si>
  <si>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</si>
  <si>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</si>
  <si>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</si>
  <si>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</si>
  <si>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</si>
  <si>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</si>
  <si>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</si>
  <si>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</si>
  <si>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</si>
  <si>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</si>
  <si>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</si>
  <si>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</si>
  <si>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</si>
  <si>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</si>
  <si>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</si>
  <si>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</si>
  <si>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</si>
  <si>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</si>
  <si>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</si>
  <si>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</si>
  <si>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</si>
  <si>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</si>
  <si>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</si>
  <si>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</si>
  <si>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</si>
  <si>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</si>
  <si>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</si>
  <si>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</si>
  <si>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</si>
  <si>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</si>
  <si>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</si>
  <si>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</si>
  <si>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</si>
  <si>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</si>
  <si>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</si>
  <si>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</si>
  <si>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</si>
  <si>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</si>
  <si>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</si>
  <si>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</si>
  <si>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</si>
  <si>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</si>
  <si>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</si>
  <si>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</si>
  <si>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</si>
  <si>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</si>
  <si>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</si>
  <si>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</si>
  <si>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</si>
  <si>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</si>
  <si>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</si>
  <si>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</si>
  <si>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</si>
  <si>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</si>
  <si>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</si>
  <si>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</si>
  <si>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</si>
  <si>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</si>
  <si>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</si>
  <si>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</si>
  <si>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</si>
  <si>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</si>
  <si>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</si>
  <si>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</si>
  <si>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</si>
  <si>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</si>
  <si>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</si>
  <si>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</si>
  <si>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</si>
  <si>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</si>
  <si>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</si>
  <si>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</si>
  <si>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</si>
  <si>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</si>
  <si>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</si>
  <si>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</si>
  <si>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</si>
  <si>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</si>
  <si>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</si>
  <si>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</si>
  <si>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</si>
  <si>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</si>
  <si>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</si>
  <si>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</si>
  <si>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</si>
  <si>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</si>
  <si>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</si>
  <si>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</si>
  <si>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</si>
  <si>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</si>
  <si>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</si>
  <si>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</si>
  <si>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</si>
  <si>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</si>
  <si>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</si>
  <si>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</si>
  <si>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</si>
  <si>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</si>
  <si>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</si>
  <si>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</si>
  <si>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</si>
  <si>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</si>
  <si>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</si>
  <si>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</si>
  <si>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</si>
  <si>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</si>
  <si>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</si>
  <si>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</si>
  <si>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</si>
  <si>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</si>
  <si>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</si>
  <si>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</si>
  <si>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</si>
  <si>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</si>
  <si>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</si>
  <si>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</si>
  <si>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</si>
  <si>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</si>
  <si>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</si>
  <si>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</si>
  <si>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</si>
  <si>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</si>
  <si>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</si>
  <si>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</si>
  <si>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</si>
  <si>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</si>
  <si>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</si>
  <si>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</si>
  <si>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</si>
  <si>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</si>
  <si>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</si>
  <si>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</si>
  <si>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</si>
  <si>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</si>
  <si>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</si>
  <si>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</si>
  <si>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</si>
  <si>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</si>
  <si>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</si>
  <si>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</si>
  <si>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</si>
  <si>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</si>
  <si>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</si>
  <si>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</si>
  <si>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</si>
  <si>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</si>
  <si>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</si>
  <si>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</si>
  <si>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</si>
  <si>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</si>
  <si>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</si>
  <si>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</si>
  <si>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</si>
  <si>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</si>
  <si>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</si>
  <si>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</si>
  <si>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</si>
  <si>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</si>
  <si>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</si>
  <si>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</si>
  <si>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</si>
  <si>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</si>
  <si>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</si>
  <si>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</si>
  <si>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</si>
  <si>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</si>
  <si>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</si>
  <si>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</si>
  <si>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</si>
  <si>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</si>
  <si>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</si>
  <si>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</si>
  <si>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</si>
  <si>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</si>
  <si>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</si>
  <si>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</si>
  <si>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</si>
  <si>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</si>
  <si>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</si>
  <si>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</si>
  <si>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</si>
  <si>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</si>
  <si>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</si>
  <si>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</si>
  <si>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</si>
  <si>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</si>
  <si>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</si>
  <si>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</si>
  <si>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</si>
  <si>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</si>
  <si>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</si>
  <si>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</si>
  <si>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</si>
  <si>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</si>
  <si>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</si>
  <si>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</si>
  <si>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</si>
  <si>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</si>
  <si>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</si>
  <si>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</si>
  <si>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</si>
  <si>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</si>
  <si>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</si>
  <si>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</si>
  <si>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</si>
  <si>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</si>
  <si>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</si>
  <si>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</si>
  <si>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</si>
  <si>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</si>
  <si>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</si>
  <si>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</si>
  <si>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</si>
  <si>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</si>
  <si>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</si>
  <si>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</si>
  <si>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</si>
  <si>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</si>
  <si>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</si>
  <si>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</si>
  <si>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</si>
  <si>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</si>
  <si>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</si>
  <si>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</si>
  <si>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</si>
  <si>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</si>
  <si>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</si>
  <si>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</si>
  <si>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</si>
  <si>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</si>
  <si>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</si>
  <si>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</si>
  <si>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</si>
  <si>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</si>
  <si>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</si>
  <si>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</si>
  <si>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</si>
  <si>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</si>
  <si>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</si>
  <si>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</si>
  <si>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</si>
  <si>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</si>
  <si>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</si>
  <si>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</si>
  <si>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</si>
  <si>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</si>
  <si>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</si>
  <si>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</si>
  <si>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</si>
  <si>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</si>
  <si>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</si>
  <si>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</si>
  <si>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</si>
  <si>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</si>
  <si>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</si>
  <si>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</si>
  <si>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</si>
  <si>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</si>
  <si>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</si>
  <si>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</si>
  <si>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</si>
  <si>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</si>
  <si>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</si>
  <si>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</si>
  <si>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</si>
  <si>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</si>
  <si>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</si>
  <si>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</si>
  <si>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</si>
  <si>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</si>
  <si>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</si>
  <si>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</si>
  <si>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</si>
  <si>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</si>
  <si>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</si>
  <si>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</si>
  <si>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</si>
  <si>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</si>
  <si>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</si>
  <si>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</si>
  <si>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</si>
  <si>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</si>
  <si>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</si>
  <si>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</si>
  <si>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</si>
  <si>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</si>
  <si>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</si>
  <si>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</si>
  <si>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</si>
  <si>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</si>
  <si>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</si>
  <si>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</si>
  <si>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</si>
  <si>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</si>
  <si>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</si>
  <si>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</si>
  <si>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</si>
  <si>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</si>
  <si>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</si>
  <si>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</si>
  <si>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</si>
  <si>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</si>
  <si>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</si>
  <si>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</si>
  <si>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</si>
  <si>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</si>
  <si>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</si>
  <si>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</si>
  <si>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</si>
  <si>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</si>
  <si>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</si>
  <si>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</si>
  <si>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</si>
  <si>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</si>
  <si>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</si>
  <si>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</si>
  <si>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</si>
  <si>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</si>
  <si>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</si>
  <si>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</si>
  <si>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</si>
  <si>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</si>
  <si>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</si>
  <si>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</si>
  <si>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</si>
  <si>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</si>
  <si>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</si>
  <si>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</si>
  <si>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</si>
  <si>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</si>
  <si>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</si>
  <si>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</si>
  <si>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</si>
  <si>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</si>
  <si>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</si>
  <si>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</si>
  <si>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</si>
  <si>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</si>
  <si>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</si>
  <si>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</si>
  <si>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</si>
  <si>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</si>
  <si>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</si>
  <si>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</si>
  <si>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</si>
  <si>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</si>
  <si>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</si>
  <si>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</si>
  <si>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</si>
  <si>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</si>
  <si>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</si>
  <si>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</si>
  <si>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</si>
  <si>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</si>
  <si>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</si>
  <si>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</si>
  <si>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</si>
  <si>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</si>
  <si>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</si>
  <si>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</si>
  <si>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</si>
  <si>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</si>
  <si>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</si>
  <si>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</si>
  <si>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</si>
  <si>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</si>
  <si>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</si>
  <si>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</si>
  <si>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</si>
  <si>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</si>
  <si>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</si>
  <si>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</si>
  <si>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</si>
  <si>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</si>
  <si>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</si>
  <si>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</si>
  <si>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</si>
  <si>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</si>
  <si>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</si>
  <si>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</si>
  <si>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</si>
  <si>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</si>
  <si>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</si>
  <si>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</si>
  <si>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</si>
  <si>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</si>
  <si>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</si>
  <si>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</si>
  <si>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</si>
  <si>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</si>
  <si>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</si>
  <si>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</si>
  <si>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</si>
  <si>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</si>
  <si>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</si>
  <si>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</si>
  <si>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</si>
  <si>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</si>
  <si>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</si>
  <si>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</si>
  <si>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</si>
  <si>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</si>
  <si>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</si>
  <si>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</si>
  <si>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</si>
  <si>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</si>
  <si>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</si>
  <si>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</si>
  <si>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</si>
  <si>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</si>
  <si>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</si>
  <si>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</si>
  <si>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</si>
  <si>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</si>
  <si>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</si>
  <si>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</si>
  <si>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</si>
  <si>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</si>
  <si>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</si>
  <si>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</si>
  <si>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</si>
  <si>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</si>
  <si>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</si>
  <si>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</si>
  <si>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</si>
  <si>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</si>
  <si>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</si>
  <si>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</si>
  <si>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</si>
  <si>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</si>
  <si>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</si>
  <si>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</si>
  <si>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</si>
  <si>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</si>
  <si>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</si>
  <si>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</si>
  <si>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</si>
  <si>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</si>
  <si>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</si>
  <si>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</si>
  <si>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</si>
  <si>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</si>
  <si>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</si>
  <si>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</si>
  <si>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</si>
  <si>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</si>
  <si>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</si>
  <si>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</si>
  <si>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</si>
  <si>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</si>
  <si>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</si>
  <si>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</si>
  <si>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</si>
  <si>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</si>
  <si>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</si>
  <si>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</si>
  <si>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</si>
  <si>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</si>
  <si>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</si>
  <si>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</si>
  <si>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</si>
  <si>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</si>
  <si>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</si>
  <si>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</si>
  <si>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</si>
  <si>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</si>
  <si>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</si>
  <si>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</si>
  <si>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</si>
  <si>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</si>
  <si>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</si>
  <si>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</si>
  <si>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</si>
  <si>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</si>
  <si>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</si>
  <si>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</si>
  <si>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</si>
  <si>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</si>
  <si>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</si>
  <si>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</si>
  <si>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</si>
  <si>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</si>
  <si>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</si>
  <si>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</si>
  <si>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</si>
  <si>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</si>
  <si>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</si>
  <si>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</si>
  <si>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</si>
  <si>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</si>
  <si>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</si>
  <si>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</si>
  <si>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</si>
  <si>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</si>
  <si>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</si>
  <si>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</si>
  <si>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</si>
  <si>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</si>
  <si>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</si>
  <si>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</si>
  <si>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</si>
  <si>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</si>
  <si>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</si>
  <si>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</si>
  <si>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</si>
  <si>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</si>
  <si>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</si>
  <si>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</si>
  <si>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</si>
  <si>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</si>
  <si>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</si>
  <si>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</si>
  <si>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</si>
  <si>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</si>
  <si>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</si>
  <si>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</si>
  <si>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</si>
  <si>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</si>
  <si>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</si>
  <si>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</si>
  <si>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</si>
  <si>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</si>
  <si>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</si>
  <si>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</si>
  <si>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</si>
  <si>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</si>
  <si>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</si>
  <si>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</si>
  <si>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</si>
  <si>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</si>
  <si>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</si>
  <si>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</si>
  <si>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</si>
  <si>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</si>
  <si>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</si>
  <si>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</si>
  <si>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</si>
  <si>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</si>
  <si>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</si>
  <si>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</si>
  <si>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</si>
  <si>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</si>
  <si>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</si>
  <si>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</si>
  <si>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</si>
  <si>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</si>
  <si>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</si>
  <si>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</si>
  <si>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</si>
  <si>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</si>
  <si>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</si>
  <si>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</si>
  <si>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</si>
  <si>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</si>
  <si>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</si>
  <si>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</si>
  <si>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</si>
  <si>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</si>
  <si>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</si>
  <si>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</si>
  <si>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</si>
  <si>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</si>
  <si>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</si>
  <si>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</si>
  <si>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</si>
  <si>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</si>
  <si>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</si>
  <si>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</si>
  <si>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</si>
  <si>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</si>
  <si>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</si>
  <si>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</si>
  <si>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</si>
  <si>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</si>
  <si>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</si>
  <si>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</si>
  <si>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</si>
  <si>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</si>
  <si>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</si>
  <si>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</si>
  <si>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</si>
  <si>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</si>
  <si>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</si>
  <si>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</si>
  <si>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</si>
  <si>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</si>
  <si>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</si>
  <si>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</si>
  <si>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</si>
  <si>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</si>
  <si>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</si>
  <si>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</si>
  <si>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</si>
  <si>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</si>
  <si>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</si>
  <si>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</si>
  <si>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</si>
  <si>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</si>
  <si>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</si>
  <si>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</si>
  <si>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</si>
  <si>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</si>
  <si>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</si>
  <si>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</si>
  <si>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</si>
  <si>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</si>
  <si>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</si>
  <si>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</si>
  <si>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</si>
  <si>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</si>
  <si>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</si>
  <si>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</si>
  <si>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</si>
  <si>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</si>
  <si>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</si>
  <si>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</si>
  <si>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</si>
  <si>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</si>
  <si>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</si>
  <si>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</si>
  <si>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</si>
  <si>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</si>
  <si>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</si>
  <si>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</si>
  <si>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</si>
  <si>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</si>
  <si>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</si>
  <si>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</si>
  <si>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</si>
  <si>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</si>
  <si>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</si>
  <si>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</si>
  <si>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</si>
  <si>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</si>
  <si>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</si>
  <si>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</si>
  <si>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</si>
  <si>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</si>
  <si>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</si>
  <si>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</si>
  <si>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</si>
  <si>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</si>
  <si>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</si>
  <si>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</si>
  <si>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</si>
  <si>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</si>
  <si>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</si>
  <si>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</si>
  <si>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</si>
  <si>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</si>
  <si>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</si>
  <si>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</si>
  <si>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</si>
  <si>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</si>
  <si>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</si>
  <si>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</si>
  <si>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</si>
  <si>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</si>
  <si>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</si>
  <si>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</si>
  <si>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</si>
  <si>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</si>
  <si>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</si>
  <si>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</si>
  <si>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</si>
  <si>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</si>
  <si>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</si>
  <si>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</si>
  <si>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</si>
  <si>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</si>
  <si>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</si>
  <si>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</si>
  <si>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</si>
  <si>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</si>
  <si>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</si>
  <si>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</si>
  <si>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</si>
  <si>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</si>
  <si>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</si>
  <si>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</si>
  <si>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</si>
  <si>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</si>
  <si>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</si>
  <si>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</si>
  <si>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</si>
  <si>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</si>
  <si>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</si>
  <si>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</si>
  <si>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</si>
  <si>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</si>
  <si>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</si>
  <si>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</si>
  <si>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</si>
  <si>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</si>
  <si>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</si>
  <si>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</si>
  <si>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</si>
  <si>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</si>
  <si>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</si>
  <si>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</si>
  <si>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</si>
  <si>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</si>
  <si>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</si>
  <si>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</si>
  <si>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</si>
  <si>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</si>
  <si>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</si>
  <si>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</si>
  <si>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</si>
  <si>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</si>
  <si>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</si>
  <si>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</si>
  <si>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</si>
  <si>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</si>
  <si>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</si>
  <si>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</si>
  <si>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</si>
  <si>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</si>
  <si>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</si>
  <si>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</si>
  <si>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</si>
  <si>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</si>
  <si>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</si>
  <si>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</si>
  <si>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</si>
  <si>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</si>
  <si>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</si>
  <si>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</si>
  <si>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</si>
  <si>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</si>
  <si>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</si>
  <si>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</si>
  <si>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</si>
  <si>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</si>
  <si>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</si>
  <si>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</si>
  <si>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</si>
  <si>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</si>
  <si>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</si>
  <si>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</si>
  <si>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</si>
  <si>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</si>
  <si>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</si>
  <si>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</si>
  <si>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</si>
  <si>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</si>
  <si>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</si>
  <si>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</si>
  <si>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</si>
  <si>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</si>
  <si>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</si>
  <si>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</si>
  <si>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</si>
  <si>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</si>
  <si>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</si>
  <si>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</si>
  <si>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</si>
  <si>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</si>
  <si>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</si>
  <si>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</si>
  <si>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</si>
  <si>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</si>
  <si>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</si>
  <si>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</si>
  <si>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</si>
  <si>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</si>
  <si>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</si>
  <si>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</si>
  <si>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</si>
  <si>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</si>
  <si>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</si>
  <si>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</si>
  <si>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</si>
  <si>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</si>
  <si>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</si>
  <si>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</si>
  <si>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</si>
  <si>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</si>
  <si>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</si>
  <si>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</si>
  <si>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</si>
  <si>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</si>
  <si>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</si>
  <si>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</si>
  <si>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</si>
  <si>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</si>
  <si>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</si>
  <si>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</si>
  <si>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</si>
  <si>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</si>
  <si>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</si>
  <si>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</si>
  <si>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</si>
  <si>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</si>
  <si>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</si>
  <si>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</si>
  <si>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</si>
  <si>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</si>
  <si>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</si>
  <si>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</si>
  <si>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</si>
  <si>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</si>
  <si>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</si>
  <si>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</si>
  <si>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</si>
  <si>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</si>
  <si>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</si>
  <si>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</si>
  <si>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</si>
  <si>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</si>
  <si>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</si>
  <si>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</si>
  <si>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</si>
  <si>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</si>
  <si>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</si>
  <si>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</si>
  <si>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</si>
  <si>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</si>
  <si>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</si>
  <si>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</si>
  <si>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</si>
  <si>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</si>
  <si>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</si>
  <si>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</si>
  <si>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</si>
  <si>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</si>
  <si>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</si>
  <si>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</si>
  <si>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</si>
  <si>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</si>
  <si>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</si>
  <si>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</si>
  <si>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</si>
  <si>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</si>
  <si>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</si>
  <si>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</si>
  <si>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</si>
  <si>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</si>
  <si>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</si>
  <si>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</si>
  <si>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</si>
  <si>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</si>
  <si>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</si>
  <si>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</si>
  <si>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</si>
  <si>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</si>
  <si>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</si>
  <si>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</si>
  <si>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</si>
  <si>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</si>
  <si>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</si>
  <si>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</si>
  <si>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</si>
  <si>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</si>
  <si>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</si>
  <si>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</si>
  <si>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</si>
  <si>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</si>
  <si>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</si>
  <si>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</si>
  <si>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</si>
  <si>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</si>
  <si>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</si>
  <si>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</si>
  <si>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</si>
  <si>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</si>
  <si>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</si>
  <si>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</si>
  <si>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</si>
  <si>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</si>
  <si>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</si>
  <si>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</si>
  <si>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</si>
  <si>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</si>
  <si>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</si>
  <si>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</si>
  <si>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</si>
  <si>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</si>
  <si>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</si>
  <si>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</si>
  <si>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</si>
  <si>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</si>
  <si>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</si>
  <si>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</si>
  <si>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</si>
  <si>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</si>
  <si>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</si>
  <si>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</si>
  <si>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</si>
  <si>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</si>
  <si>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</si>
  <si>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</si>
  <si>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</si>
  <si>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</si>
  <si>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</si>
  <si>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</si>
  <si>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</si>
  <si>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</si>
  <si>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</si>
  <si>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</si>
  <si>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</si>
  <si>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</si>
  <si>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</si>
  <si>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</si>
  <si>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</si>
  <si>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</si>
  <si>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</si>
  <si>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</si>
  <si>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</si>
  <si>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</si>
  <si>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</si>
  <si>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</si>
  <si>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</si>
  <si>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</si>
  <si>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</si>
  <si>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</si>
  <si>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</si>
  <si>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</si>
  <si>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</si>
  <si>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</si>
  <si>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</si>
  <si>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</si>
  <si>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</si>
  <si>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</si>
  <si>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</si>
  <si>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</si>
  <si>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</si>
  <si>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</si>
  <si>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</si>
  <si>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</si>
  <si>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</si>
  <si>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</si>
  <si>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</si>
  <si>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</si>
  <si>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</si>
  <si>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</si>
  <si>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</si>
  <si>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</si>
  <si>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</si>
  <si>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</si>
  <si>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</si>
  <si>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</si>
  <si>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</si>
  <si>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</si>
  <si>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</si>
  <si>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</si>
  <si>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</si>
  <si>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</si>
  <si>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</si>
  <si>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</si>
  <si>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</si>
  <si>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</si>
  <si>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</si>
  <si>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</si>
  <si>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</si>
  <si>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</si>
  <si>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</si>
  <si>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</si>
  <si>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</si>
  <si>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</si>
  <si>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</si>
  <si>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</si>
  <si>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</si>
  <si>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</si>
  <si>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</si>
  <si>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</si>
  <si>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</si>
  <si>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</si>
  <si>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</si>
  <si>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</si>
  <si>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</si>
  <si>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</si>
  <si>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</si>
  <si>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</si>
  <si>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</si>
  <si>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</si>
  <si>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</si>
  <si>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</si>
  <si>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</si>
  <si>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</si>
  <si>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</si>
  <si>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</si>
  <si>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</si>
  <si>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</si>
  <si>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</si>
  <si>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</si>
  <si>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</si>
  <si>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</si>
  <si>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</si>
  <si>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</si>
  <si>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</si>
  <si>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</si>
  <si>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</si>
  <si>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</si>
  <si>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</si>
  <si>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</si>
  <si>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</si>
  <si>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</si>
  <si>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</si>
  <si>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</si>
  <si>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</si>
  <si>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</si>
  <si>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</si>
  <si>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</si>
  <si>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</si>
  <si>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</si>
  <si>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</si>
  <si>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</si>
  <si>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</si>
  <si>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</si>
  <si>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</si>
  <si>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</si>
  <si>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</si>
  <si>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</si>
  <si>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</si>
  <si>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</si>
  <si>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</si>
  <si>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</si>
  <si>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</si>
  <si>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</si>
  <si>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</si>
  <si>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</si>
  <si>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</si>
  <si>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</si>
  <si>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</si>
  <si>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</si>
  <si>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</si>
  <si>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</si>
  <si>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</si>
  <si>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</si>
  <si>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</si>
  <si>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</si>
  <si>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</si>
  <si>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</si>
  <si>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</si>
  <si>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</si>
  <si>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</si>
  <si>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</si>
  <si>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</si>
  <si>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</si>
  <si>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</si>
  <si>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</si>
  <si>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</si>
  <si>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</si>
  <si>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</si>
  <si>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</si>
  <si>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</si>
  <si>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</si>
  <si>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</si>
  <si>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</si>
  <si>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</si>
  <si>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</si>
  <si>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</si>
  <si>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</si>
  <si>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</si>
  <si>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</si>
  <si>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</si>
  <si>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</si>
  <si>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</si>
  <si>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</si>
  <si>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</si>
  <si>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</si>
  <si>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</si>
  <si>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</si>
  <si>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</si>
  <si>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</si>
  <si>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</si>
  <si>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</si>
  <si>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</si>
  <si>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</si>
  <si>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</si>
  <si>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</si>
  <si>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</si>
  <si>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</si>
  <si>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</si>
  <si>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</si>
  <si>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</si>
  <si>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</si>
  <si>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</si>
  <si>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</si>
  <si>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</si>
  <si>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</si>
  <si>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</si>
  <si>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</si>
  <si>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</si>
  <si>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</si>
  <si>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</si>
  <si>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</si>
  <si>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</si>
  <si>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</si>
  <si>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</si>
  <si>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</si>
  <si>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</si>
  <si>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</si>
  <si>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</si>
  <si>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</si>
  <si>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</si>
  <si>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</si>
  <si>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</si>
  <si>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</si>
  <si>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</si>
  <si>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</si>
  <si>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</si>
  <si>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</si>
  <si>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</si>
  <si>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</si>
  <si>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</si>
  <si>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</si>
  <si>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</si>
  <si>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</si>
  <si>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</si>
  <si>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</si>
  <si>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</si>
  <si>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</si>
  <si>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</si>
  <si>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</si>
  <si>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</si>
  <si>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</si>
  <si>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</si>
  <si>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</si>
  <si>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</si>
  <si>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</si>
  <si>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</si>
  <si>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</si>
  <si>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</si>
  <si>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</si>
  <si>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</si>
  <si>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</si>
  <si>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</si>
  <si>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</si>
  <si>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</si>
  <si>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</si>
  <si>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</si>
  <si>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</si>
  <si>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</si>
  <si>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</si>
  <si>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</si>
  <si>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</si>
  <si>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</si>
  <si>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</si>
  <si>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</si>
  <si>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</si>
  <si>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</si>
  <si>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</si>
  <si>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</si>
  <si>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</si>
  <si>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</si>
  <si>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</si>
  <si>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</si>
  <si>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</si>
  <si>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</si>
  <si>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</si>
  <si>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</si>
  <si>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</si>
  <si>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</si>
  <si>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</si>
  <si>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</si>
  <si>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</si>
  <si>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</si>
  <si>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</si>
  <si>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</si>
  <si>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</si>
  <si>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</si>
  <si>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</si>
  <si>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</si>
  <si>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</si>
  <si>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</si>
  <si>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</si>
  <si>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</si>
  <si>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</si>
  <si>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</si>
  <si>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</si>
  <si>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</si>
  <si>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</si>
  <si>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</si>
  <si>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</si>
  <si>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</si>
  <si>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</si>
  <si>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</si>
  <si>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</si>
  <si>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</si>
  <si>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</si>
  <si>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</si>
  <si>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</si>
  <si>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</si>
  <si>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</si>
  <si>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</si>
  <si>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</si>
  <si>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</si>
  <si>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</si>
  <si>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</si>
  <si>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</si>
  <si>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</si>
  <si>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</si>
  <si>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</si>
  <si>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</si>
  <si>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</si>
  <si>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</si>
  <si>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</si>
  <si>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</si>
  <si>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</si>
  <si>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</si>
  <si>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</si>
  <si>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</si>
  <si>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</si>
  <si>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</si>
  <si>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</si>
  <si>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</si>
  <si>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</si>
  <si>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</si>
  <si>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</si>
  <si>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</si>
  <si>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</si>
  <si>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</si>
  <si>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</si>
  <si>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</si>
  <si>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</si>
  <si>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</si>
  <si>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</si>
  <si>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</si>
  <si>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</si>
  <si>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</si>
  <si>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</si>
  <si>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</si>
  <si>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</si>
  <si>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</si>
  <si>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</si>
  <si>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</si>
  <si>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</si>
  <si>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</si>
  <si>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</si>
  <si>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</si>
  <si>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</si>
  <si>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</si>
  <si>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</si>
  <si>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</si>
  <si>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</si>
  <si>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</si>
  <si>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</si>
  <si>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</si>
  <si>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</si>
  <si>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</si>
  <si>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</si>
  <si>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</si>
  <si>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</si>
  <si>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</si>
  <si>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</si>
  <si>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</si>
  <si>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</si>
  <si>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</si>
  <si>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</si>
  <si>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</si>
  <si>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</si>
  <si>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</si>
  <si>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</si>
  <si>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</si>
  <si>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</si>
  <si>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</si>
  <si>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</si>
  <si>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</si>
  <si>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</si>
  <si>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</si>
  <si>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</si>
  <si>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</si>
  <si>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</si>
  <si>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</si>
  <si>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</si>
  <si>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</si>
  <si>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</si>
  <si>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</si>
  <si>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</si>
  <si>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</si>
  <si>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</si>
  <si>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</si>
  <si>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</si>
  <si>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</si>
  <si>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</si>
  <si>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</si>
  <si>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</si>
  <si>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</si>
  <si>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</si>
  <si>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</si>
  <si>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</si>
  <si>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</si>
  <si>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</si>
  <si>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</si>
  <si>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</si>
  <si>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</si>
  <si>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</si>
  <si>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</si>
  <si>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</si>
  <si>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</si>
  <si>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</si>
  <si>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</si>
  <si>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</si>
  <si>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</si>
  <si>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</si>
  <si>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</si>
  <si>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</si>
  <si>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</si>
  <si>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</si>
  <si>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</si>
  <si>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</si>
  <si>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</si>
  <si>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</si>
  <si>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</si>
  <si>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</si>
  <si>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</si>
  <si>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</si>
  <si>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</si>
  <si>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</si>
  <si>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</si>
  <si>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</si>
  <si>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</si>
  <si>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</si>
  <si>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</si>
  <si>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</si>
  <si>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</si>
  <si>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</si>
  <si>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</si>
  <si>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</si>
  <si>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</si>
  <si>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</si>
  <si>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</si>
  <si>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</si>
  <si>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</si>
  <si>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</si>
  <si>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</si>
  <si>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</si>
  <si>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</si>
  <si>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</si>
  <si>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</si>
  <si>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</si>
  <si>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</si>
  <si>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</si>
  <si>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</si>
  <si>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</si>
  <si>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</si>
  <si>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</si>
  <si>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</si>
  <si>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</si>
  <si>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</si>
  <si>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</si>
  <si>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</si>
  <si>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</si>
  <si>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</si>
  <si>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</si>
  <si>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</si>
  <si>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</si>
  <si>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</si>
  <si>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</si>
  <si>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</si>
  <si>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</si>
  <si>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</si>
  <si>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</si>
  <si>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</si>
  <si>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</si>
  <si>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</si>
  <si>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</si>
  <si>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</si>
  <si>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</si>
  <si>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</si>
  <si>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</si>
  <si>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</si>
  <si>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</si>
  <si>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</si>
  <si>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</si>
  <si>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</si>
  <si>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</si>
  <si>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</si>
  <si>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</si>
  <si>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</si>
  <si>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</si>
  <si>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</si>
  <si>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</si>
  <si>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</si>
  <si>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</si>
  <si>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</si>
  <si>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</si>
  <si>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</si>
  <si>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</si>
  <si>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</si>
  <si>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</si>
  <si>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</si>
  <si>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</si>
  <si>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</si>
  <si>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</si>
  <si>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</si>
  <si>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</si>
  <si>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</si>
  <si>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</si>
  <si>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</si>
  <si>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</si>
  <si>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</si>
  <si>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</si>
  <si>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</si>
  <si>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</si>
  <si>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</si>
  <si>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</si>
  <si>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</si>
  <si>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</si>
  <si>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</si>
  <si>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</si>
  <si>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</si>
  <si>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</si>
  <si>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</si>
  <si>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</si>
  <si>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</si>
  <si>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</si>
  <si>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</si>
  <si>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</si>
  <si>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</si>
  <si>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</si>
  <si>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</si>
  <si>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</si>
  <si>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</si>
  <si>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</si>
  <si>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</si>
  <si>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</si>
  <si>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</si>
  <si>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</si>
  <si>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</si>
  <si>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</si>
  <si>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</si>
  <si>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</si>
  <si>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</si>
  <si>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</si>
  <si>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</si>
  <si>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</si>
  <si>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</si>
  <si>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</si>
  <si>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</si>
  <si>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</si>
  <si>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</si>
  <si>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</si>
  <si>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</si>
  <si>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</si>
  <si>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</si>
  <si>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</si>
  <si>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</si>
  <si>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</si>
  <si>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</si>
  <si>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</si>
  <si>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</si>
  <si>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</si>
  <si>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</si>
  <si>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</si>
  <si>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</si>
  <si>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</si>
  <si>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</si>
  <si>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</si>
  <si>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</si>
  <si>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</si>
  <si>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</si>
  <si>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</si>
  <si>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</si>
  <si>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</si>
  <si>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</si>
  <si>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</si>
  <si>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</si>
  <si>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</si>
  <si>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</si>
  <si>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</si>
  <si>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</si>
  <si>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</si>
  <si>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</si>
  <si>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</si>
  <si>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</si>
  <si>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</si>
  <si>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</si>
  <si>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</si>
  <si>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</si>
  <si>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</si>
  <si>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</si>
  <si>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</si>
  <si>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</si>
  <si>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</si>
  <si>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</si>
  <si>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</si>
  <si>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</si>
  <si>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</si>
  <si>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</si>
  <si>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</si>
  <si>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</si>
  <si>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</si>
  <si>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</si>
  <si>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</si>
  <si>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</si>
  <si>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</si>
  <si>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</si>
  <si>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</si>
  <si>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</si>
  <si>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</si>
  <si>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</si>
  <si>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</si>
  <si>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</si>
  <si>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</si>
  <si>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</si>
  <si>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</si>
  <si>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</si>
  <si>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</si>
  <si>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</si>
  <si>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</si>
  <si>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</si>
  <si>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</si>
  <si>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</si>
  <si>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</si>
  <si>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</si>
  <si>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</si>
  <si>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</si>
  <si>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</si>
  <si>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</si>
  <si>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</si>
  <si>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</si>
  <si>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</si>
  <si>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</si>
  <si>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</si>
  <si>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</si>
  <si>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</si>
  <si>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</si>
  <si>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</si>
  <si>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</si>
  <si>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</si>
  <si>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</si>
  <si>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</si>
  <si>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</si>
  <si>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</si>
  <si>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</si>
  <si>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</si>
  <si>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</si>
  <si>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</si>
  <si>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</si>
  <si>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</si>
  <si>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</si>
  <si>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</si>
  <si>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</si>
  <si>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</si>
  <si>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</si>
  <si>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</si>
  <si>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</si>
  <si>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</si>
  <si>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</si>
  <si>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</si>
  <si>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</si>
  <si>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</si>
  <si>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</si>
  <si>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</si>
  <si>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</si>
  <si>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</si>
  <si>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</si>
  <si>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</si>
  <si>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</si>
  <si>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</si>
  <si>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</si>
  <si>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</si>
  <si>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</si>
  <si>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</si>
  <si>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</si>
  <si>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</si>
  <si>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</si>
  <si>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</si>
  <si>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</si>
  <si>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</si>
  <si>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</si>
  <si>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</si>
  <si>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</si>
  <si>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</si>
  <si>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</si>
  <si>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</si>
  <si>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</si>
  <si>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</si>
  <si>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</si>
  <si>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</si>
  <si>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</si>
  <si>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</si>
  <si>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</si>
  <si>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</si>
  <si>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</si>
  <si>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</si>
  <si>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</si>
  <si>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</si>
  <si>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</si>
  <si>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</si>
  <si>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</si>
  <si>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</si>
  <si>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</si>
  <si>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</si>
  <si>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</si>
  <si>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</si>
  <si>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</si>
  <si>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</si>
  <si>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</si>
  <si>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</si>
  <si>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</si>
  <si>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</si>
  <si>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</si>
  <si>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</si>
  <si>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</si>
  <si>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</si>
  <si>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</si>
  <si>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</si>
  <si>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</si>
  <si>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</si>
  <si>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</si>
  <si>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</si>
  <si>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</si>
  <si>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</si>
  <si>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</si>
  <si>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</si>
  <si>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</si>
  <si>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</si>
  <si>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</si>
  <si>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</si>
  <si>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</si>
  <si>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</si>
  <si>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</si>
  <si>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</si>
  <si>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</si>
  <si>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</si>
  <si>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</si>
  <si>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</si>
  <si>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</si>
  <si>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</si>
  <si>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</si>
  <si>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</si>
  <si>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</si>
  <si>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</si>
  <si>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</si>
  <si>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</si>
  <si>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</si>
  <si>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</si>
  <si>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</si>
  <si>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</si>
  <si>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</si>
  <si>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</si>
  <si>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</si>
  <si>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</si>
  <si>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</si>
  <si>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</si>
  <si>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</si>
  <si>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</si>
  <si>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</si>
  <si>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</si>
  <si>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</si>
  <si>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</si>
  <si>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</si>
  <si>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</si>
  <si>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</si>
  <si>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</si>
  <si>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</si>
  <si>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</si>
  <si>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</si>
  <si>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</si>
  <si>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</si>
  <si>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</si>
  <si>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</si>
  <si>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</si>
  <si>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</si>
  <si>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</si>
  <si>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</si>
  <si>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</si>
  <si>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</si>
  <si>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</si>
  <si>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</si>
  <si>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</si>
  <si>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</si>
  <si>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</si>
  <si>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</si>
  <si>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</si>
  <si>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</si>
  <si>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</si>
  <si>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</si>
  <si>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</si>
  <si>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</si>
  <si>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</si>
  <si>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</si>
  <si>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</si>
  <si>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</si>
  <si>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</si>
  <si>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</si>
  <si>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</si>
  <si>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</si>
  <si>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</si>
  <si>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</si>
  <si>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</si>
  <si>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</si>
  <si>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</si>
  <si>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</si>
  <si>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</si>
  <si>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</si>
  <si>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</si>
  <si>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</si>
  <si>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</si>
  <si>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</si>
  <si>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</si>
  <si>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</si>
  <si>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</si>
  <si>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</si>
  <si>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</si>
  <si>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</si>
  <si>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</si>
  <si>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</si>
  <si>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</si>
  <si>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</si>
  <si>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</si>
  <si>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</si>
  <si>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</si>
  <si>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</si>
  <si>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</si>
  <si>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</si>
  <si>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</si>
  <si>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</si>
  <si>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</si>
  <si>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</si>
  <si>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</si>
  <si>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</si>
  <si>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</si>
  <si>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</si>
  <si>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</si>
  <si>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</si>
  <si>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</si>
  <si>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</si>
  <si>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</si>
  <si>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</si>
  <si>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</si>
  <si>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</si>
  <si>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</si>
  <si>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</si>
  <si>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</si>
  <si>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</si>
  <si>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</si>
  <si>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</si>
  <si>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</si>
  <si>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</si>
  <si>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</si>
  <si>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</si>
  <si>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</si>
  <si>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</si>
  <si>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</si>
  <si>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</si>
  <si>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</si>
  <si>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</si>
  <si>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</si>
  <si>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</si>
  <si>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</si>
  <si>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</si>
  <si>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</si>
  <si>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</si>
  <si>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</si>
  <si>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</si>
  <si>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</si>
  <si>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</si>
  <si>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</si>
  <si>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</si>
  <si>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</si>
  <si>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</si>
  <si>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</si>
  <si>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</si>
  <si>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</si>
  <si>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</si>
  <si>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</si>
  <si>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</si>
  <si>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</si>
  <si>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</si>
  <si>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</si>
  <si>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</si>
  <si>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</si>
  <si>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</si>
  <si>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</si>
  <si>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</si>
  <si>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</si>
  <si>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</si>
  <si>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</si>
  <si>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</si>
  <si>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</si>
  <si>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</si>
  <si>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</si>
  <si>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</si>
  <si>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</si>
  <si>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</si>
  <si>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</si>
  <si>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</si>
  <si>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</si>
  <si>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</si>
  <si>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</si>
  <si>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</si>
  <si>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</si>
  <si>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</si>
  <si>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</si>
  <si>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</si>
  <si>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</si>
  <si>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</si>
  <si>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</si>
  <si>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</si>
  <si>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</si>
  <si>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</si>
  <si>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</si>
  <si>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</si>
  <si>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</si>
  <si>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</si>
  <si>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</si>
  <si>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</si>
  <si>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</si>
  <si>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</si>
  <si>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</si>
  <si>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</si>
  <si>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</si>
  <si>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</si>
  <si>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</si>
  <si>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</si>
  <si>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</si>
  <si>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</si>
  <si>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</si>
  <si>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</si>
  <si>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</si>
  <si>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</si>
  <si>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</si>
  <si>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</si>
  <si>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</si>
  <si>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</si>
  <si>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</si>
  <si>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</si>
  <si>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</si>
  <si>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</si>
  <si>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</si>
  <si>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</si>
  <si>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</si>
  <si>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</si>
  <si>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</si>
  <si>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</si>
  <si>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</si>
  <si>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</si>
  <si>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</si>
  <si>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</si>
  <si>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</si>
  <si>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</si>
  <si>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</si>
  <si>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</si>
  <si>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</si>
  <si>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</si>
  <si>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</si>
  <si>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</si>
  <si>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</si>
  <si>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</si>
  <si>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</si>
  <si>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</si>
  <si>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</si>
  <si>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</si>
  <si>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</si>
  <si>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</si>
  <si>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</si>
  <si>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</si>
  <si>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</si>
  <si>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</si>
  <si>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</si>
  <si>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</si>
  <si>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</si>
  <si>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</si>
  <si>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</si>
  <si>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</si>
  <si>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</si>
  <si>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</si>
  <si>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</si>
  <si>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</si>
  <si>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</si>
  <si>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</si>
  <si>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</si>
  <si>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</si>
  <si>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</si>
  <si>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</si>
  <si>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</si>
  <si>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</si>
  <si>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</si>
  <si>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</si>
  <si>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</si>
  <si>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</si>
  <si>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</si>
  <si>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</si>
  <si>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</si>
  <si>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</si>
  <si>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</si>
  <si>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</si>
  <si>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</si>
  <si>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</si>
  <si>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</si>
  <si>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</si>
  <si>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</si>
  <si>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</si>
  <si>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</si>
  <si>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</si>
  <si>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</si>
  <si>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</si>
  <si>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</si>
  <si>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</si>
  <si>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</si>
  <si>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</si>
  <si>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</si>
  <si>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</si>
  <si>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</si>
  <si>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</si>
  <si>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</si>
  <si>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</si>
  <si>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</si>
  <si>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</si>
  <si>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</si>
  <si>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</si>
  <si>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</si>
  <si>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</si>
  <si>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</si>
  <si>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</si>
  <si>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</si>
  <si>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</si>
  <si>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</si>
  <si>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</si>
  <si>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</si>
  <si>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</si>
  <si>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</si>
  <si>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</si>
  <si>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</si>
  <si>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</si>
  <si>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</si>
  <si>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</si>
  <si>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</si>
  <si>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</si>
  <si>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</si>
  <si>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</si>
  <si>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</si>
  <si>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</si>
  <si>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</si>
  <si>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</si>
  <si>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</si>
  <si>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</si>
  <si>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</si>
  <si>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</si>
  <si>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</si>
  <si>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</si>
  <si>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</si>
  <si>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</si>
  <si>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</si>
  <si>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</si>
  <si>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</si>
  <si>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</si>
  <si>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</si>
  <si>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</si>
  <si>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</si>
  <si>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</si>
  <si>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</si>
  <si>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</si>
  <si>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</si>
  <si>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</si>
  <si>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</si>
  <si>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</si>
  <si>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</si>
  <si>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</si>
  <si>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</si>
  <si>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</si>
  <si>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</si>
  <si>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</si>
  <si>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</si>
  <si>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</si>
  <si>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</si>
  <si>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</si>
  <si>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</si>
  <si>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</si>
  <si>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</si>
  <si>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</si>
  <si>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</si>
  <si>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</si>
  <si>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</si>
  <si>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</si>
  <si>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</si>
  <si>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</si>
  <si>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</si>
  <si>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</si>
  <si>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</si>
  <si>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</si>
  <si>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</si>
  <si>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</si>
  <si>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</si>
  <si>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</si>
  <si>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</si>
  <si>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</si>
  <si>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</si>
  <si>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</si>
  <si>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</si>
  <si>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</si>
  <si>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</si>
  <si>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</si>
  <si>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</si>
  <si>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</si>
  <si>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</si>
  <si>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</si>
  <si>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</si>
  <si>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</si>
  <si>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</si>
  <si>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</si>
  <si>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</si>
  <si>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</si>
  <si>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</si>
  <si>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</si>
  <si>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</si>
  <si>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</si>
  <si>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</si>
  <si>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</si>
  <si>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</si>
  <si>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</si>
  <si>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</si>
  <si>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</si>
  <si>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</si>
  <si>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</si>
  <si>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</si>
  <si>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</si>
  <si>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</si>
  <si>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</si>
  <si>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</si>
  <si>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</si>
  <si>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</si>
  <si>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</si>
  <si>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</si>
  <si>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</si>
  <si>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</si>
  <si>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</si>
  <si>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</si>
  <si>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</si>
  <si>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</si>
  <si>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</si>
  <si>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</si>
  <si>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</si>
  <si>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</si>
  <si>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</si>
  <si>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</si>
  <si>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</si>
  <si>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</si>
  <si>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</si>
  <si>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</si>
  <si>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</si>
  <si>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</si>
  <si>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</si>
  <si>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</si>
  <si>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</si>
  <si>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</si>
  <si>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</si>
  <si>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</si>
  <si>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</si>
  <si>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</si>
  <si>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</si>
  <si>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</si>
  <si>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</si>
  <si>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</si>
  <si>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</si>
  <si>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</si>
  <si>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</si>
  <si>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</si>
  <si>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</si>
  <si>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</si>
  <si>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</si>
  <si>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</si>
  <si>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</si>
  <si>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</si>
  <si>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</si>
  <si>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</si>
  <si>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</si>
  <si>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</si>
  <si>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</si>
  <si>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</si>
  <si>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</si>
  <si>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</si>
  <si>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</si>
  <si>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</si>
  <si>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</si>
  <si>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</si>
  <si>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</si>
  <si>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</si>
  <si>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</si>
  <si>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</si>
  <si>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</si>
  <si>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</si>
  <si>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</si>
  <si>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</si>
  <si>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</si>
  <si>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</si>
  <si>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</si>
  <si>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</si>
  <si>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</si>
  <si>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</si>
  <si>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</si>
  <si>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</si>
  <si>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</si>
  <si>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</si>
  <si>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</si>
  <si>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</si>
  <si>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</si>
  <si>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</si>
  <si>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</si>
  <si>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</si>
  <si>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</si>
  <si>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</si>
  <si>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</si>
  <si>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</si>
  <si>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</si>
  <si>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</si>
  <si>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</si>
  <si>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</si>
  <si>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</si>
  <si>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</si>
  <si>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</si>
  <si>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</si>
  <si>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</si>
  <si>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</si>
  <si>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</si>
  <si>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</si>
  <si>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</si>
  <si>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</si>
  <si>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</si>
  <si>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</si>
  <si>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</si>
  <si>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</si>
  <si>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</si>
  <si>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</si>
  <si>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</si>
  <si>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</si>
  <si>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</si>
  <si>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</si>
  <si>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</si>
  <si>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</si>
  <si>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</si>
  <si>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</si>
  <si>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</si>
  <si>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</si>
  <si>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</si>
  <si>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</si>
  <si>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</si>
  <si>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</si>
  <si>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</si>
  <si>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</si>
  <si>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</si>
  <si>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</si>
  <si>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</si>
  <si>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</si>
  <si>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</si>
  <si>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</si>
  <si>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</si>
  <si>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</si>
  <si>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</si>
  <si>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</si>
  <si>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</si>
  <si>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</si>
  <si>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</si>
  <si>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</si>
  <si>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</si>
  <si>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</si>
  <si>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</si>
  <si>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</si>
  <si>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</si>
  <si>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</si>
  <si>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</si>
  <si>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</si>
  <si>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</si>
  <si>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</si>
  <si>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</si>
  <si>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</si>
  <si>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</si>
  <si>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</si>
  <si>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</si>
  <si>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</si>
  <si>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</si>
  <si>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</si>
  <si>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</si>
  <si>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</si>
  <si>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</si>
  <si>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</si>
  <si>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</si>
  <si>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</si>
  <si>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</si>
  <si>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</si>
  <si>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</si>
  <si>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</si>
  <si>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</si>
  <si>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</si>
  <si>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</si>
  <si>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</si>
  <si>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</si>
  <si>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</si>
  <si>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</si>
  <si>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</si>
  <si>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</si>
  <si>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</si>
  <si>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</si>
  <si>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</si>
  <si>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</si>
  <si>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</si>
  <si>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</si>
  <si>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</si>
  <si>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</si>
  <si>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</si>
  <si>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</si>
  <si>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</si>
  <si>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</si>
  <si>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</si>
  <si>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</si>
  <si>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</si>
  <si>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</si>
  <si>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</si>
  <si>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</si>
  <si>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</si>
  <si>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</si>
  <si>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</si>
  <si>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</si>
  <si>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</si>
  <si>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</si>
  <si>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</si>
  <si>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</si>
  <si>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</si>
  <si>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</si>
  <si>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</si>
  <si>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</si>
  <si>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</si>
  <si>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</si>
  <si>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</si>
  <si>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</si>
  <si>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</si>
  <si>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</si>
  <si>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</si>
  <si>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</si>
  <si>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</si>
  <si>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</si>
  <si>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</si>
  <si>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</si>
  <si>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</si>
  <si>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</si>
  <si>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</si>
  <si>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</si>
  <si>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</si>
  <si>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</si>
  <si>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</si>
  <si>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</si>
  <si>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</si>
  <si>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</si>
  <si>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</si>
  <si>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</si>
  <si>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</si>
  <si>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</si>
  <si>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</si>
  <si>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</si>
  <si>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</si>
  <si>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</si>
  <si>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</si>
  <si>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</si>
  <si>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</si>
  <si>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</si>
  <si>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</si>
  <si>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</si>
  <si>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</si>
  <si>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</si>
  <si>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</si>
  <si>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</si>
  <si>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</si>
  <si>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</si>
  <si>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</si>
  <si>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</si>
  <si>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</si>
  <si>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</si>
  <si>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</si>
  <si>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</si>
  <si>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</si>
  <si>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</si>
  <si>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</si>
  <si>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</si>
  <si>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</si>
  <si>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</si>
  <si>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</si>
  <si>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</si>
  <si>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</si>
  <si>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</si>
  <si>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</si>
  <si>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</si>
  <si>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</si>
  <si>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</si>
  <si>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</si>
  <si>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</si>
  <si>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</si>
  <si>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</si>
  <si>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</si>
  <si>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</si>
  <si>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</si>
  <si>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</si>
  <si>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</si>
  <si>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</si>
  <si>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</si>
  <si>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</si>
  <si>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</si>
  <si>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</si>
  <si>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</si>
  <si>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</si>
  <si>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</si>
  <si>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</si>
  <si>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</si>
  <si>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</si>
  <si>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</si>
  <si>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</si>
  <si>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</si>
  <si>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</si>
  <si>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</si>
  <si>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</si>
  <si>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</si>
  <si>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</si>
  <si>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</si>
  <si>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</si>
  <si>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</si>
  <si>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</si>
  <si>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</si>
  <si>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</si>
  <si>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</si>
  <si>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</si>
  <si>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</si>
  <si>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</si>
  <si>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</si>
  <si>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</si>
  <si>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</si>
  <si>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</si>
  <si>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</si>
  <si>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</si>
  <si>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</si>
  <si>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</si>
  <si>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</si>
  <si>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</si>
  <si>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</si>
  <si>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</si>
  <si>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</si>
  <si>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</si>
  <si>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</si>
  <si>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</si>
  <si>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</si>
  <si>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</si>
  <si>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</si>
  <si>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</si>
  <si>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</si>
  <si>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</si>
  <si>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</si>
  <si>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</si>
  <si>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</si>
  <si>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</si>
  <si>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</si>
  <si>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</si>
  <si>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</si>
  <si>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</si>
  <si>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</si>
  <si>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</si>
  <si>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</si>
  <si>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</si>
  <si>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</si>
  <si>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</si>
  <si>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</si>
  <si>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</si>
  <si>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</si>
  <si>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</si>
  <si>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</si>
  <si>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</si>
  <si>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</si>
  <si>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</si>
  <si>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</si>
  <si>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</si>
  <si>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</si>
  <si>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</si>
  <si>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</si>
  <si>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</si>
  <si>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</si>
  <si>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</si>
  <si>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</si>
  <si>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</si>
  <si>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</si>
  <si>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</si>
  <si>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</si>
  <si>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</si>
  <si>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</si>
  <si>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</si>
  <si>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</si>
  <si>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</si>
  <si>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</si>
  <si>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</si>
  <si>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</si>
  <si>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</si>
  <si>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</si>
  <si>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</si>
  <si>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</si>
  <si>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</si>
  <si>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</si>
  <si>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</si>
  <si>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</si>
  <si>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</si>
  <si>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</si>
  <si>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</si>
  <si>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</si>
  <si>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</si>
  <si>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</si>
  <si>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</si>
  <si>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</si>
  <si>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</si>
  <si>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</si>
  <si>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</si>
  <si>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</si>
  <si>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</si>
  <si>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</si>
  <si>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</si>
  <si>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</si>
  <si>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</si>
  <si>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</si>
  <si>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</si>
  <si>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</si>
  <si>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</si>
  <si>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</si>
  <si>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</si>
  <si>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</si>
  <si>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</si>
  <si>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</si>
  <si>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</si>
  <si>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</si>
  <si>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</si>
  <si>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</si>
  <si>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</si>
  <si>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</si>
  <si>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</si>
  <si>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</si>
  <si>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</si>
  <si>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</si>
  <si>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</si>
  <si>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</si>
  <si>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</si>
  <si>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</si>
  <si>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</si>
  <si>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</si>
  <si>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</si>
  <si>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</si>
  <si>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</si>
  <si>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</si>
  <si>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</si>
  <si>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</si>
  <si>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</si>
  <si>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</si>
  <si>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</si>
  <si>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</si>
  <si>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</si>
  <si>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</si>
  <si>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</si>
  <si>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</si>
  <si>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</si>
  <si>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</si>
  <si>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</si>
  <si>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</si>
  <si>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</si>
  <si>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</si>
  <si>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</si>
  <si>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</si>
  <si>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</si>
  <si>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</si>
  <si>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</si>
  <si>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</si>
  <si>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</si>
  <si>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</si>
  <si>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</si>
  <si>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</si>
  <si>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</si>
  <si>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</si>
  <si>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</si>
  <si>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</si>
  <si>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</si>
  <si>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</si>
  <si>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</si>
  <si>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</si>
  <si>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</si>
  <si>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</si>
  <si>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</si>
  <si>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</si>
  <si>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</si>
  <si>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</si>
  <si>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</si>
  <si>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</si>
  <si>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</si>
  <si>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</si>
  <si>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</si>
  <si>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</si>
  <si>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</si>
  <si>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</si>
  <si>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</si>
  <si>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</si>
  <si>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</si>
  <si>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</si>
  <si>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</si>
  <si>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</si>
  <si>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</si>
  <si>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</si>
  <si>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</si>
  <si>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</si>
  <si>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</si>
  <si>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</si>
  <si>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</si>
  <si>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</si>
  <si>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</si>
  <si>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</si>
  <si>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</si>
  <si>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</si>
  <si>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</si>
  <si>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</si>
  <si>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</si>
  <si>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</si>
  <si>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</si>
  <si>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</si>
  <si>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</si>
  <si>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</si>
  <si>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</si>
  <si>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</si>
  <si>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</si>
  <si>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</si>
  <si>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</si>
  <si>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</si>
  <si>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</si>
  <si>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</si>
  <si>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</si>
  <si>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</si>
  <si>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</si>
  <si>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</si>
  <si>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</si>
  <si>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</si>
  <si>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</si>
  <si>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</si>
  <si>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</si>
  <si>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</si>
  <si>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</si>
  <si>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</si>
  <si>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</si>
  <si>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</si>
  <si>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</si>
  <si>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</si>
  <si>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</si>
  <si>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</si>
  <si>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</si>
  <si>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</si>
  <si>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</si>
  <si>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</si>
  <si>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</si>
  <si>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</si>
  <si>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</si>
  <si>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</si>
  <si>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</si>
  <si>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</si>
  <si>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</si>
  <si>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</si>
  <si>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</si>
  <si>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</si>
  <si>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</si>
  <si>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</si>
  <si>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</si>
  <si>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</si>
  <si>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</si>
  <si>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</si>
  <si>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</si>
  <si>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</si>
  <si>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</si>
  <si>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</si>
  <si>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</si>
  <si>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</si>
  <si>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</si>
  <si>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</si>
  <si>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</si>
  <si>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</si>
  <si>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</si>
  <si>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</si>
  <si>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</si>
  <si>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</si>
  <si>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</si>
  <si>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</si>
  <si>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</si>
  <si>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</si>
  <si>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</si>
  <si>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</si>
  <si>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</si>
  <si>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</si>
  <si>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</si>
  <si>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</si>
  <si>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</si>
  <si>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</si>
  <si>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</si>
  <si>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</si>
  <si>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</si>
  <si>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</si>
  <si>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</si>
  <si>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</si>
  <si>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</si>
  <si>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</si>
  <si>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</si>
  <si>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</si>
  <si>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</si>
  <si>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</si>
  <si>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</si>
  <si>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</si>
  <si>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</si>
  <si>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</si>
  <si>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</si>
  <si>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</si>
  <si>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</si>
  <si>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</si>
  <si>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</si>
  <si>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</si>
  <si>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</si>
  <si>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</si>
  <si>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</si>
  <si>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</si>
  <si>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</si>
  <si>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</si>
  <si>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</si>
  <si>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</si>
  <si>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</si>
  <si>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</si>
  <si>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</si>
  <si>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</si>
  <si>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</si>
  <si>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</si>
  <si>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</si>
  <si>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</si>
  <si>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</si>
  <si>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</si>
  <si>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</si>
  <si>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</si>
  <si>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</si>
  <si>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</si>
  <si>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</si>
  <si>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</si>
  <si>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</si>
  <si>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</si>
  <si>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</si>
  <si>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</si>
  <si>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</si>
  <si>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</si>
  <si>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</si>
  <si>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</si>
  <si>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</si>
  <si>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</si>
  <si>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</si>
  <si>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</si>
  <si>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</si>
  <si>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</si>
  <si>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</si>
  <si>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</si>
  <si>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</si>
  <si>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</si>
  <si>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</si>
  <si>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</si>
  <si>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</si>
  <si>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</si>
  <si>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</si>
  <si>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</si>
  <si>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</si>
  <si>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</si>
  <si>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</si>
  <si>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</si>
  <si>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</si>
  <si>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</si>
  <si>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</si>
  <si>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</si>
  <si>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</si>
  <si>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</si>
  <si>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</si>
  <si>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</si>
  <si>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</si>
  <si>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</si>
  <si>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</si>
  <si>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</si>
  <si>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</si>
  <si>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</si>
  <si>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</si>
  <si>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</si>
  <si>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</si>
  <si>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</si>
  <si>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</si>
  <si>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</si>
  <si>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</si>
  <si>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</si>
  <si>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</si>
  <si>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</si>
  <si>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</si>
  <si>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</si>
  <si>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</si>
  <si>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</si>
  <si>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</si>
  <si>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</si>
  <si>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</si>
  <si>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</si>
  <si>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</si>
  <si>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</si>
  <si>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</si>
  <si>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</si>
  <si>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</si>
  <si>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</si>
  <si>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</si>
  <si>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</si>
  <si>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</si>
  <si>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</si>
  <si>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</si>
  <si>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</si>
  <si>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</si>
  <si>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</si>
  <si>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</si>
  <si>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</si>
  <si>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</si>
  <si>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</si>
  <si>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</si>
  <si>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</si>
  <si>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</si>
  <si>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</si>
  <si>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</si>
  <si>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</si>
  <si>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</si>
  <si>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</si>
  <si>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</si>
  <si>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</si>
  <si>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</si>
  <si>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</si>
  <si>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</si>
  <si>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</si>
  <si>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</si>
  <si>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</si>
  <si>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</si>
  <si>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</si>
  <si>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</si>
  <si>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</si>
  <si>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</si>
  <si>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</si>
  <si>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</si>
  <si>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</si>
  <si>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</si>
  <si>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</si>
  <si>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</si>
  <si>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</si>
  <si>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</si>
  <si>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</si>
  <si>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</si>
  <si>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</si>
  <si>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</si>
  <si>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</si>
  <si>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</si>
  <si>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</si>
  <si>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</si>
  <si>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</si>
  <si>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</si>
  <si>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</si>
  <si>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</si>
  <si>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</si>
  <si>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</si>
  <si>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</si>
  <si>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</si>
  <si>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</si>
  <si>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</si>
  <si>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</si>
  <si>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</si>
  <si>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</si>
  <si>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</si>
  <si>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</si>
  <si>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</si>
  <si>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</si>
  <si>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</si>
  <si>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</si>
  <si>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</si>
  <si>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</si>
  <si>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</si>
  <si>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</si>
  <si>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</si>
  <si>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</si>
  <si>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</si>
  <si>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</si>
  <si>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</si>
  <si>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</si>
  <si>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</si>
  <si>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</si>
  <si>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</si>
  <si>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</si>
  <si>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</si>
  <si>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</si>
  <si>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</si>
  <si>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</si>
  <si>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</si>
  <si>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</si>
  <si>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</si>
  <si>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</si>
  <si>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</si>
  <si>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</si>
  <si>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</si>
  <si>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</si>
  <si>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</si>
  <si>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</si>
  <si>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</si>
  <si>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</si>
  <si>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</si>
  <si>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</si>
  <si>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</si>
  <si>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</si>
  <si>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</si>
  <si>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</si>
  <si>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</si>
  <si>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</si>
  <si>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</si>
  <si>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</si>
  <si>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</si>
  <si>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</si>
  <si>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</si>
  <si>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</si>
  <si>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</si>
  <si>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</si>
  <si>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</si>
  <si>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</si>
  <si>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</si>
  <si>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</si>
  <si>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</si>
  <si>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</si>
  <si>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</si>
  <si>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</si>
  <si>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</si>
  <si>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</si>
  <si>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</si>
  <si>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</si>
  <si>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</si>
  <si>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</si>
  <si>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</si>
  <si>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</si>
  <si>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</si>
  <si>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</si>
  <si>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</si>
  <si>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</si>
  <si>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</si>
  <si>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</si>
  <si>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</si>
  <si>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</si>
  <si>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</si>
  <si>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</si>
  <si>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</si>
  <si>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</si>
  <si>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</si>
  <si>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</si>
  <si>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</si>
  <si>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</si>
  <si>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</si>
  <si>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</si>
  <si>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</si>
  <si>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</si>
  <si>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</si>
  <si>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</si>
  <si>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</si>
  <si>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</si>
  <si>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</si>
  <si>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</si>
  <si>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</si>
  <si>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</si>
  <si>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</si>
  <si>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</si>
  <si>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</si>
  <si>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</si>
  <si>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</si>
  <si>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</si>
  <si>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</si>
  <si>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</si>
  <si>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</si>
  <si>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</si>
  <si>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</si>
  <si>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</si>
  <si>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</si>
  <si>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</si>
  <si>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</si>
  <si>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</si>
  <si>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</si>
  <si>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</si>
  <si>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</si>
  <si>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</si>
  <si>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</si>
  <si>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</si>
  <si>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</si>
  <si>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</si>
  <si>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</si>
  <si>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</si>
  <si>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</si>
  <si>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</si>
  <si>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</si>
  <si>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</si>
  <si>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</si>
  <si>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</si>
  <si>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</si>
  <si>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</si>
  <si>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</si>
  <si>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</si>
  <si>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</si>
  <si>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</si>
  <si>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</si>
  <si>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</si>
  <si>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</si>
  <si>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</si>
  <si>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</si>
  <si>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</si>
  <si>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</si>
  <si>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</si>
  <si>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</si>
  <si>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</si>
  <si>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</si>
  <si>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</si>
  <si>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</si>
  <si>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</si>
  <si>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</si>
  <si>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</si>
  <si>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</si>
  <si>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</si>
  <si>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</si>
  <si>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</si>
  <si>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</si>
  <si>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</si>
  <si>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</si>
  <si>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</si>
  <si>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</si>
  <si>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</si>
  <si>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</si>
  <si>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</si>
  <si>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Dec</t>
  </si>
  <si>
    <t>2020</t>
  </si>
  <si>
    <t>Years (Order Date)</t>
  </si>
  <si>
    <t>Months (Order Date)</t>
  </si>
  <si>
    <t>Arabica</t>
  </si>
  <si>
    <t>Excelsa</t>
  </si>
  <si>
    <t>Liberica</t>
  </si>
  <si>
    <t>Robusta</t>
  </si>
  <si>
    <t>Sum of Sales</t>
  </si>
  <si>
    <t>Aug</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</si>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</sst>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0">
    <dxf>
      <font>
        <color rgb="FFFFF4E6"/>
      </font>
      <fill>
        <patternFill>
          <bgColor rgb="FF4B3832"/>
        </patternFill>
      </fill>
    </dxf>
    <dxf>
      <fill>
        <patternFill>
          <bgColor rgb="FFBE9B7B"/>
        </patternFill>
      </fill>
    </dxf>
    <dxf>
      <font>
        <sz val="11"/>
        <color rgb="FFFFF4E6"/>
        <name val="Calibri"/>
        <family val="2"/>
        <scheme val="minor"/>
      </font>
      <fill>
        <patternFill>
          <bgColor rgb="FF4B3832"/>
        </patternFill>
      </fill>
    </dxf>
    <dxf>
      <fill>
        <patternFill patternType="solid">
          <fgColor theme="0"/>
          <bgColor rgb="FFBE9B7B"/>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4" defaultTableStyle="TableStyleMedium2" defaultPivotStyle="PivotStyleMedium9">
    <tableStyle name="Purple Slicer" pivot="0" table="0" count="6" xr9:uid="{0D6A57F5-F81C-452B-8ED5-5EFFEB47873E}">
      <tableStyleElement type="wholeTable" dxfId="19"/>
      <tableStyleElement type="headerRow" dxfId="18"/>
    </tableStyle>
    <tableStyle name="Purple Timeline Style" pivot="0" table="0" count="8" xr9:uid="{2BCDEBA7-DFDF-4FE1-9353-EF4303F16C40}">
      <tableStyleElement type="wholeTable" dxfId="17"/>
      <tableStyleElement type="headerRow" dxfId="16"/>
    </tableStyle>
    <tableStyle name="Slicer Style 1" pivot="0" table="0" count="10" xr9:uid="{C1DCD9F4-AB1B-4119-A552-CFA3E7031AD6}">
      <tableStyleElement type="wholeTable" dxfId="1"/>
      <tableStyleElement type="headerRow" dxfId="0"/>
    </tableStyle>
    <tableStyle name="Timeline Style 1" pivot="0" table="0" count="8" xr9:uid="{A0807681-C297-4025-A149-3CE70A0ADF89}">
      <tableStyleElement type="wholeTable" dxfId="3"/>
      <tableStyleElement type="headerRow" dxfId="2"/>
    </tableStyle>
  </tableStyles>
  <colors>
    <mruColors>
      <color rgb="FFBE9B7B"/>
      <color rgb="FF4B3832"/>
      <color rgb="FF854442"/>
      <color rgb="FFFFF4E6"/>
      <color rgb="FF3C1464"/>
      <color rgb="FFAFFFD3"/>
      <color rgb="FF00EE6C"/>
      <color rgb="FF005024"/>
      <color rgb="FF9650DC"/>
      <color rgb="FF97450D"/>
    </mruColors>
  </colors>
  <extLst>
    <ext xmlns:x14="http://schemas.microsoft.com/office/spreadsheetml/2009/9/main" uri="{46F421CA-312F-682f-3DD2-61675219B42D}">
      <x14:dxfs count="12">
        <dxf>
          <font>
            <color rgb="FFFFF4E6"/>
          </font>
          <fill>
            <patternFill>
              <bgColor rgb="FF854442"/>
            </patternFill>
          </fill>
        </dxf>
        <dxf>
          <fill>
            <patternFill>
              <bgColor rgb="FFFFF4E6"/>
            </patternFill>
          </fill>
        </dxf>
        <dxf>
          <font>
            <color rgb="FFFFF4E6"/>
          </font>
          <fill>
            <patternFill>
              <bgColor rgb="FF854442"/>
            </patternFill>
          </fill>
        </dxf>
        <dxf>
          <font>
            <color rgb="FF4B3832"/>
          </font>
          <fill>
            <patternFill>
              <bgColor rgb="FFFFF4E6"/>
            </patternFill>
          </fill>
        </dxf>
        <dxf>
          <font>
            <color rgb="FFFFF4E6"/>
          </font>
          <fill>
            <patternFill>
              <bgColor rgb="FFFFF4E6"/>
            </patternFill>
          </fill>
        </dxf>
        <dxf>
          <font>
            <color rgb="FFFFF4E6"/>
          </font>
          <fill>
            <patternFill>
              <bgColor rgb="FF854442"/>
            </patternFill>
          </fill>
        </dxf>
        <dxf>
          <font>
            <color rgb="FF4B3832"/>
          </font>
          <fill>
            <patternFill>
              <bgColor rgb="FFFFF4E6"/>
            </patternFill>
          </fill>
        </dxf>
        <dxf>
          <font>
            <color rgb="FF4B3832"/>
          </font>
          <fill>
            <patternFill>
              <bgColor rgb="FFFFF4E6"/>
            </patternFill>
          </fill>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rgb="FFFFF4E6"/>
            </patternFill>
          </fill>
        </dxf>
        <dxf>
          <fill>
            <patternFill patternType="solid">
              <fgColor theme="0"/>
              <bgColor rgb="FF854442"/>
            </patternFill>
          </fill>
        </dxf>
        <dxf>
          <font>
            <sz val="9"/>
            <color rgb="FFFFF4E6"/>
            <name val="Calibri"/>
            <family val="2"/>
            <scheme val="minor"/>
          </font>
        </dxf>
        <dxf>
          <font>
            <sz val="9"/>
            <color rgb="FFFFF4E6"/>
            <name val="Calibri"/>
            <family val="2"/>
            <scheme val="minor"/>
          </font>
        </dxf>
        <dxf>
          <font>
            <sz val="9"/>
            <color rgb="FFFFF4E6"/>
            <name val="Calibri"/>
            <family val="2"/>
            <scheme val="minor"/>
          </font>
        </dxf>
        <dxf>
          <font>
            <sz val="10"/>
            <color rgb="FFFFF4E6"/>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4B3832"/>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B3832"/>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8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8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8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8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38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TotalSales!$A$5:$B$15</c:f>
              <c:multiLvlStrCache>
                <c:ptCount val="11"/>
                <c:lvl>
                  <c:pt idx="0">
                    <c:v>Feb</c:v>
                  </c:pt>
                  <c:pt idx="1">
                    <c:v>Mar</c:v>
                  </c:pt>
                  <c:pt idx="2">
                    <c:v>Apr</c:v>
                  </c:pt>
                  <c:pt idx="3">
                    <c:v>May</c:v>
                  </c:pt>
                  <c:pt idx="4">
                    <c:v>Jun</c:v>
                  </c:pt>
                  <c:pt idx="5">
                    <c:v>Jul</c:v>
                  </c:pt>
                  <c:pt idx="6">
                    <c:v>Aug</c:v>
                  </c:pt>
                  <c:pt idx="7">
                    <c:v>Oct</c:v>
                  </c:pt>
                  <c:pt idx="8">
                    <c:v>Dec</c:v>
                  </c:pt>
                  <c:pt idx="9">
                    <c:v>Jan</c:v>
                  </c:pt>
                  <c:pt idx="10">
                    <c:v>Feb</c:v>
                  </c:pt>
                </c:lvl>
                <c:lvl>
                  <c:pt idx="0">
                    <c:v>2019</c:v>
                  </c:pt>
                  <c:pt idx="9">
                    <c:v>2020</c:v>
                  </c:pt>
                </c:lvl>
              </c:multiLvlStrCache>
            </c:multiLvlStrRef>
          </c:cat>
          <c:val>
            <c:numRef>
              <c:f>TotalSales!$C$5:$C$15</c:f>
              <c:numCache>
                <c:formatCode>#,##0</c:formatCode>
                <c:ptCount val="11"/>
                <c:pt idx="2">
                  <c:v>7.77</c:v>
                </c:pt>
                <c:pt idx="4">
                  <c:v>7.77</c:v>
                </c:pt>
                <c:pt idx="5">
                  <c:v>19.424999999999997</c:v>
                </c:pt>
                <c:pt idx="6">
                  <c:v>7.77</c:v>
                </c:pt>
                <c:pt idx="8">
                  <c:v>3.8849999999999998</c:v>
                </c:pt>
              </c:numCache>
            </c:numRef>
          </c:val>
          <c:smooth val="0"/>
          <c:extLst>
            <c:ext xmlns:c16="http://schemas.microsoft.com/office/drawing/2014/chart" uri="{C3380CC4-5D6E-409C-BE32-E72D297353CC}">
              <c16:uniqueId val="{00000002-4CC3-40B5-B93C-A2937621614A}"/>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TotalSales!$A$5:$B$15</c:f>
              <c:multiLvlStrCache>
                <c:ptCount val="11"/>
                <c:lvl>
                  <c:pt idx="0">
                    <c:v>Feb</c:v>
                  </c:pt>
                  <c:pt idx="1">
                    <c:v>Mar</c:v>
                  </c:pt>
                  <c:pt idx="2">
                    <c:v>Apr</c:v>
                  </c:pt>
                  <c:pt idx="3">
                    <c:v>May</c:v>
                  </c:pt>
                  <c:pt idx="4">
                    <c:v>Jun</c:v>
                  </c:pt>
                  <c:pt idx="5">
                    <c:v>Jul</c:v>
                  </c:pt>
                  <c:pt idx="6">
                    <c:v>Aug</c:v>
                  </c:pt>
                  <c:pt idx="7">
                    <c:v>Oct</c:v>
                  </c:pt>
                  <c:pt idx="8">
                    <c:v>Dec</c:v>
                  </c:pt>
                  <c:pt idx="9">
                    <c:v>Jan</c:v>
                  </c:pt>
                  <c:pt idx="10">
                    <c:v>Feb</c:v>
                  </c:pt>
                </c:lvl>
                <c:lvl>
                  <c:pt idx="0">
                    <c:v>2019</c:v>
                  </c:pt>
                  <c:pt idx="9">
                    <c:v>2020</c:v>
                  </c:pt>
                </c:lvl>
              </c:multiLvlStrCache>
            </c:multiLvlStrRef>
          </c:cat>
          <c:val>
            <c:numRef>
              <c:f>TotalSales!$D$5:$D$15</c:f>
              <c:numCache>
                <c:formatCode>#,##0</c:formatCode>
                <c:ptCount val="11"/>
                <c:pt idx="3">
                  <c:v>22.274999999999999</c:v>
                </c:pt>
                <c:pt idx="7">
                  <c:v>17.82</c:v>
                </c:pt>
                <c:pt idx="10">
                  <c:v>26.73</c:v>
                </c:pt>
              </c:numCache>
            </c:numRef>
          </c:val>
          <c:smooth val="0"/>
          <c:extLst>
            <c:ext xmlns:c16="http://schemas.microsoft.com/office/drawing/2014/chart" uri="{C3380CC4-5D6E-409C-BE32-E72D297353CC}">
              <c16:uniqueId val="{00000003-4CC3-40B5-B93C-A2937621614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TotalSales!$A$5:$B$15</c:f>
              <c:multiLvlStrCache>
                <c:ptCount val="11"/>
                <c:lvl>
                  <c:pt idx="0">
                    <c:v>Feb</c:v>
                  </c:pt>
                  <c:pt idx="1">
                    <c:v>Mar</c:v>
                  </c:pt>
                  <c:pt idx="2">
                    <c:v>Apr</c:v>
                  </c:pt>
                  <c:pt idx="3">
                    <c:v>May</c:v>
                  </c:pt>
                  <c:pt idx="4">
                    <c:v>Jun</c:v>
                  </c:pt>
                  <c:pt idx="5">
                    <c:v>Jul</c:v>
                  </c:pt>
                  <c:pt idx="6">
                    <c:v>Aug</c:v>
                  </c:pt>
                  <c:pt idx="7">
                    <c:v>Oct</c:v>
                  </c:pt>
                  <c:pt idx="8">
                    <c:v>Dec</c:v>
                  </c:pt>
                  <c:pt idx="9">
                    <c:v>Jan</c:v>
                  </c:pt>
                  <c:pt idx="10">
                    <c:v>Feb</c:v>
                  </c:pt>
                </c:lvl>
                <c:lvl>
                  <c:pt idx="0">
                    <c:v>2019</c:v>
                  </c:pt>
                  <c:pt idx="9">
                    <c:v>2020</c:v>
                  </c:pt>
                </c:lvl>
              </c:multiLvlStrCache>
            </c:multiLvlStrRef>
          </c:cat>
          <c:val>
            <c:numRef>
              <c:f>TotalSales!$E$5:$E$15</c:f>
              <c:numCache>
                <c:formatCode>#,##0</c:formatCode>
                <c:ptCount val="11"/>
                <c:pt idx="0">
                  <c:v>23.774999999999999</c:v>
                </c:pt>
                <c:pt idx="9">
                  <c:v>9.51</c:v>
                </c:pt>
                <c:pt idx="10">
                  <c:v>28.53</c:v>
                </c:pt>
              </c:numCache>
            </c:numRef>
          </c:val>
          <c:smooth val="0"/>
          <c:extLst>
            <c:ext xmlns:c16="http://schemas.microsoft.com/office/drawing/2014/chart" uri="{C3380CC4-5D6E-409C-BE32-E72D297353CC}">
              <c16:uniqueId val="{00000004-4CC3-40B5-B93C-A2937621614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TotalSales!$A$5:$B$15</c:f>
              <c:multiLvlStrCache>
                <c:ptCount val="11"/>
                <c:lvl>
                  <c:pt idx="0">
                    <c:v>Feb</c:v>
                  </c:pt>
                  <c:pt idx="1">
                    <c:v>Mar</c:v>
                  </c:pt>
                  <c:pt idx="2">
                    <c:v>Apr</c:v>
                  </c:pt>
                  <c:pt idx="3">
                    <c:v>May</c:v>
                  </c:pt>
                  <c:pt idx="4">
                    <c:v>Jun</c:v>
                  </c:pt>
                  <c:pt idx="5">
                    <c:v>Jul</c:v>
                  </c:pt>
                  <c:pt idx="6">
                    <c:v>Aug</c:v>
                  </c:pt>
                  <c:pt idx="7">
                    <c:v>Oct</c:v>
                  </c:pt>
                  <c:pt idx="8">
                    <c:v>Dec</c:v>
                  </c:pt>
                  <c:pt idx="9">
                    <c:v>Jan</c:v>
                  </c:pt>
                  <c:pt idx="10">
                    <c:v>Feb</c:v>
                  </c:pt>
                </c:lvl>
                <c:lvl>
                  <c:pt idx="0">
                    <c:v>2019</c:v>
                  </c:pt>
                  <c:pt idx="9">
                    <c:v>2020</c:v>
                  </c:pt>
                </c:lvl>
              </c:multiLvlStrCache>
            </c:multiLvlStrRef>
          </c:cat>
          <c:val>
            <c:numRef>
              <c:f>TotalSales!$F$5:$F$15</c:f>
              <c:numCache>
                <c:formatCode>#,##0</c:formatCode>
                <c:ptCount val="11"/>
                <c:pt idx="1">
                  <c:v>3.5849999999999995</c:v>
                </c:pt>
                <c:pt idx="2">
                  <c:v>14.339999999999998</c:v>
                </c:pt>
                <c:pt idx="8">
                  <c:v>21.509999999999998</c:v>
                </c:pt>
                <c:pt idx="9">
                  <c:v>3.5849999999999995</c:v>
                </c:pt>
              </c:numCache>
            </c:numRef>
          </c:val>
          <c:smooth val="0"/>
          <c:extLst>
            <c:ext xmlns:c16="http://schemas.microsoft.com/office/drawing/2014/chart" uri="{C3380CC4-5D6E-409C-BE32-E72D297353CC}">
              <c16:uniqueId val="{00000005-4CC3-40B5-B93C-A2937621614A}"/>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3832"/>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B383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B383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3832"/>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B383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9B7B"/>
    </a:solidFill>
    <a:ln w="9525" cap="flat" cmpd="sng" algn="ctr">
      <a:solidFill>
        <a:schemeClr val="tx1">
          <a:lumMod val="15000"/>
          <a:lumOff val="85000"/>
        </a:schemeClr>
      </a:solidFill>
      <a:round/>
    </a:ln>
    <a:effectLst/>
  </c:spPr>
  <c:txPr>
    <a:bodyPr/>
    <a:lstStyle/>
    <a:p>
      <a:pPr>
        <a:defRPr>
          <a:solidFill>
            <a:srgbClr val="4B383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4B383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B3832"/>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85444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83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54442"/>
          </a:solidFill>
          <a:ln w="25400">
            <a:solidFill>
              <a:schemeClr val="bg1"/>
            </a:solidFill>
          </a:ln>
          <a:effectLst/>
        </c:spPr>
      </c:pivotFmt>
      <c:pivotFmt>
        <c:idx val="10"/>
        <c:spPr>
          <a:solidFill>
            <a:srgbClr val="854442"/>
          </a:solidFill>
          <a:ln w="25400">
            <a:solidFill>
              <a:schemeClr val="bg1"/>
            </a:solidFill>
          </a:ln>
          <a:effectLst/>
        </c:spPr>
      </c:pivotFmt>
      <c:pivotFmt>
        <c:idx val="11"/>
        <c:spPr>
          <a:solidFill>
            <a:srgbClr val="854442"/>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854442"/>
            </a:solidFill>
            <a:ln w="25400">
              <a:solidFill>
                <a:schemeClr val="bg1"/>
              </a:solidFill>
            </a:ln>
            <a:effectLst/>
          </c:spPr>
          <c:invertIfNegative val="0"/>
          <c:dPt>
            <c:idx val="0"/>
            <c:invertIfNegative val="0"/>
            <c:bubble3D val="0"/>
            <c:spPr>
              <a:solidFill>
                <a:srgbClr val="854442"/>
              </a:solidFill>
              <a:ln w="25400">
                <a:solidFill>
                  <a:schemeClr val="bg1"/>
                </a:solidFill>
              </a:ln>
              <a:effectLst/>
            </c:spPr>
          </c:dPt>
          <c:dPt>
            <c:idx val="1"/>
            <c:invertIfNegative val="0"/>
            <c:bubble3D val="0"/>
            <c:spPr>
              <a:solidFill>
                <a:srgbClr val="854442"/>
              </a:solidFill>
              <a:ln w="25400">
                <a:solidFill>
                  <a:schemeClr val="bg1"/>
                </a:solidFill>
              </a:ln>
              <a:effectLst/>
            </c:spPr>
          </c:dPt>
          <c:dPt>
            <c:idx val="2"/>
            <c:invertIfNegative val="0"/>
            <c:bubble3D val="0"/>
            <c:spPr>
              <a:solidFill>
                <a:srgbClr val="854442"/>
              </a:solidFill>
              <a:ln w="2540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4B383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17.82</c:v>
                </c:pt>
                <c:pt idx="1">
                  <c:v>38.19</c:v>
                </c:pt>
                <c:pt idx="2">
                  <c:v>162.27000000000001</c:v>
                </c:pt>
              </c:numCache>
            </c:numRef>
          </c:val>
          <c:extLst>
            <c:ext xmlns:c16="http://schemas.microsoft.com/office/drawing/2014/chart" uri="{C3380CC4-5D6E-409C-BE32-E72D297353CC}">
              <c16:uniqueId val="{00000006-BE57-4DBF-BFE6-25A0DED9C6AF}"/>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3832"/>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3832"/>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9B7B"/>
    </a:solidFill>
    <a:ln w="9525" cap="flat" cmpd="sng" algn="ctr">
      <a:solidFill>
        <a:schemeClr val="tx1">
          <a:lumMod val="15000"/>
          <a:lumOff val="85000"/>
        </a:schemeClr>
      </a:solidFill>
      <a:round/>
    </a:ln>
    <a:effectLst/>
  </c:spPr>
  <c:txPr>
    <a:bodyPr/>
    <a:lstStyle/>
    <a:p>
      <a:pPr>
        <a:defRPr>
          <a:solidFill>
            <a:srgbClr val="4B383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4B3832"/>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B3832"/>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5444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83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854442"/>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4B383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Gabie Tweed</c:v>
                </c:pt>
                <c:pt idx="1">
                  <c:v>Emalee Rolin</c:v>
                </c:pt>
                <c:pt idx="2">
                  <c:v>Nona Linklater</c:v>
                </c:pt>
                <c:pt idx="3">
                  <c:v>Ken Lestrange</c:v>
                </c:pt>
                <c:pt idx="4">
                  <c:v>Clement Vasiliev</c:v>
                </c:pt>
              </c:strCache>
            </c:strRef>
          </c:cat>
          <c:val>
            <c:numRef>
              <c:f>Top5Customers!$B$4:$B$8</c:f>
              <c:numCache>
                <c:formatCode>[$$-409]#,##0</c:formatCode>
                <c:ptCount val="5"/>
                <c:pt idx="0">
                  <c:v>19.424999999999997</c:v>
                </c:pt>
                <c:pt idx="1">
                  <c:v>22.274999999999999</c:v>
                </c:pt>
                <c:pt idx="2">
                  <c:v>23.774999999999999</c:v>
                </c:pt>
                <c:pt idx="3">
                  <c:v>26.73</c:v>
                </c:pt>
                <c:pt idx="4">
                  <c:v>28.53</c:v>
                </c:pt>
              </c:numCache>
            </c:numRef>
          </c:val>
          <c:extLst>
            <c:ext xmlns:c16="http://schemas.microsoft.com/office/drawing/2014/chart" uri="{C3380CC4-5D6E-409C-BE32-E72D297353CC}">
              <c16:uniqueId val="{00000003-7715-4C45-B4D7-C524C834280E}"/>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3832"/>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3832"/>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9B7B"/>
    </a:solidFill>
    <a:ln w="9525" cap="flat" cmpd="sng" algn="ctr">
      <a:solidFill>
        <a:schemeClr val="tx1">
          <a:lumMod val="15000"/>
          <a:lumOff val="85000"/>
        </a:schemeClr>
      </a:solidFill>
      <a:round/>
    </a:ln>
    <a:effectLst/>
  </c:spPr>
  <c:txPr>
    <a:bodyPr/>
    <a:lstStyle/>
    <a:p>
      <a:pPr>
        <a:defRPr>
          <a:solidFill>
            <a:srgbClr val="4B383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xdr:rowOff>
    </xdr:from>
    <xdr:to>
      <xdr:col>20</xdr:col>
      <xdr:colOff>232833</xdr:colOff>
      <xdr:row>4</xdr:row>
      <xdr:rowOff>95251</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21709" y="63501"/>
          <a:ext cx="11451166" cy="635000"/>
        </a:xfrm>
        <a:prstGeom prst="rect">
          <a:avLst/>
        </a:prstGeom>
        <a:solidFill>
          <a:srgbClr val="BE9B7B"/>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rgbClr val="4B3832"/>
              </a:solidFill>
            </a:rPr>
            <a:t>COFFEE SALES DASHBOARD</a:t>
          </a:r>
        </a:p>
      </xdr:txBody>
    </xdr:sp>
    <xdr:clientData/>
  </xdr:twoCellAnchor>
  <xdr:twoCellAnchor editAs="absolute">
    <xdr:from>
      <xdr:col>1</xdr:col>
      <xdr:colOff>0</xdr:colOff>
      <xdr:row>14</xdr:row>
      <xdr:rowOff>128573</xdr:rowOff>
    </xdr:from>
    <xdr:to>
      <xdr:col>12</xdr:col>
      <xdr:colOff>428625</xdr:colOff>
      <xdr:row>32</xdr:row>
      <xdr:rowOff>52387</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1</xdr:colOff>
      <xdr:row>6</xdr:row>
      <xdr:rowOff>1</xdr:rowOff>
    </xdr:from>
    <xdr:to>
      <xdr:col>12</xdr:col>
      <xdr:colOff>428625</xdr:colOff>
      <xdr:row>14</xdr:row>
      <xdr:rowOff>52387</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710" y="846668"/>
              <a:ext cx="7530041" cy="137530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absolute">
    <xdr:from>
      <xdr:col>12</xdr:col>
      <xdr:colOff>514350</xdr:colOff>
      <xdr:row>9</xdr:row>
      <xdr:rowOff>155042</xdr:rowOff>
    </xdr:from>
    <xdr:to>
      <xdr:col>16</xdr:col>
      <xdr:colOff>390525</xdr:colOff>
      <xdr:row>15</xdr:row>
      <xdr:rowOff>127001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737476" y="1541459"/>
              <a:ext cx="1934632" cy="935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12</xdr:col>
      <xdr:colOff>504826</xdr:colOff>
      <xdr:row>5</xdr:row>
      <xdr:rowOff>52387</xdr:rowOff>
    </xdr:from>
    <xdr:to>
      <xdr:col>20</xdr:col>
      <xdr:colOff>238126</xdr:colOff>
      <xdr:row>9</xdr:row>
      <xdr:rowOff>109538</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727952" y="835554"/>
              <a:ext cx="3850216" cy="660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16</xdr:col>
      <xdr:colOff>428625</xdr:colOff>
      <xdr:row>9</xdr:row>
      <xdr:rowOff>140755</xdr:rowOff>
    </xdr:from>
    <xdr:to>
      <xdr:col>20</xdr:col>
      <xdr:colOff>238125</xdr:colOff>
      <xdr:row>15</xdr:row>
      <xdr:rowOff>111126</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710208" y="1527172"/>
              <a:ext cx="1867959" cy="933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12</xdr:col>
      <xdr:colOff>528638</xdr:colOff>
      <xdr:row>15</xdr:row>
      <xdr:rowOff>152399</xdr:rowOff>
    </xdr:from>
    <xdr:to>
      <xdr:col>20</xdr:col>
      <xdr:colOff>238125</xdr:colOff>
      <xdr:row>24</xdr:row>
      <xdr:rowOff>128588</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12</xdr:col>
      <xdr:colOff>533399</xdr:colOff>
      <xdr:row>24</xdr:row>
      <xdr:rowOff>171453</xdr:rowOff>
    </xdr:from>
    <xdr:to>
      <xdr:col>20</xdr:col>
      <xdr:colOff>261939</xdr:colOff>
      <xdr:row>32</xdr:row>
      <xdr:rowOff>76203</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1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1">
    <i>
      <x v="1"/>
      <x v="2"/>
    </i>
    <i r="1">
      <x v="3"/>
    </i>
    <i r="1">
      <x v="4"/>
    </i>
    <i r="1">
      <x v="5"/>
    </i>
    <i r="1">
      <x v="6"/>
    </i>
    <i r="1">
      <x v="7"/>
    </i>
    <i r="1">
      <x v="8"/>
    </i>
    <i r="1">
      <x v="10"/>
    </i>
    <i r="1">
      <x v="12"/>
    </i>
    <i>
      <x v="2"/>
      <x v="1"/>
    </i>
    <i r="1">
      <x v="2"/>
    </i>
  </rowItems>
  <colFields count="1">
    <field x="13"/>
  </colFields>
  <colItems count="4">
    <i>
      <x/>
    </i>
    <i>
      <x v="1"/>
    </i>
    <i>
      <x v="2"/>
    </i>
    <i>
      <x v="3"/>
    </i>
  </colItems>
  <dataFields count="1">
    <dataField name="Sum of Sales" fld="12" baseField="15" baseItem="2" numFmtId="3"/>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466"/>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466"/>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37"/>
    </i>
    <i>
      <x v="290"/>
    </i>
    <i>
      <x v="667"/>
    </i>
    <i>
      <x v="491"/>
    </i>
    <i>
      <x v="184"/>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9" name="Order Date">
      <autoFilter ref="A1">
        <filterColumn colId="0">
          <customFilters and="1">
            <customFilter operator="greaterThanOrEqual" val="43466"/>
            <customFilter operator="lessThanOrEqual" val="43921"/>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i x="0"/>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s="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0" s="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 Style 1" rowHeight="241300"/>
  <slicer name="Roast Type Name" xr10:uid="{C0AED784-DA7C-4BAE-B020-67A14ACDCCF8}" cache="Slicer_Roast_Type_Name" caption="Roast Type Name" columnCount="3" style="Slicer Style 1" rowHeight="241300"/>
  <slicer name="Loyalty Card" xr10:uid="{587040DF-39A0-4B0E-BB73-DB74C34D4C4F}"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5">
  <autoFilter ref="A1:P1001" xr:uid="{E5C2A6E8-7DB2-480F-AD81-055F571EC146}"/>
  <tableColumns count="16">
    <tableColumn id="1" xr3:uid="{DF30AE40-CAC9-4CD6-8754-CA6F7DC4C264}" name="Order ID" dataDxfId="14"/>
    <tableColumn id="2" xr3:uid="{0FB86E5A-6C51-432D-A17E-0901CC53EE61}" name="Order Date" dataDxfId="13"/>
    <tableColumn id="3" xr3:uid="{6C74A95E-485F-4590-AF41-00AFC81615F8}" name="Customer ID" dataDxfId="12"/>
    <tableColumn id="4" xr3:uid="{8B6E52FD-9715-4EF4-81BB-FD1E72DBABEC}" name="Product ID"/>
    <tableColumn id="5" xr3:uid="{CED1776B-7B0B-4EC5-9E4A-B04595C9D856}" name="Quantity" dataDxfId="11"/>
    <tableColumn id="6" xr3:uid="{198F269A-7BC7-459C-9A81-615CC0BE283C}" name="Customer Name" dataDxfId="10">
      <calculatedColumnFormula>_xlfn.XLOOKUP(C2,customers!$A$1:$A$1001,customers!$B$1:$B$1001,,0)</calculatedColumnFormula>
    </tableColumn>
    <tableColumn id="7" xr3:uid="{C2352FC7-EA52-4933-B8A7-2FCB448D8F4A}" name="Email" dataDxfId="9">
      <calculatedColumnFormula>IF(_xlfn.XLOOKUP(C2,customers!$A$1:$A$1001,customers!$C$1:$C$1001,,0)=0,"",_xlfn.XLOOKUP(C2,customers!$A$1:$A$1001,customers!$C$1:$C$1001,,0))</calculatedColumnFormula>
    </tableColumn>
    <tableColumn id="8" xr3:uid="{F74E6C7D-8C12-43D7-B377-F6D4BE04DCCE}" name="Country" dataDxfId="8">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7">
      <calculatedColumnFormula>INDEX(products!$A$1:$G$49,MATCH(orders!$D2,products!$A$1:$A$49,0),MATCH(orders!K$1,products!$A$1:$G$1,0))</calculatedColumnFormula>
    </tableColumn>
    <tableColumn id="12" xr3:uid="{CB2F1618-A3EA-40D0-A357-8FB1FA821B57}" name="Unit Price" dataDxfId="6">
      <calculatedColumnFormula>INDEX(products!$A$1:$G$49,MATCH(orders!$D2,products!$A$1:$A$49,0),MATCH(orders!L$1,products!$A$1:$G$1,0))</calculatedColumnFormula>
    </tableColumn>
    <tableColumn id="13" xr3:uid="{9DBCF243-C20A-4FB7-B13C-A2976EA47F95}" name="Sales" dataDxfId="5">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1-01T00:00:00" endDate="2020-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1"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90" workbookViewId="0">
      <selection activeCell="V15" sqref="V15"/>
    </sheetView>
  </sheetViews>
  <sheetFormatPr defaultRowHeight="14.25" x14ac:dyDescent="0.45"/>
  <cols>
    <col min="1" max="1" width="1.73046875" customWidth="1"/>
    <col min="16" max="16" width="1.73046875" customWidth="1"/>
    <col min="19" max="19" width="1.73046875" customWidth="1"/>
    <col min="23" max="23" width="1.73046875" customWidth="1"/>
  </cols>
  <sheetData>
    <row r="1" ht="5.0999999999999996" customHeight="1" x14ac:dyDescent="0.45"/>
    <row r="6" ht="5.0999999999999996" customHeight="1" x14ac:dyDescent="0.45"/>
    <row r="11" ht="5.0999999999999996" customHeight="1" x14ac:dyDescent="0.45"/>
    <row r="17" ht="5.0999999999999996" customHeight="1" x14ac:dyDescent="0.45"/>
  </sheetData>
  <sheetProtection algorithmName="SHA-512" hashValue="OmvlIbX81nBw3Wat0yucC4kxtxZrMegC+U/LPzR7QmnXaZA9d0pDBQBEXsoHCm9Ck0/+OWTRQevkB2reNQoRlg==" saltValue="65oKER9n2AXj5+mat4z3B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5"/>
  <sheetViews>
    <sheetView workbookViewId="0">
      <selection activeCell="G36" sqref="G36"/>
    </sheetView>
  </sheetViews>
  <sheetFormatPr defaultRowHeight="14.25" x14ac:dyDescent="0.45"/>
  <cols>
    <col min="1" max="1" width="13.1328125" bestFit="1" customWidth="1"/>
    <col min="2" max="2" width="20.06640625" bestFit="1" customWidth="1"/>
    <col min="3" max="3" width="17.9296875" bestFit="1" customWidth="1"/>
    <col min="4" max="4" width="6.53125" bestFit="1" customWidth="1"/>
    <col min="5" max="5" width="6.9296875" bestFit="1" customWidth="1"/>
    <col min="6" max="6" width="7.3984375" bestFit="1" customWidth="1"/>
  </cols>
  <sheetData>
    <row r="3" spans="1:6" x14ac:dyDescent="0.45">
      <c r="A3" s="6" t="s">
        <v>6213</v>
      </c>
      <c r="C3" s="6" t="s">
        <v>6196</v>
      </c>
    </row>
    <row r="4" spans="1:6" x14ac:dyDescent="0.45">
      <c r="A4" s="6" t="s">
        <v>6207</v>
      </c>
      <c r="B4" s="6" t="s">
        <v>6208</v>
      </c>
      <c r="C4" t="s">
        <v>6209</v>
      </c>
      <c r="D4" t="s">
        <v>6210</v>
      </c>
      <c r="E4" t="s">
        <v>6211</v>
      </c>
      <c r="F4" t="s">
        <v>6212</v>
      </c>
    </row>
    <row r="5" spans="1:6" x14ac:dyDescent="0.45">
      <c r="A5" t="s">
        <v>6198</v>
      </c>
      <c r="B5" t="s">
        <v>6200</v>
      </c>
      <c r="C5" s="7"/>
      <c r="D5" s="7"/>
      <c r="E5" s="7">
        <v>23.774999999999999</v>
      </c>
      <c r="F5" s="7"/>
    </row>
    <row r="6" spans="1:6" x14ac:dyDescent="0.45">
      <c r="B6" t="s">
        <v>6201</v>
      </c>
      <c r="C6" s="7"/>
      <c r="D6" s="7"/>
      <c r="E6" s="7"/>
      <c r="F6" s="7">
        <v>3.5849999999999995</v>
      </c>
    </row>
    <row r="7" spans="1:6" x14ac:dyDescent="0.45">
      <c r="B7" t="s">
        <v>6202</v>
      </c>
      <c r="C7" s="7">
        <v>7.77</v>
      </c>
      <c r="D7" s="7"/>
      <c r="E7" s="7"/>
      <c r="F7" s="7">
        <v>14.339999999999998</v>
      </c>
    </row>
    <row r="8" spans="1:6" x14ac:dyDescent="0.45">
      <c r="B8" t="s">
        <v>6203</v>
      </c>
      <c r="C8" s="7"/>
      <c r="D8" s="7">
        <v>22.274999999999999</v>
      </c>
      <c r="E8" s="7"/>
      <c r="F8" s="7"/>
    </row>
    <row r="9" spans="1:6" x14ac:dyDescent="0.45">
      <c r="B9" t="s">
        <v>6215</v>
      </c>
      <c r="C9" s="7">
        <v>7.77</v>
      </c>
      <c r="D9" s="7"/>
      <c r="E9" s="7"/>
      <c r="F9" s="7"/>
    </row>
    <row r="10" spans="1:6" x14ac:dyDescent="0.45">
      <c r="B10" t="s">
        <v>6216</v>
      </c>
      <c r="C10" s="7">
        <v>19.424999999999997</v>
      </c>
      <c r="D10" s="7"/>
      <c r="E10" s="7"/>
      <c r="F10" s="7"/>
    </row>
    <row r="11" spans="1:6" x14ac:dyDescent="0.45">
      <c r="B11" t="s">
        <v>6214</v>
      </c>
      <c r="C11" s="7">
        <v>7.77</v>
      </c>
      <c r="D11" s="7"/>
      <c r="E11" s="7"/>
      <c r="F11" s="7"/>
    </row>
    <row r="12" spans="1:6" x14ac:dyDescent="0.45">
      <c r="B12" t="s">
        <v>6204</v>
      </c>
      <c r="C12" s="7"/>
      <c r="D12" s="7">
        <v>17.82</v>
      </c>
      <c r="E12" s="7"/>
      <c r="F12" s="7"/>
    </row>
    <row r="13" spans="1:6" x14ac:dyDescent="0.45">
      <c r="B13" t="s">
        <v>6205</v>
      </c>
      <c r="C13" s="7">
        <v>3.8849999999999998</v>
      </c>
      <c r="D13" s="7"/>
      <c r="E13" s="7"/>
      <c r="F13" s="7">
        <v>21.509999999999998</v>
      </c>
    </row>
    <row r="14" spans="1:6" x14ac:dyDescent="0.45">
      <c r="A14" t="s">
        <v>6206</v>
      </c>
      <c r="B14" t="s">
        <v>6199</v>
      </c>
      <c r="C14" s="7"/>
      <c r="D14" s="7"/>
      <c r="E14" s="7">
        <v>9.51</v>
      </c>
      <c r="F14" s="7">
        <v>3.5849999999999995</v>
      </c>
    </row>
    <row r="15" spans="1:6" x14ac:dyDescent="0.45">
      <c r="B15" t="s">
        <v>6200</v>
      </c>
      <c r="C15" s="7"/>
      <c r="D15" s="7">
        <v>26.73</v>
      </c>
      <c r="E15" s="7">
        <v>28.53</v>
      </c>
      <c r="F15"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25" x14ac:dyDescent="0.45"/>
  <cols>
    <col min="1" max="1" width="13.53125" bestFit="1" customWidth="1"/>
    <col min="2" max="2" width="11.06640625" bestFit="1" customWidth="1"/>
    <col min="3" max="3" width="7.3984375" bestFit="1" customWidth="1"/>
    <col min="4" max="4" width="7.86328125" bestFit="1" customWidth="1"/>
    <col min="5" max="6" width="8.1328125" bestFit="1" customWidth="1"/>
  </cols>
  <sheetData>
    <row r="3" spans="1:2" x14ac:dyDescent="0.45">
      <c r="A3" s="6" t="s">
        <v>7</v>
      </c>
      <c r="B3" t="s">
        <v>6213</v>
      </c>
    </row>
    <row r="4" spans="1:2" x14ac:dyDescent="0.45">
      <c r="A4" t="s">
        <v>28</v>
      </c>
      <c r="B4" s="8">
        <v>17.82</v>
      </c>
    </row>
    <row r="5" spans="1:2" x14ac:dyDescent="0.45">
      <c r="A5" t="s">
        <v>318</v>
      </c>
      <c r="B5" s="8">
        <v>38.19</v>
      </c>
    </row>
    <row r="6" spans="1:2" x14ac:dyDescent="0.45">
      <c r="A6" t="s">
        <v>19</v>
      </c>
      <c r="B6" s="8">
        <v>162.27000000000001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25" x14ac:dyDescent="0.45"/>
  <cols>
    <col min="1" max="1" width="16.1328125" bestFit="1" customWidth="1"/>
    <col min="2" max="2" width="11.06640625" bestFit="1" customWidth="1"/>
    <col min="3" max="3" width="7.3984375" bestFit="1" customWidth="1"/>
    <col min="4" max="4" width="7.86328125" bestFit="1" customWidth="1"/>
    <col min="5" max="6" width="8.1328125" bestFit="1" customWidth="1"/>
  </cols>
  <sheetData>
    <row r="3" spans="1:2" x14ac:dyDescent="0.45">
      <c r="A3" s="6" t="s">
        <v>4</v>
      </c>
      <c r="B3" t="s">
        <v>6213</v>
      </c>
    </row>
    <row r="4" spans="1:2" x14ac:dyDescent="0.45">
      <c r="A4" t="s">
        <v>2293</v>
      </c>
      <c r="B4" s="8">
        <v>19.424999999999997</v>
      </c>
    </row>
    <row r="5" spans="1:2" x14ac:dyDescent="0.45">
      <c r="A5" t="s">
        <v>3891</v>
      </c>
      <c r="B5" s="8">
        <v>22.274999999999999</v>
      </c>
    </row>
    <row r="6" spans="1:2" x14ac:dyDescent="0.45">
      <c r="A6" t="s">
        <v>840</v>
      </c>
      <c r="B6" s="8">
        <v>23.774999999999999</v>
      </c>
    </row>
    <row r="7" spans="1:2" x14ac:dyDescent="0.45">
      <c r="A7" t="s">
        <v>2171</v>
      </c>
      <c r="B7" s="8">
        <v>26.73</v>
      </c>
    </row>
    <row r="8" spans="1:2" x14ac:dyDescent="0.45">
      <c r="A8" t="s">
        <v>2381</v>
      </c>
      <c r="B8" s="8">
        <v>28.53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25" x14ac:dyDescent="0.45"/>
  <cols>
    <col min="1" max="1" width="16.59765625" bestFit="1" customWidth="1"/>
    <col min="2" max="2" width="13" bestFit="1" customWidth="1"/>
    <col min="3" max="3" width="17.3984375" bestFit="1" customWidth="1"/>
    <col min="4" max="4" width="12" customWidth="1"/>
    <col min="5" max="5" width="10.3984375" customWidth="1"/>
    <col min="6" max="6" width="23.73046875" bestFit="1" customWidth="1"/>
    <col min="7" max="7" width="39.3984375" bestFit="1" customWidth="1"/>
    <col min="8" max="8" width="12.86328125" bestFit="1" customWidth="1"/>
    <col min="9" max="9" width="13.1328125" customWidth="1"/>
    <col min="10" max="10" width="12.3984375" customWidth="1"/>
    <col min="11" max="11" width="6.265625" bestFit="1" customWidth="1"/>
    <col min="12" max="12" width="11.265625" customWidth="1"/>
    <col min="13" max="13" width="10.59765625" customWidth="1"/>
    <col min="14" max="14" width="18.86328125" customWidth="1"/>
    <col min="15" max="15" width="18.1328125" customWidth="1"/>
    <col min="16" max="16" width="14" bestFit="1"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4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4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4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4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4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4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4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4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4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4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4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4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4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4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4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4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4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4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4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4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4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4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4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4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4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4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4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4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4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4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4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4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4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4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4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4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4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4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4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4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4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4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4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4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4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4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4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4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4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4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4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4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4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4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4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4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4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4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4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4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4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4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4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4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4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4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4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4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4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4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4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4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4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4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4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4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4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4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4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4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4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4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4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4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4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4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4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4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4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4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4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4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4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4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4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4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4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4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4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4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4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4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4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4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4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4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4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4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4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4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4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4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4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4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4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4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4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4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4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4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4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4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4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4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4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4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4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4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4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4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4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4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4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4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4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4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4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4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4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4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4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4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4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4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4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4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4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4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4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4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4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4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4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4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4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4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4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4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4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4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4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4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4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4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4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4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4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4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4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4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4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4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4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4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4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4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4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4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4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4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4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4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4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4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4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4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4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4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4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4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4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4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4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4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4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4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4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4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4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4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4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4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4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4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4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4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4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4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4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4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4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4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4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4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4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4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4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4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4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4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4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4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4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4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4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4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4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4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4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4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4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4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4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4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4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4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4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4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4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4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4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4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4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4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4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4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4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4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4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4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4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4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4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4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4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4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4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4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4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4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4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4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4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4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4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4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4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4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4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4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4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4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4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4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4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4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4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4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4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4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4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4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4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4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4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4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4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4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4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4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4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4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4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4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4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4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4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4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4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4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4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4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4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4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4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4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4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4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4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4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4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4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4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4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4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4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4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4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4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4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4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4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4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4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4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4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4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4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4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4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4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4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4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4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4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4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4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4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4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4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4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4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4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4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4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4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4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4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4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4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4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4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4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4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4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4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4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4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4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4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4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4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4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4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4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4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4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4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4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4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4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4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4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4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4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4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4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4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4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4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4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4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4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4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4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4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4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4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4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4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4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4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4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4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4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4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4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4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4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4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4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4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4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4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4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4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4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4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4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4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4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4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4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4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4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4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4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4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4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4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4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4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4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4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4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4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4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4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4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4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4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4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4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4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4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4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4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4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4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4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4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4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4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4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4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4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4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4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4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4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4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4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4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4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4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4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4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4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4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4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4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4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4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4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4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4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4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4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4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4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4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4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4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4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4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4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4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4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4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4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4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4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4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4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4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4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4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4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4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4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4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4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4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4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4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4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4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4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4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4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4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4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4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4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4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4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4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4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4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4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4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4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4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4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4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4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4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4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4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4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4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4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4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4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4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4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4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4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4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4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4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4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4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4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4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4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4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4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4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4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4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4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4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4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4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4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4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4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4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4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4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4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4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4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4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4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4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4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4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4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4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4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4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4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4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4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4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4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4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4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4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4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4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4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4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4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4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4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4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4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4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4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4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4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4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4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4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4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4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4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4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4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4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4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4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4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4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4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4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4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4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4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4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4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4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4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4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4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4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4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4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4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4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4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4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4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4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4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4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4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4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4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4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4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4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4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4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4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4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4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4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4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4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4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4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4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4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4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4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4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4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4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4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4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4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4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4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4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4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4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4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4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4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4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4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4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4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4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4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4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4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4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4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4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4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4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4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4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4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4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4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4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4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4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4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4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4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4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4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4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4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4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4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4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4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4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4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4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4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4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4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4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4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4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4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4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4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4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4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4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4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4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4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4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4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4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4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4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4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4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4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4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4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4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4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4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4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4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4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4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4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4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4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4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4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4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4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4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4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4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4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4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4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4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4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4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4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4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4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4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4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4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4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4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4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4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4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4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4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4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4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4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4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4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4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4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4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4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4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4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4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4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4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4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4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4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4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4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4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4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4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4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4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4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4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4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4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4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4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4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4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4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4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4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4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4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4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4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4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4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4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4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4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4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4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4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4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4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4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4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4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4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4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4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4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4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4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4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4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4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4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4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4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4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4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4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4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4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4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4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4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4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4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4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4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4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4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4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4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4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4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4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4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4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4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4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4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4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4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4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4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4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4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4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4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4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4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4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4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4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4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4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4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4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4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4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4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4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4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4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4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4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4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4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4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4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4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4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4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4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4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4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4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4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4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4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4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4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4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4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4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4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4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4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4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4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4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4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4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4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4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4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4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4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4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4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4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4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4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4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4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4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4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4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4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4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4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4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4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4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4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4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4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4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4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4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4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4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4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4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4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4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4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4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4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4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4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4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4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4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4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4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4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4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4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4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4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4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4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4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4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4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4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4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4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4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4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4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4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4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4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4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4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4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4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4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4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4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4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4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4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4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4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4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4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4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4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4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4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4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4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4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4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4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4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4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4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4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4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4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4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4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4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4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4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4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4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4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4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4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4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4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4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4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4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4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4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4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4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Tesla Laptops</cp:lastModifiedBy>
  <cp:revision/>
  <dcterms:created xsi:type="dcterms:W3CDTF">2022-11-26T09:51:45Z</dcterms:created>
  <dcterms:modified xsi:type="dcterms:W3CDTF">2024-07-13T20:52:35Z</dcterms:modified>
  <cp:category/>
  <cp:contentStatus/>
</cp:coreProperties>
</file>