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945" windowWidth="14805" windowHeight="7170"/>
  </bookViews>
  <sheets>
    <sheet name="Clasament FL Poker" sheetId="1" r:id="rId1"/>
    <sheet name="Reguli" sheetId="2" r:id="rId2"/>
    <sheet name="B-&gt;3" sheetId="3" r:id="rId3"/>
  </sheets>
  <definedNames>
    <definedName name="_xlnm._FilterDatabase" localSheetId="0" hidden="1">'Clasament FL Poker'!$A$2:$BO$2</definedName>
  </definedNames>
  <calcPr calcId="145621"/>
</workbook>
</file>

<file path=xl/calcChain.xml><?xml version="1.0" encoding="utf-8"?>
<calcChain xmlns="http://schemas.openxmlformats.org/spreadsheetml/2006/main">
  <c r="BL1" i="1" l="1"/>
  <c r="BK2" i="1"/>
  <c r="BL2" i="1"/>
  <c r="BJ1" i="1" l="1"/>
  <c r="BI2" i="1"/>
  <c r="BJ2" i="1"/>
  <c r="BH1" i="1" l="1"/>
  <c r="BG2" i="1"/>
  <c r="BH2" i="1"/>
  <c r="BF1" i="1"/>
  <c r="BE2" i="1"/>
  <c r="BF2" i="1" s="1"/>
  <c r="BD1" i="1"/>
  <c r="BC2" i="1"/>
  <c r="BD2" i="1"/>
  <c r="BB1" i="1" l="1"/>
  <c r="AZ1" i="1"/>
  <c r="AX1" i="1"/>
  <c r="AV1" i="1"/>
  <c r="AT1" i="1"/>
  <c r="AR1" i="1"/>
  <c r="AP1" i="1"/>
  <c r="AN1" i="1"/>
  <c r="AL1" i="1"/>
  <c r="AJ1" i="1"/>
  <c r="AH1" i="1"/>
  <c r="AF1" i="1"/>
  <c r="AD1" i="1"/>
  <c r="AB1" i="1"/>
  <c r="Z1" i="1"/>
  <c r="X1" i="1"/>
  <c r="V1" i="1"/>
  <c r="T1" i="1"/>
  <c r="R1" i="1"/>
  <c r="P1" i="1"/>
  <c r="N1" i="1"/>
  <c r="L1" i="1"/>
  <c r="E980" i="1"/>
  <c r="E981" i="1"/>
  <c r="E982" i="1"/>
  <c r="E983" i="1"/>
  <c r="C980" i="1"/>
  <c r="C981" i="1"/>
  <c r="C982" i="1"/>
  <c r="C983" i="1"/>
  <c r="J1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N980" i="1" l="1"/>
  <c r="BN981" i="1"/>
  <c r="BN982" i="1"/>
  <c r="BN983" i="1"/>
  <c r="BN4" i="1"/>
  <c r="BO4" i="1"/>
  <c r="BN32" i="1"/>
  <c r="BO32" i="1"/>
  <c r="BN12" i="1"/>
  <c r="BO12" i="1"/>
  <c r="BN11" i="1"/>
  <c r="BN186" i="1"/>
  <c r="BO186" i="1"/>
  <c r="BN200" i="1"/>
  <c r="BO200" i="1"/>
  <c r="BN42" i="1"/>
  <c r="BO42" i="1"/>
  <c r="BN40" i="1"/>
  <c r="BO40" i="1"/>
  <c r="BN46" i="1"/>
  <c r="BO46" i="1"/>
  <c r="BN37" i="1"/>
  <c r="BO37" i="1"/>
  <c r="BN115" i="1"/>
  <c r="BO115" i="1"/>
  <c r="BN25" i="1"/>
  <c r="BO25" i="1"/>
  <c r="BN117" i="1"/>
  <c r="BO117" i="1"/>
  <c r="BN50" i="1"/>
  <c r="BO50" i="1"/>
  <c r="BN51" i="1"/>
  <c r="BO51" i="1"/>
  <c r="BN49" i="1"/>
  <c r="BO49" i="1"/>
  <c r="BN45" i="1"/>
  <c r="BO45" i="1"/>
  <c r="BN56" i="1"/>
  <c r="BO56" i="1"/>
  <c r="BN21" i="1"/>
  <c r="BO21" i="1"/>
  <c r="BN65" i="1"/>
  <c r="BO65" i="1"/>
  <c r="BN34" i="1"/>
  <c r="BO34" i="1"/>
  <c r="BN31" i="1"/>
  <c r="BO31" i="1"/>
  <c r="BN60" i="1"/>
  <c r="BO60" i="1"/>
  <c r="BN100" i="1"/>
  <c r="BO100" i="1"/>
  <c r="BN401" i="1"/>
  <c r="BO401" i="1"/>
  <c r="BN62" i="1"/>
  <c r="BO62" i="1"/>
  <c r="BN58" i="1"/>
  <c r="BO58" i="1"/>
  <c r="BN107" i="1"/>
  <c r="BO107" i="1"/>
  <c r="BN245" i="1"/>
  <c r="BO245" i="1"/>
  <c r="BN22" i="1"/>
  <c r="BO22" i="1"/>
  <c r="BN26" i="1"/>
  <c r="BO26" i="1"/>
  <c r="BN69" i="1"/>
  <c r="BO69" i="1"/>
  <c r="BN71" i="1"/>
  <c r="BO71" i="1"/>
  <c r="BN19" i="1"/>
  <c r="BO19" i="1"/>
  <c r="BN219" i="1"/>
  <c r="BO219" i="1"/>
  <c r="BN59" i="1"/>
  <c r="BO59" i="1"/>
  <c r="BN77" i="1"/>
  <c r="BO77" i="1"/>
  <c r="BN79" i="1"/>
  <c r="BO79" i="1"/>
  <c r="BN52" i="1"/>
  <c r="BO52" i="1"/>
  <c r="BN80" i="1"/>
  <c r="BO80" i="1"/>
  <c r="BN38" i="1"/>
  <c r="BO38" i="1"/>
  <c r="BN72" i="1"/>
  <c r="BO72" i="1"/>
  <c r="BN271" i="1"/>
  <c r="BO271" i="1"/>
  <c r="BN126" i="1"/>
  <c r="BO126" i="1"/>
  <c r="BN85" i="1"/>
  <c r="BO85" i="1"/>
  <c r="BN15" i="1"/>
  <c r="BO15" i="1"/>
  <c r="BN87" i="1"/>
  <c r="BO87" i="1"/>
  <c r="BN92" i="1"/>
  <c r="BO92" i="1"/>
  <c r="BN94" i="1"/>
  <c r="BO94" i="1"/>
  <c r="BN81" i="1"/>
  <c r="BO81" i="1"/>
  <c r="BN18" i="1"/>
  <c r="BO18" i="1"/>
  <c r="BN64" i="1"/>
  <c r="BO64" i="1"/>
  <c r="BN209" i="1"/>
  <c r="BO209" i="1"/>
  <c r="BN99" i="1"/>
  <c r="BO99" i="1"/>
  <c r="BN24" i="1"/>
  <c r="BO24" i="1"/>
  <c r="BN44" i="1"/>
  <c r="BO44" i="1"/>
  <c r="BN101" i="1"/>
  <c r="BO101" i="1"/>
  <c r="BN102" i="1"/>
  <c r="BO102" i="1"/>
  <c r="BN96" i="1"/>
  <c r="BO96" i="1"/>
  <c r="BN68" i="1"/>
  <c r="BO68" i="1"/>
  <c r="BN103" i="1"/>
  <c r="BO103" i="1"/>
  <c r="BN29" i="1"/>
  <c r="BO29" i="1"/>
  <c r="BN20" i="1"/>
  <c r="BO20" i="1"/>
  <c r="BN63" i="1"/>
  <c r="BO63" i="1"/>
  <c r="BN55" i="1"/>
  <c r="BO55" i="1"/>
  <c r="BN89" i="1"/>
  <c r="BO89" i="1"/>
  <c r="BN105" i="1"/>
  <c r="BO105" i="1"/>
  <c r="BN43" i="1"/>
  <c r="BO43" i="1"/>
  <c r="BN41" i="1"/>
  <c r="BO41" i="1"/>
  <c r="BN78" i="1"/>
  <c r="BO78" i="1"/>
  <c r="BN109" i="1"/>
  <c r="BO109" i="1"/>
  <c r="BN110" i="1"/>
  <c r="BO110" i="1"/>
  <c r="BN108" i="1"/>
  <c r="BO108" i="1"/>
  <c r="BN113" i="1"/>
  <c r="BO113" i="1"/>
  <c r="BN53" i="1"/>
  <c r="BO53" i="1"/>
  <c r="BN114" i="1"/>
  <c r="BO114" i="1"/>
  <c r="BN67" i="1"/>
  <c r="BO67" i="1"/>
  <c r="BN118" i="1"/>
  <c r="BO118" i="1"/>
  <c r="BN98" i="1"/>
  <c r="BO98" i="1"/>
  <c r="BN73" i="1"/>
  <c r="BO73" i="1"/>
  <c r="BN57" i="1"/>
  <c r="BO57" i="1"/>
  <c r="BN97" i="1"/>
  <c r="BO97" i="1"/>
  <c r="BN61" i="1"/>
  <c r="BO61" i="1"/>
  <c r="BN106" i="1"/>
  <c r="BO106" i="1"/>
  <c r="BN111" i="1"/>
  <c r="BO111" i="1"/>
  <c r="BN86" i="1"/>
  <c r="BO86" i="1"/>
  <c r="BN70" i="1"/>
  <c r="BO70" i="1"/>
  <c r="BN130" i="1"/>
  <c r="BO130" i="1"/>
  <c r="BN133" i="1"/>
  <c r="BO133" i="1"/>
  <c r="BN132" i="1"/>
  <c r="BO132" i="1"/>
  <c r="BN134" i="1"/>
  <c r="BO134" i="1"/>
  <c r="BN144" i="1"/>
  <c r="BO144" i="1"/>
  <c r="BN112" i="1"/>
  <c r="BO112" i="1"/>
  <c r="BN145" i="1"/>
  <c r="BO145" i="1"/>
  <c r="BN146" i="1"/>
  <c r="BO146" i="1"/>
  <c r="BN90" i="1"/>
  <c r="BO90" i="1"/>
  <c r="BN39" i="1"/>
  <c r="BO39" i="1"/>
  <c r="BN119" i="1"/>
  <c r="BO119" i="1"/>
  <c r="BN258" i="1"/>
  <c r="BO258" i="1"/>
  <c r="BN149" i="1"/>
  <c r="BO149" i="1"/>
  <c r="BN148" i="1"/>
  <c r="BO148" i="1"/>
  <c r="BN612" i="1"/>
  <c r="BO612" i="1"/>
  <c r="BN122" i="1"/>
  <c r="BO122" i="1"/>
  <c r="BN135" i="1"/>
  <c r="BO135" i="1"/>
  <c r="BN151" i="1"/>
  <c r="BO151" i="1"/>
  <c r="BN168" i="1"/>
  <c r="BO168" i="1"/>
  <c r="BN153" i="1"/>
  <c r="BO153" i="1"/>
  <c r="BN610" i="1"/>
  <c r="BO610" i="1"/>
  <c r="BN82" i="1"/>
  <c r="BO82" i="1"/>
  <c r="BN154" i="1"/>
  <c r="BO154" i="1"/>
  <c r="BN54" i="1"/>
  <c r="BO54" i="1"/>
  <c r="BN156" i="1"/>
  <c r="BO156" i="1"/>
  <c r="BN159" i="1"/>
  <c r="BO159" i="1"/>
  <c r="BN160" i="1"/>
  <c r="BO160" i="1"/>
  <c r="BN161" i="1"/>
  <c r="BO161" i="1"/>
  <c r="BN163" i="1"/>
  <c r="BO163" i="1"/>
  <c r="BN162" i="1"/>
  <c r="BO162" i="1"/>
  <c r="BN120" i="1"/>
  <c r="BO120" i="1"/>
  <c r="BN47" i="1"/>
  <c r="BO47" i="1"/>
  <c r="BN167" i="1"/>
  <c r="BO167" i="1"/>
  <c r="BN166" i="1"/>
  <c r="BO166" i="1"/>
  <c r="BN165" i="1"/>
  <c r="BO165" i="1"/>
  <c r="BN164" i="1"/>
  <c r="BO164" i="1"/>
  <c r="BN169" i="1"/>
  <c r="BO169" i="1"/>
  <c r="BN123" i="1"/>
  <c r="BO123" i="1"/>
  <c r="BN170" i="1"/>
  <c r="BO170" i="1"/>
  <c r="BN171" i="1"/>
  <c r="BO171" i="1"/>
  <c r="BN174" i="1"/>
  <c r="BO174" i="1"/>
  <c r="BN175" i="1"/>
  <c r="BO175" i="1"/>
  <c r="BN173" i="1"/>
  <c r="BO173" i="1"/>
  <c r="BN178" i="1"/>
  <c r="BO178" i="1"/>
  <c r="BN179" i="1"/>
  <c r="BO179" i="1"/>
  <c r="BN180" i="1"/>
  <c r="BO180" i="1"/>
  <c r="BN181" i="1"/>
  <c r="BO181" i="1"/>
  <c r="BN184" i="1"/>
  <c r="BO184" i="1"/>
  <c r="BN36" i="1"/>
  <c r="BO36" i="1"/>
  <c r="BN139" i="1"/>
  <c r="BO139" i="1"/>
  <c r="BN93" i="1"/>
  <c r="BO93" i="1"/>
  <c r="BN187" i="1"/>
  <c r="BO187" i="1"/>
  <c r="BN23" i="1"/>
  <c r="BO23" i="1"/>
  <c r="BN190" i="1"/>
  <c r="BO190" i="1"/>
  <c r="BN191" i="1"/>
  <c r="BN5" i="1"/>
  <c r="BO5" i="1"/>
  <c r="BN104" i="1"/>
  <c r="BO104" i="1"/>
  <c r="BN194" i="1"/>
  <c r="BO194" i="1"/>
  <c r="BN195" i="1"/>
  <c r="BO195" i="1"/>
  <c r="BN128" i="1"/>
  <c r="BO128" i="1"/>
  <c r="BN199" i="1"/>
  <c r="BO199" i="1"/>
  <c r="BN198" i="1"/>
  <c r="BO198" i="1"/>
  <c r="BN13" i="1"/>
  <c r="BO13" i="1"/>
  <c r="BN203" i="1"/>
  <c r="BO203" i="1"/>
  <c r="BN204" i="1"/>
  <c r="BO204" i="1"/>
  <c r="BN205" i="1"/>
  <c r="BO205" i="1"/>
  <c r="BN207" i="1"/>
  <c r="BO207" i="1"/>
  <c r="BN208" i="1"/>
  <c r="BO208" i="1"/>
  <c r="BN211" i="1"/>
  <c r="BO211" i="1"/>
  <c r="BN212" i="1"/>
  <c r="BO212" i="1"/>
  <c r="BN213" i="1"/>
  <c r="BO213" i="1"/>
  <c r="BN215" i="1"/>
  <c r="BO215" i="1"/>
  <c r="BN28" i="1"/>
  <c r="BO28" i="1"/>
  <c r="BN218" i="1"/>
  <c r="BO218" i="1"/>
  <c r="BN217" i="1"/>
  <c r="BO217" i="1"/>
  <c r="BN221" i="1"/>
  <c r="BO221" i="1"/>
  <c r="BN220" i="1"/>
  <c r="BO220" i="1"/>
  <c r="BN224" i="1"/>
  <c r="BO224" i="1"/>
  <c r="BN227" i="1"/>
  <c r="BO227" i="1"/>
  <c r="BN226" i="1"/>
  <c r="BO226" i="1"/>
  <c r="BN225" i="1"/>
  <c r="BO225" i="1"/>
  <c r="BN230" i="1"/>
  <c r="BO230" i="1"/>
  <c r="BN234" i="1"/>
  <c r="BO234" i="1"/>
  <c r="BN233" i="1"/>
  <c r="BO233" i="1"/>
  <c r="BN231" i="1"/>
  <c r="BO231" i="1"/>
  <c r="BN236" i="1"/>
  <c r="BO236" i="1"/>
  <c r="BN172" i="1"/>
  <c r="BO172" i="1"/>
  <c r="BN238" i="1"/>
  <c r="BO238" i="1"/>
  <c r="BN239" i="1"/>
  <c r="BO239" i="1"/>
  <c r="BN237" i="1"/>
  <c r="BO237" i="1"/>
  <c r="BN242" i="1"/>
  <c r="BO242" i="1"/>
  <c r="BN240" i="1"/>
  <c r="BO240" i="1"/>
  <c r="BN244" i="1"/>
  <c r="BO244" i="1"/>
  <c r="BN243" i="1"/>
  <c r="BO243" i="1"/>
  <c r="BN246" i="1"/>
  <c r="BO246" i="1"/>
  <c r="BN250" i="1"/>
  <c r="BO250" i="1"/>
  <c r="BN249" i="1"/>
  <c r="BO249" i="1"/>
  <c r="BN248" i="1"/>
  <c r="BO248" i="1"/>
  <c r="BN247" i="1"/>
  <c r="BO247" i="1"/>
  <c r="BN254" i="1"/>
  <c r="BO254" i="1"/>
  <c r="BN255" i="1"/>
  <c r="BO255" i="1"/>
  <c r="BN147" i="1"/>
  <c r="BO147" i="1"/>
  <c r="BN261" i="1"/>
  <c r="BO261" i="1"/>
  <c r="BN262" i="1"/>
  <c r="BO262" i="1"/>
  <c r="BN260" i="1"/>
  <c r="BO260" i="1"/>
  <c r="BN48" i="1"/>
  <c r="BO48" i="1"/>
  <c r="BN266" i="1"/>
  <c r="BO266" i="1"/>
  <c r="BN269" i="1"/>
  <c r="BO269" i="1"/>
  <c r="BN268" i="1"/>
  <c r="BO268" i="1"/>
  <c r="BN177" i="1"/>
  <c r="BO177" i="1"/>
  <c r="BN274" i="1"/>
  <c r="BO274" i="1"/>
  <c r="BN272" i="1"/>
  <c r="BO272" i="1"/>
  <c r="BN277" i="1"/>
  <c r="BO277" i="1"/>
  <c r="BN76" i="1"/>
  <c r="BO76" i="1"/>
  <c r="BN280" i="1"/>
  <c r="BO280" i="1"/>
  <c r="BN282" i="1"/>
  <c r="BO282" i="1"/>
  <c r="BN176" i="1"/>
  <c r="BO176" i="1"/>
  <c r="BN281" i="1"/>
  <c r="BO281" i="1"/>
  <c r="BN279" i="1"/>
  <c r="BO279" i="1"/>
  <c r="BN278" i="1"/>
  <c r="BO278" i="1"/>
  <c r="BN83" i="1"/>
  <c r="BO83" i="1"/>
  <c r="BN288" i="1"/>
  <c r="BO288" i="1"/>
  <c r="BN290" i="1"/>
  <c r="BO290" i="1"/>
  <c r="BN289" i="1"/>
  <c r="BO289" i="1"/>
  <c r="BN257" i="1"/>
  <c r="BO257" i="1"/>
  <c r="BN287" i="1"/>
  <c r="BO287" i="1"/>
  <c r="BN286" i="1"/>
  <c r="BO286" i="1"/>
  <c r="BN285" i="1"/>
  <c r="BO285" i="1"/>
  <c r="BN284" i="1"/>
  <c r="BO284" i="1"/>
  <c r="BN296" i="1"/>
  <c r="BO296" i="1"/>
  <c r="BN294" i="1"/>
  <c r="BO294" i="1"/>
  <c r="BN293" i="1"/>
  <c r="BO293" i="1"/>
  <c r="BN292" i="1"/>
  <c r="BO292" i="1"/>
  <c r="BN157" i="1"/>
  <c r="BO157" i="1"/>
  <c r="BN298" i="1"/>
  <c r="BO298" i="1"/>
  <c r="BN306" i="1"/>
  <c r="BO306" i="1"/>
  <c r="BN305" i="1"/>
  <c r="BO305" i="1"/>
  <c r="BN303" i="1"/>
  <c r="BO303" i="1"/>
  <c r="BN302" i="1"/>
  <c r="BO302" i="1"/>
  <c r="BN301" i="1"/>
  <c r="BO301" i="1"/>
  <c r="BN300" i="1"/>
  <c r="BO300" i="1"/>
  <c r="BN299" i="1"/>
  <c r="BO299" i="1"/>
  <c r="BN152" i="1"/>
  <c r="BO152" i="1"/>
  <c r="BN308" i="1"/>
  <c r="BO308" i="1"/>
  <c r="BN309" i="1"/>
  <c r="BO309" i="1"/>
  <c r="BN313" i="1"/>
  <c r="BO313" i="1"/>
  <c r="BN270" i="1"/>
  <c r="BO270" i="1"/>
  <c r="BN312" i="1"/>
  <c r="BO312" i="1"/>
  <c r="BN311" i="1"/>
  <c r="BO311" i="1"/>
  <c r="BN310" i="1"/>
  <c r="BO310" i="1"/>
  <c r="BN316" i="1"/>
  <c r="BO316" i="1"/>
  <c r="BN317" i="1"/>
  <c r="BO317" i="1"/>
  <c r="BN320" i="1"/>
  <c r="BO320" i="1"/>
  <c r="BN325" i="1"/>
  <c r="BO325" i="1"/>
  <c r="BN324" i="1"/>
  <c r="BO324" i="1"/>
  <c r="BN322" i="1"/>
  <c r="BO322" i="1"/>
  <c r="BN321" i="1"/>
  <c r="BO321" i="1"/>
  <c r="BN319" i="1"/>
  <c r="BO319" i="1"/>
  <c r="BN336" i="1"/>
  <c r="BO336" i="1"/>
  <c r="BN335" i="1"/>
  <c r="BO335" i="1"/>
  <c r="BN334" i="1"/>
  <c r="BO334" i="1"/>
  <c r="BN342" i="1"/>
  <c r="BO342" i="1"/>
  <c r="BN333" i="1"/>
  <c r="BO333" i="1"/>
  <c r="BN332" i="1"/>
  <c r="BO332" i="1"/>
  <c r="BN331" i="1"/>
  <c r="BO331" i="1"/>
  <c r="BN330" i="1"/>
  <c r="BO330" i="1"/>
  <c r="BN329" i="1"/>
  <c r="BO329" i="1"/>
  <c r="BN14" i="1"/>
  <c r="BO14" i="1"/>
  <c r="BN338" i="1"/>
  <c r="BO338" i="1"/>
  <c r="BN345" i="1"/>
  <c r="BO345" i="1"/>
  <c r="BN343" i="1"/>
  <c r="BO343" i="1"/>
  <c r="BN340" i="1"/>
  <c r="BO340" i="1"/>
  <c r="BN328" i="1"/>
  <c r="BO328" i="1"/>
  <c r="BN349" i="1"/>
  <c r="BO349" i="1"/>
  <c r="BN350" i="1"/>
  <c r="BO350" i="1"/>
  <c r="BN356" i="1"/>
  <c r="BO356" i="1"/>
  <c r="BN354" i="1"/>
  <c r="BO354" i="1"/>
  <c r="BN353" i="1"/>
  <c r="BO353" i="1"/>
  <c r="BN352" i="1"/>
  <c r="BO352" i="1"/>
  <c r="BN351" i="1"/>
  <c r="BO351" i="1"/>
  <c r="BN360" i="1"/>
  <c r="BO360" i="1"/>
  <c r="BN366" i="1"/>
  <c r="BO366" i="1"/>
  <c r="BN365" i="1"/>
  <c r="BO365" i="1"/>
  <c r="BN364" i="1"/>
  <c r="BO364" i="1"/>
  <c r="BN363" i="1"/>
  <c r="BO363" i="1"/>
  <c r="BN362" i="1"/>
  <c r="BO362" i="1"/>
  <c r="BN361" i="1"/>
  <c r="BO361" i="1"/>
  <c r="BN358" i="1"/>
  <c r="BO358" i="1"/>
  <c r="BN33" i="1"/>
  <c r="BO33" i="1"/>
  <c r="BN368" i="1"/>
  <c r="BO368" i="1"/>
  <c r="BN374" i="1"/>
  <c r="BO374" i="1"/>
  <c r="BN373" i="1"/>
  <c r="BO373" i="1"/>
  <c r="BN372" i="1"/>
  <c r="BO372" i="1"/>
  <c r="BN371" i="1"/>
  <c r="BO371" i="1"/>
  <c r="BN370" i="1"/>
  <c r="BO370" i="1"/>
  <c r="BN369" i="1"/>
  <c r="BO369" i="1"/>
  <c r="BN138" i="1"/>
  <c r="BO138" i="1"/>
  <c r="BN376" i="1"/>
  <c r="BO376" i="1"/>
  <c r="BN377" i="1"/>
  <c r="BO377" i="1"/>
  <c r="BN386" i="1"/>
  <c r="BO386" i="1"/>
  <c r="BN385" i="1"/>
  <c r="BO385" i="1"/>
  <c r="BN384" i="1"/>
  <c r="BO384" i="1"/>
  <c r="BN383" i="1"/>
  <c r="BO383" i="1"/>
  <c r="BN382" i="1"/>
  <c r="BO382" i="1"/>
  <c r="BN381" i="1"/>
  <c r="BO381" i="1"/>
  <c r="BN380" i="1"/>
  <c r="BO380" i="1"/>
  <c r="BN379" i="1"/>
  <c r="BO379" i="1"/>
  <c r="BN378" i="1"/>
  <c r="BO378" i="1"/>
  <c r="BN388" i="1"/>
  <c r="BO388" i="1"/>
  <c r="BN389" i="1"/>
  <c r="BO389" i="1"/>
  <c r="BN392" i="1"/>
  <c r="BO392" i="1"/>
  <c r="BN400" i="1"/>
  <c r="BO400" i="1"/>
  <c r="BN399" i="1"/>
  <c r="BO399" i="1"/>
  <c r="BN398" i="1"/>
  <c r="BO398" i="1"/>
  <c r="BN397" i="1"/>
  <c r="BO397" i="1"/>
  <c r="BN396" i="1"/>
  <c r="BO396" i="1"/>
  <c r="BN395" i="1"/>
  <c r="BO395" i="1"/>
  <c r="BN394" i="1"/>
  <c r="BO394" i="1"/>
  <c r="BN393" i="1"/>
  <c r="BO393" i="1"/>
  <c r="BN391" i="1"/>
  <c r="BO391" i="1"/>
  <c r="BN339" i="1"/>
  <c r="BO339" i="1"/>
  <c r="BN390" i="1"/>
  <c r="BO390" i="1"/>
  <c r="BN402" i="1"/>
  <c r="BO402" i="1"/>
  <c r="BN403" i="1"/>
  <c r="BO403" i="1"/>
  <c r="BN413" i="1"/>
  <c r="BO413" i="1"/>
  <c r="BN412" i="1"/>
  <c r="BO412" i="1"/>
  <c r="BN216" i="1"/>
  <c r="BO216" i="1"/>
  <c r="BN411" i="1"/>
  <c r="BO411" i="1"/>
  <c r="BN410" i="1"/>
  <c r="BO410" i="1"/>
  <c r="BN409" i="1"/>
  <c r="BO409" i="1"/>
  <c r="BN408" i="1"/>
  <c r="BO408" i="1"/>
  <c r="BN407" i="1"/>
  <c r="BO407" i="1"/>
  <c r="BN406" i="1"/>
  <c r="BO406" i="1"/>
  <c r="BN256" i="1"/>
  <c r="BO256" i="1"/>
  <c r="BN404" i="1"/>
  <c r="BO404" i="1"/>
  <c r="BN415" i="1"/>
  <c r="BO415" i="1"/>
  <c r="BN427" i="1"/>
  <c r="BO427" i="1"/>
  <c r="BN426" i="1"/>
  <c r="BO426" i="1"/>
  <c r="BN425" i="1"/>
  <c r="BO425" i="1"/>
  <c r="BN424" i="1"/>
  <c r="BO424" i="1"/>
  <c r="BN423" i="1"/>
  <c r="BO423" i="1"/>
  <c r="BN422" i="1"/>
  <c r="BO422" i="1"/>
  <c r="BN421" i="1"/>
  <c r="BO421" i="1"/>
  <c r="BN420" i="1"/>
  <c r="BO420" i="1"/>
  <c r="BN419" i="1"/>
  <c r="BO419" i="1"/>
  <c r="BN418" i="1"/>
  <c r="BO418" i="1"/>
  <c r="BN417" i="1"/>
  <c r="BO417" i="1"/>
  <c r="BN431" i="1"/>
  <c r="BO431" i="1"/>
  <c r="BN432" i="1"/>
  <c r="BO432" i="1"/>
  <c r="BN449" i="1"/>
  <c r="BO449" i="1"/>
  <c r="BN337" i="1"/>
  <c r="BO337" i="1"/>
  <c r="BN450" i="1"/>
  <c r="BO450" i="1"/>
  <c r="BN448" i="1"/>
  <c r="BO448" i="1"/>
  <c r="BN447" i="1"/>
  <c r="BO447" i="1"/>
  <c r="BN446" i="1"/>
  <c r="BO446" i="1"/>
  <c r="BN445" i="1"/>
  <c r="BO445" i="1"/>
  <c r="BN444" i="1"/>
  <c r="BO444" i="1"/>
  <c r="BN443" i="1"/>
  <c r="BO443" i="1"/>
  <c r="BN442" i="1"/>
  <c r="BO442" i="1"/>
  <c r="BN441" i="1"/>
  <c r="BO441" i="1"/>
  <c r="BN440" i="1"/>
  <c r="BO440" i="1"/>
  <c r="BN439" i="1"/>
  <c r="BO439" i="1"/>
  <c r="BN438" i="1"/>
  <c r="BO438" i="1"/>
  <c r="BN437" i="1"/>
  <c r="BO437" i="1"/>
  <c r="BN436" i="1"/>
  <c r="BO436" i="1"/>
  <c r="BN435" i="1"/>
  <c r="BO435" i="1"/>
  <c r="BN433" i="1"/>
  <c r="BO433" i="1"/>
  <c r="BN465" i="1"/>
  <c r="BO465" i="1"/>
  <c r="BN464" i="1"/>
  <c r="BO464" i="1"/>
  <c r="BN463" i="1"/>
  <c r="BO463" i="1"/>
  <c r="BN462" i="1"/>
  <c r="BO462" i="1"/>
  <c r="BN461" i="1"/>
  <c r="BO461" i="1"/>
  <c r="BN459" i="1"/>
  <c r="BO459" i="1"/>
  <c r="BN458" i="1"/>
  <c r="BO458" i="1"/>
  <c r="BN457" i="1"/>
  <c r="BO457" i="1"/>
  <c r="BN456" i="1"/>
  <c r="BO456" i="1"/>
  <c r="BN455" i="1"/>
  <c r="BO455" i="1"/>
  <c r="BN454" i="1"/>
  <c r="BO454" i="1"/>
  <c r="BN453" i="1"/>
  <c r="BO453" i="1"/>
  <c r="BN452" i="1"/>
  <c r="BO452" i="1"/>
  <c r="BN470" i="1"/>
  <c r="BO470" i="1"/>
  <c r="BN511" i="1"/>
  <c r="BO511" i="1"/>
  <c r="BN509" i="1"/>
  <c r="BO509" i="1"/>
  <c r="BN508" i="1"/>
  <c r="BO508" i="1"/>
  <c r="BN507" i="1"/>
  <c r="BO507" i="1"/>
  <c r="BN506" i="1"/>
  <c r="BO506" i="1"/>
  <c r="BN505" i="1"/>
  <c r="BO505" i="1"/>
  <c r="BN504" i="1"/>
  <c r="BO504" i="1"/>
  <c r="BN503" i="1"/>
  <c r="BO503" i="1"/>
  <c r="BN502" i="1"/>
  <c r="BO502" i="1"/>
  <c r="BN501" i="1"/>
  <c r="BO501" i="1"/>
  <c r="BN498" i="1"/>
  <c r="BO498" i="1"/>
  <c r="BN497" i="1"/>
  <c r="BO497" i="1"/>
  <c r="BN496" i="1"/>
  <c r="BO496" i="1"/>
  <c r="BN495" i="1"/>
  <c r="BO495" i="1"/>
  <c r="BN494" i="1"/>
  <c r="BO494" i="1"/>
  <c r="BN143" i="1"/>
  <c r="BO143" i="1"/>
  <c r="BN493" i="1"/>
  <c r="BO493" i="1"/>
  <c r="BN492" i="1"/>
  <c r="BO492" i="1"/>
  <c r="BN491" i="1"/>
  <c r="BO491" i="1"/>
  <c r="BN490" i="1"/>
  <c r="BO490" i="1"/>
  <c r="BN489" i="1"/>
  <c r="BO489" i="1"/>
  <c r="BN488" i="1"/>
  <c r="BO488" i="1"/>
  <c r="BN487" i="1"/>
  <c r="BO487" i="1"/>
  <c r="BN486" i="1"/>
  <c r="BO486" i="1"/>
  <c r="BN485" i="1"/>
  <c r="BO485" i="1"/>
  <c r="BN484" i="1"/>
  <c r="BO484" i="1"/>
  <c r="BN483" i="1"/>
  <c r="BO483" i="1"/>
  <c r="BN482" i="1"/>
  <c r="BO482" i="1"/>
  <c r="BN480" i="1"/>
  <c r="BO480" i="1"/>
  <c r="BN478" i="1"/>
  <c r="BO478" i="1"/>
  <c r="BN477" i="1"/>
  <c r="BO477" i="1"/>
  <c r="BN476" i="1"/>
  <c r="BO476" i="1"/>
  <c r="BN475" i="1"/>
  <c r="BO475" i="1"/>
  <c r="BN474" i="1"/>
  <c r="BO474" i="1"/>
  <c r="BN473" i="1"/>
  <c r="BO473" i="1"/>
  <c r="BN472" i="1"/>
  <c r="BO472" i="1"/>
  <c r="BN471" i="1"/>
  <c r="BO471" i="1"/>
  <c r="BN513" i="1"/>
  <c r="BO513" i="1"/>
  <c r="BN514" i="1"/>
  <c r="BO514" i="1"/>
  <c r="BN552" i="1"/>
  <c r="BO552" i="1"/>
  <c r="BN551" i="1"/>
  <c r="BO551" i="1"/>
  <c r="BN550" i="1"/>
  <c r="BO550" i="1"/>
  <c r="BN548" i="1"/>
  <c r="BO548" i="1"/>
  <c r="BN547" i="1"/>
  <c r="BO547" i="1"/>
  <c r="BN544" i="1"/>
  <c r="BO544" i="1"/>
  <c r="BN543" i="1"/>
  <c r="BO543" i="1"/>
  <c r="BN542" i="1"/>
  <c r="BO542" i="1"/>
  <c r="BN541" i="1"/>
  <c r="BO541" i="1"/>
  <c r="BN540" i="1"/>
  <c r="BO540" i="1"/>
  <c r="BN539" i="1"/>
  <c r="BO539" i="1"/>
  <c r="BN538" i="1"/>
  <c r="BO538" i="1"/>
  <c r="BN537" i="1"/>
  <c r="BO537" i="1"/>
  <c r="BN536" i="1"/>
  <c r="BO536" i="1"/>
  <c r="BN535" i="1"/>
  <c r="BO535" i="1"/>
  <c r="BN534" i="1"/>
  <c r="BO534" i="1"/>
  <c r="BN532" i="1"/>
  <c r="BO532" i="1"/>
  <c r="BN531" i="1"/>
  <c r="BO531" i="1"/>
  <c r="BN530" i="1"/>
  <c r="BO530" i="1"/>
  <c r="BN529" i="1"/>
  <c r="BO529" i="1"/>
  <c r="BN527" i="1"/>
  <c r="BO527" i="1"/>
  <c r="BN526" i="1"/>
  <c r="BO526" i="1"/>
  <c r="BN523" i="1"/>
  <c r="BO523" i="1"/>
  <c r="BN522" i="1"/>
  <c r="BO522" i="1"/>
  <c r="BN520" i="1"/>
  <c r="BO520" i="1"/>
  <c r="BN519" i="1"/>
  <c r="BO519" i="1"/>
  <c r="BN518" i="1"/>
  <c r="BO518" i="1"/>
  <c r="BN517" i="1"/>
  <c r="BO517" i="1"/>
  <c r="BN516" i="1"/>
  <c r="BO516" i="1"/>
  <c r="BN515" i="1"/>
  <c r="BO515" i="1"/>
  <c r="BN228" i="1"/>
  <c r="BO228" i="1"/>
  <c r="BN570" i="1"/>
  <c r="BO570" i="1"/>
  <c r="BN578" i="1"/>
  <c r="BO578" i="1"/>
  <c r="BN608" i="1"/>
  <c r="BO608" i="1"/>
  <c r="BN607" i="1"/>
  <c r="BO607" i="1"/>
  <c r="BN606" i="1"/>
  <c r="BO606" i="1"/>
  <c r="BN605" i="1"/>
  <c r="BO605" i="1"/>
  <c r="BN604" i="1"/>
  <c r="BO604" i="1"/>
  <c r="BN603" i="1"/>
  <c r="BO603" i="1"/>
  <c r="BN602" i="1"/>
  <c r="BO602" i="1"/>
  <c r="BN601" i="1"/>
  <c r="BO601" i="1"/>
  <c r="BN600" i="1"/>
  <c r="BO600" i="1"/>
  <c r="BN599" i="1"/>
  <c r="BO599" i="1"/>
  <c r="BN142" i="1"/>
  <c r="BO142" i="1"/>
  <c r="BN598" i="1"/>
  <c r="BO598" i="1"/>
  <c r="BN597" i="1"/>
  <c r="BO597" i="1"/>
  <c r="BN596" i="1"/>
  <c r="BO596" i="1"/>
  <c r="BN595" i="1"/>
  <c r="BO595" i="1"/>
  <c r="BN594" i="1"/>
  <c r="BO594" i="1"/>
  <c r="BN593" i="1"/>
  <c r="BO593" i="1"/>
  <c r="BN592" i="1"/>
  <c r="BO592" i="1"/>
  <c r="BN591" i="1"/>
  <c r="BO591" i="1"/>
  <c r="BN590" i="1"/>
  <c r="BO590" i="1"/>
  <c r="BN589" i="1"/>
  <c r="BO589" i="1"/>
  <c r="BN588" i="1"/>
  <c r="BO588" i="1"/>
  <c r="BN587" i="1"/>
  <c r="BO587" i="1"/>
  <c r="BN586" i="1"/>
  <c r="BO586" i="1"/>
  <c r="BN585" i="1"/>
  <c r="BO585" i="1"/>
  <c r="BN584" i="1"/>
  <c r="BO584" i="1"/>
  <c r="BN583" i="1"/>
  <c r="BO583" i="1"/>
  <c r="BN582" i="1"/>
  <c r="BO582" i="1"/>
  <c r="BN581" i="1"/>
  <c r="BO581" i="1"/>
  <c r="BN580" i="1"/>
  <c r="BO580" i="1"/>
  <c r="BN579" i="1"/>
  <c r="BO579" i="1"/>
  <c r="BN577" i="1"/>
  <c r="BO577" i="1"/>
  <c r="BN576" i="1"/>
  <c r="BO576" i="1"/>
  <c r="BN575" i="1"/>
  <c r="BO575" i="1"/>
  <c r="BN574" i="1"/>
  <c r="BO574" i="1"/>
  <c r="BN573" i="1"/>
  <c r="BO573" i="1"/>
  <c r="BN572" i="1"/>
  <c r="BO572" i="1"/>
  <c r="BN197" i="1"/>
  <c r="BO197" i="1"/>
  <c r="BN613" i="1"/>
  <c r="BO613" i="1"/>
  <c r="BN614" i="1"/>
  <c r="BO614" i="1"/>
  <c r="BN801" i="1"/>
  <c r="BO801" i="1"/>
  <c r="BN799" i="1"/>
  <c r="BO799" i="1"/>
  <c r="BN795" i="1"/>
  <c r="BO795" i="1"/>
  <c r="BN791" i="1"/>
  <c r="BO791" i="1"/>
  <c r="BN787" i="1"/>
  <c r="BO787" i="1"/>
  <c r="BN786" i="1"/>
  <c r="BO786" i="1"/>
  <c r="BN784" i="1"/>
  <c r="BO784" i="1"/>
  <c r="BN783" i="1"/>
  <c r="BO783" i="1"/>
  <c r="BN782" i="1"/>
  <c r="BO782" i="1"/>
  <c r="BN780" i="1"/>
  <c r="BO780" i="1"/>
  <c r="BN778" i="1"/>
  <c r="BO778" i="1"/>
  <c r="BN776" i="1"/>
  <c r="BO776" i="1"/>
  <c r="BN775" i="1"/>
  <c r="BO775" i="1"/>
  <c r="BN773" i="1"/>
  <c r="BO773" i="1"/>
  <c r="BN771" i="1"/>
  <c r="BO771" i="1"/>
  <c r="BN766" i="1"/>
  <c r="BO766" i="1"/>
  <c r="BN764" i="1"/>
  <c r="BO764" i="1"/>
  <c r="BN763" i="1"/>
  <c r="BO763" i="1"/>
  <c r="BN759" i="1"/>
  <c r="BO759" i="1"/>
  <c r="BN753" i="1"/>
  <c r="BO753" i="1"/>
  <c r="BN752" i="1"/>
  <c r="BO752" i="1"/>
  <c r="BN744" i="1"/>
  <c r="BO744" i="1"/>
  <c r="BN743" i="1"/>
  <c r="BO743" i="1"/>
  <c r="BN741" i="1"/>
  <c r="BO741" i="1"/>
  <c r="BN738" i="1"/>
  <c r="BO738" i="1"/>
  <c r="BN737" i="1"/>
  <c r="BO737" i="1"/>
  <c r="BN735" i="1"/>
  <c r="BO735" i="1"/>
  <c r="BN734" i="1"/>
  <c r="BO734" i="1"/>
  <c r="BN732" i="1"/>
  <c r="BO732" i="1"/>
  <c r="BN728" i="1"/>
  <c r="BO728" i="1"/>
  <c r="BN725" i="1"/>
  <c r="BO725" i="1"/>
  <c r="BN715" i="1"/>
  <c r="BO715" i="1"/>
  <c r="BN711" i="1"/>
  <c r="BO711" i="1"/>
  <c r="BN704" i="1"/>
  <c r="BO704" i="1"/>
  <c r="BN702" i="1"/>
  <c r="BO702" i="1"/>
  <c r="BN697" i="1"/>
  <c r="BO697" i="1"/>
  <c r="BN693" i="1"/>
  <c r="BO693" i="1"/>
  <c r="BN691" i="1"/>
  <c r="BO691" i="1"/>
  <c r="BN681" i="1"/>
  <c r="BO681" i="1"/>
  <c r="BN677" i="1"/>
  <c r="BO677" i="1"/>
  <c r="BN673" i="1"/>
  <c r="BO673" i="1"/>
  <c r="BN670" i="1"/>
  <c r="BO670" i="1"/>
  <c r="BN668" i="1"/>
  <c r="BO668" i="1"/>
  <c r="BN667" i="1"/>
  <c r="BO667" i="1"/>
  <c r="BN656" i="1"/>
  <c r="BO656" i="1"/>
  <c r="BN654" i="1"/>
  <c r="BO654" i="1"/>
  <c r="BN652" i="1"/>
  <c r="BO652" i="1"/>
  <c r="BN645" i="1"/>
  <c r="BO645" i="1"/>
  <c r="BN641" i="1"/>
  <c r="BO641" i="1"/>
  <c r="BN635" i="1"/>
  <c r="BO635" i="1"/>
  <c r="BN634" i="1"/>
  <c r="BO634" i="1"/>
  <c r="BN633" i="1"/>
  <c r="BO633" i="1"/>
  <c r="BN630" i="1"/>
  <c r="BO630" i="1"/>
  <c r="BN626" i="1"/>
  <c r="BO626" i="1"/>
  <c r="BN624" i="1"/>
  <c r="BO624" i="1"/>
  <c r="BN622" i="1"/>
  <c r="BO622" i="1"/>
  <c r="BN621" i="1"/>
  <c r="BO621" i="1"/>
  <c r="BN619" i="1"/>
  <c r="BO619" i="1"/>
  <c r="BN876" i="1"/>
  <c r="BO876" i="1"/>
  <c r="BN875" i="1"/>
  <c r="BO875" i="1"/>
  <c r="BN874" i="1"/>
  <c r="BO874" i="1"/>
  <c r="BN873" i="1"/>
  <c r="BO873" i="1"/>
  <c r="BN872" i="1"/>
  <c r="BO872" i="1"/>
  <c r="BN878" i="1"/>
  <c r="BO878" i="1"/>
  <c r="BN877" i="1"/>
  <c r="BO877" i="1"/>
  <c r="BN879" i="1"/>
  <c r="BO879" i="1"/>
  <c r="BN251" i="1"/>
  <c r="BO251" i="1"/>
  <c r="BN880" i="1"/>
  <c r="BO880" i="1"/>
  <c r="BN881" i="1"/>
  <c r="BO881" i="1"/>
  <c r="BN882" i="1"/>
  <c r="BO882" i="1"/>
  <c r="BN883" i="1"/>
  <c r="BO883" i="1"/>
  <c r="BN884" i="1"/>
  <c r="BO884" i="1"/>
  <c r="BN885" i="1"/>
  <c r="BO885" i="1"/>
  <c r="BN886" i="1"/>
  <c r="BO886" i="1"/>
  <c r="BN887" i="1"/>
  <c r="BO887" i="1"/>
  <c r="BN888" i="1"/>
  <c r="BO888" i="1"/>
  <c r="BN889" i="1"/>
  <c r="BO889" i="1"/>
  <c r="BN890" i="1"/>
  <c r="BO890" i="1"/>
  <c r="BN891" i="1"/>
  <c r="BO891" i="1"/>
  <c r="BN892" i="1"/>
  <c r="BO892" i="1"/>
  <c r="BN893" i="1"/>
  <c r="BO893" i="1"/>
  <c r="BN894" i="1"/>
  <c r="BO894" i="1"/>
  <c r="BN895" i="1"/>
  <c r="BO895" i="1"/>
  <c r="BN896" i="1"/>
  <c r="BO896" i="1"/>
  <c r="BN897" i="1"/>
  <c r="BO897" i="1"/>
  <c r="BN898" i="1"/>
  <c r="BO898" i="1"/>
  <c r="BN899" i="1"/>
  <c r="BO899" i="1"/>
  <c r="BN900" i="1"/>
  <c r="BO900" i="1"/>
  <c r="BN901" i="1"/>
  <c r="BO901" i="1"/>
  <c r="BN902" i="1"/>
  <c r="BO902" i="1"/>
  <c r="BN903" i="1"/>
  <c r="BO903" i="1"/>
  <c r="BN904" i="1"/>
  <c r="BO904" i="1"/>
  <c r="BN905" i="1"/>
  <c r="BO905" i="1"/>
  <c r="BN906" i="1"/>
  <c r="BO906" i="1"/>
  <c r="BN907" i="1"/>
  <c r="BO907" i="1"/>
  <c r="BN908" i="1"/>
  <c r="BO908" i="1"/>
  <c r="BN909" i="1"/>
  <c r="BO909" i="1"/>
  <c r="BN910" i="1"/>
  <c r="BO910" i="1"/>
  <c r="BN911" i="1"/>
  <c r="BO911" i="1"/>
  <c r="BN912" i="1"/>
  <c r="BO912" i="1"/>
  <c r="BN913" i="1"/>
  <c r="BO913" i="1"/>
  <c r="BN914" i="1"/>
  <c r="BO914" i="1"/>
  <c r="BN915" i="1"/>
  <c r="BO915" i="1"/>
  <c r="BN916" i="1"/>
  <c r="BO916" i="1"/>
  <c r="BN917" i="1"/>
  <c r="BO917" i="1"/>
  <c r="BN918" i="1"/>
  <c r="BO918" i="1"/>
  <c r="BN919" i="1"/>
  <c r="BO919" i="1"/>
  <c r="BN920" i="1"/>
  <c r="BO920" i="1"/>
  <c r="BN921" i="1"/>
  <c r="BO921" i="1"/>
  <c r="BN922" i="1"/>
  <c r="BO922" i="1"/>
  <c r="BN923" i="1"/>
  <c r="BO923" i="1"/>
  <c r="BN924" i="1"/>
  <c r="BO924" i="1"/>
  <c r="BN925" i="1"/>
  <c r="BO925" i="1"/>
  <c r="BN926" i="1"/>
  <c r="BO926" i="1"/>
  <c r="BN927" i="1"/>
  <c r="BO927" i="1"/>
  <c r="BN928" i="1"/>
  <c r="BO928" i="1"/>
  <c r="BN929" i="1"/>
  <c r="BO929" i="1"/>
  <c r="BN930" i="1"/>
  <c r="BO930" i="1"/>
  <c r="BN931" i="1"/>
  <c r="BO931" i="1"/>
  <c r="BN932" i="1"/>
  <c r="BO932" i="1"/>
  <c r="BN933" i="1"/>
  <c r="BO933" i="1"/>
  <c r="BN934" i="1"/>
  <c r="BO934" i="1"/>
  <c r="BN935" i="1"/>
  <c r="BO935" i="1"/>
  <c r="BN936" i="1"/>
  <c r="BO936" i="1"/>
  <c r="BN937" i="1"/>
  <c r="BO937" i="1"/>
  <c r="BN938" i="1"/>
  <c r="BO938" i="1"/>
  <c r="BN939" i="1"/>
  <c r="BO939" i="1"/>
  <c r="BN940" i="1"/>
  <c r="BO940" i="1"/>
  <c r="BN941" i="1"/>
  <c r="BO941" i="1"/>
  <c r="BN942" i="1"/>
  <c r="BO942" i="1"/>
  <c r="BN943" i="1"/>
  <c r="BO943" i="1"/>
  <c r="BN944" i="1"/>
  <c r="BO944" i="1"/>
  <c r="BN945" i="1"/>
  <c r="BO945" i="1"/>
  <c r="BN946" i="1"/>
  <c r="BO946" i="1"/>
  <c r="BN947" i="1"/>
  <c r="BO947" i="1"/>
  <c r="BN948" i="1"/>
  <c r="BO948" i="1"/>
  <c r="BN949" i="1"/>
  <c r="BO949" i="1"/>
  <c r="BN950" i="1"/>
  <c r="BO950" i="1"/>
  <c r="BN951" i="1"/>
  <c r="BO951" i="1"/>
  <c r="BN952" i="1"/>
  <c r="BO952" i="1"/>
  <c r="BN953" i="1"/>
  <c r="BO953" i="1"/>
  <c r="BN954" i="1"/>
  <c r="BO954" i="1"/>
  <c r="BN955" i="1"/>
  <c r="BO955" i="1"/>
  <c r="BN956" i="1"/>
  <c r="BO956" i="1"/>
  <c r="BN957" i="1"/>
  <c r="BO957" i="1"/>
  <c r="BN958" i="1"/>
  <c r="BO958" i="1"/>
  <c r="BN959" i="1"/>
  <c r="BO959" i="1"/>
  <c r="BN960" i="1"/>
  <c r="BO960" i="1"/>
  <c r="BN961" i="1"/>
  <c r="BO961" i="1"/>
  <c r="BN962" i="1"/>
  <c r="BO962" i="1"/>
  <c r="BN963" i="1"/>
  <c r="BO963" i="1"/>
  <c r="BN964" i="1"/>
  <c r="BO964" i="1"/>
  <c r="BN965" i="1"/>
  <c r="BO965" i="1"/>
  <c r="BN966" i="1"/>
  <c r="BO966" i="1"/>
  <c r="BN967" i="1"/>
  <c r="BO967" i="1"/>
  <c r="BN968" i="1"/>
  <c r="BO968" i="1"/>
  <c r="BN969" i="1"/>
  <c r="BO969" i="1"/>
  <c r="BN970" i="1"/>
  <c r="BO970" i="1"/>
  <c r="BN971" i="1"/>
  <c r="BO971" i="1"/>
  <c r="BN972" i="1"/>
  <c r="BO972" i="1"/>
  <c r="BN973" i="1"/>
  <c r="BO973" i="1"/>
  <c r="BN974" i="1"/>
  <c r="BO974" i="1"/>
  <c r="BN975" i="1"/>
  <c r="BO975" i="1"/>
  <c r="BN976" i="1"/>
  <c r="BO976" i="1"/>
  <c r="BN977" i="1"/>
  <c r="BO977" i="1"/>
  <c r="BN978" i="1"/>
  <c r="BO978" i="1"/>
  <c r="BN979" i="1"/>
  <c r="BO979" i="1"/>
  <c r="BN3" i="1"/>
  <c r="BO3" i="1"/>
  <c r="BN6" i="1"/>
  <c r="BO6" i="1"/>
  <c r="BN9" i="1"/>
  <c r="BO9" i="1"/>
  <c r="BN17" i="1"/>
  <c r="BN8" i="1"/>
  <c r="BO8" i="1"/>
  <c r="BN10" i="1"/>
  <c r="BO10" i="1"/>
  <c r="BN30" i="1"/>
  <c r="BO30" i="1"/>
  <c r="C979" i="1"/>
  <c r="E979" i="1"/>
  <c r="C781" i="1"/>
  <c r="E781" i="1"/>
  <c r="BN781" i="1" s="1"/>
  <c r="C758" i="1"/>
  <c r="E758" i="1"/>
  <c r="BN758" i="1" s="1"/>
  <c r="C797" i="1"/>
  <c r="E797" i="1"/>
  <c r="BN797" i="1" s="1"/>
  <c r="C746" i="1"/>
  <c r="E746" i="1"/>
  <c r="BN746" i="1" s="1"/>
  <c r="C344" i="1"/>
  <c r="BN344" i="1"/>
  <c r="C416" i="1"/>
  <c r="BN416" i="1"/>
  <c r="C434" i="1"/>
  <c r="BN434" i="1"/>
  <c r="BO434" i="1" l="1"/>
  <c r="BO416" i="1"/>
  <c r="BO344" i="1"/>
  <c r="BO746" i="1"/>
  <c r="BO797" i="1"/>
  <c r="BO758" i="1"/>
  <c r="BO781" i="1"/>
  <c r="C703" i="1" l="1"/>
  <c r="E703" i="1"/>
  <c r="BN703" i="1" s="1"/>
  <c r="C708" i="1"/>
  <c r="E708" i="1"/>
  <c r="BN708" i="1" s="1"/>
  <c r="C662" i="1"/>
  <c r="E662" i="1"/>
  <c r="BN662" i="1" s="1"/>
  <c r="C649" i="1"/>
  <c r="E649" i="1"/>
  <c r="BN649" i="1" s="1"/>
  <c r="C751" i="1"/>
  <c r="E751" i="1"/>
  <c r="BN751" i="1" s="1"/>
  <c r="C571" i="1"/>
  <c r="BN571" i="1"/>
  <c r="C252" i="1"/>
  <c r="BN252" i="1"/>
  <c r="C141" i="1"/>
  <c r="E141" i="1"/>
  <c r="BN141" i="1" s="1"/>
  <c r="C327" i="1"/>
  <c r="E327" i="1"/>
  <c r="BN327" i="1" s="1"/>
  <c r="C210" i="1"/>
  <c r="BN210" i="1"/>
  <c r="C528" i="1"/>
  <c r="BN528" i="1"/>
  <c r="C651" i="1"/>
  <c r="E651" i="1"/>
  <c r="BN651" i="1" s="1"/>
  <c r="C722" i="1"/>
  <c r="E722" i="1"/>
  <c r="BN722" i="1" s="1"/>
  <c r="C202" i="1"/>
  <c r="BN202" i="1"/>
  <c r="C761" i="1"/>
  <c r="E761" i="1"/>
  <c r="BN761" i="1" s="1"/>
  <c r="C798" i="1"/>
  <c r="E798" i="1"/>
  <c r="BN798" i="1" s="1"/>
  <c r="C136" i="1"/>
  <c r="BN136" i="1"/>
  <c r="C701" i="1"/>
  <c r="E701" i="1"/>
  <c r="BN701" i="1" s="1"/>
  <c r="C341" i="1"/>
  <c r="BN341" i="1"/>
  <c r="C792" i="1"/>
  <c r="E792" i="1"/>
  <c r="BN792" i="1" s="1"/>
  <c r="C206" i="1"/>
  <c r="BN206" i="1"/>
  <c r="BN318" i="1"/>
  <c r="C683" i="1"/>
  <c r="E683" i="1"/>
  <c r="BN683" i="1" s="1"/>
  <c r="C192" i="1"/>
  <c r="BN192" i="1"/>
  <c r="C631" i="1"/>
  <c r="E631" i="1"/>
  <c r="BN631" i="1" s="1"/>
  <c r="C357" i="1"/>
  <c r="BN357" i="1"/>
  <c r="C685" i="1"/>
  <c r="E685" i="1"/>
  <c r="BN685" i="1" s="1"/>
  <c r="C694" i="1"/>
  <c r="E694" i="1"/>
  <c r="BN694" i="1" s="1"/>
  <c r="C785" i="1"/>
  <c r="E785" i="1"/>
  <c r="BN785" i="1" s="1"/>
  <c r="C359" i="1"/>
  <c r="BN359" i="1"/>
  <c r="C405" i="1"/>
  <c r="BN405" i="1"/>
  <c r="C736" i="1"/>
  <c r="E736" i="1"/>
  <c r="BN736" i="1" s="1"/>
  <c r="C727" i="1"/>
  <c r="E727" i="1"/>
  <c r="BN727" i="1" s="1"/>
  <c r="C620" i="1"/>
  <c r="E620" i="1"/>
  <c r="BN620" i="1" s="1"/>
  <c r="C696" i="1"/>
  <c r="E696" i="1"/>
  <c r="BN696" i="1" s="1"/>
  <c r="C686" i="1"/>
  <c r="E686" i="1"/>
  <c r="BN686" i="1" s="1"/>
  <c r="C742" i="1"/>
  <c r="E742" i="1"/>
  <c r="BN742" i="1" s="1"/>
  <c r="C730" i="1"/>
  <c r="E730" i="1"/>
  <c r="BN730" i="1" s="1"/>
  <c r="C623" i="1"/>
  <c r="E623" i="1"/>
  <c r="BN623" i="1" s="1"/>
  <c r="C646" i="1"/>
  <c r="E646" i="1"/>
  <c r="BN646" i="1" s="1"/>
  <c r="C678" i="1"/>
  <c r="E678" i="1"/>
  <c r="BN678" i="1" s="1"/>
  <c r="C690" i="1"/>
  <c r="E690" i="1"/>
  <c r="BN690" i="1" s="1"/>
  <c r="C712" i="1"/>
  <c r="E712" i="1"/>
  <c r="BN712" i="1" s="1"/>
  <c r="C617" i="1"/>
  <c r="E617" i="1"/>
  <c r="BN617" i="1" s="1"/>
  <c r="C663" i="1"/>
  <c r="E663" i="1"/>
  <c r="BN663" i="1" s="1"/>
  <c r="C768" i="1"/>
  <c r="E768" i="1"/>
  <c r="BN768" i="1" s="1"/>
  <c r="C794" i="1"/>
  <c r="E794" i="1"/>
  <c r="BN794" i="1" s="1"/>
  <c r="C793" i="1"/>
  <c r="E793" i="1"/>
  <c r="BN793" i="1" s="1"/>
  <c r="C131" i="1"/>
  <c r="BN131" i="1"/>
  <c r="C710" i="1"/>
  <c r="E710" i="1"/>
  <c r="BN710" i="1" s="1"/>
  <c r="C647" i="1"/>
  <c r="E647" i="1"/>
  <c r="BN647" i="1" s="1"/>
  <c r="C549" i="1"/>
  <c r="BN549" i="1"/>
  <c r="C124" i="1"/>
  <c r="BN124" i="1"/>
  <c r="C185" i="1"/>
  <c r="BN185" i="1"/>
  <c r="C304" i="1"/>
  <c r="BN304" i="1"/>
  <c r="C632" i="1"/>
  <c r="E632" i="1"/>
  <c r="BN632" i="1" s="1"/>
  <c r="C639" i="1"/>
  <c r="E639" i="1"/>
  <c r="BN639" i="1" s="1"/>
  <c r="C665" i="1"/>
  <c r="E665" i="1"/>
  <c r="BN665" i="1" s="1"/>
  <c r="C692" i="1"/>
  <c r="E692" i="1"/>
  <c r="BN692" i="1" s="1"/>
  <c r="C698" i="1"/>
  <c r="E698" i="1"/>
  <c r="BN698" i="1" s="1"/>
  <c r="C679" i="1"/>
  <c r="E679" i="1"/>
  <c r="BN679" i="1" s="1"/>
  <c r="C481" i="1"/>
  <c r="BN481" i="1"/>
  <c r="C723" i="1"/>
  <c r="E723" i="1"/>
  <c r="BN723" i="1" s="1"/>
  <c r="C760" i="1"/>
  <c r="E760" i="1"/>
  <c r="BN760" i="1" s="1"/>
  <c r="C253" i="1"/>
  <c r="BN253" i="1"/>
  <c r="C267" i="1"/>
  <c r="BN267" i="1"/>
  <c r="C628" i="1"/>
  <c r="E628" i="1"/>
  <c r="BN628" i="1" s="1"/>
  <c r="C757" i="1"/>
  <c r="E757" i="1"/>
  <c r="BN757" i="1" s="1"/>
  <c r="C466" i="1"/>
  <c r="BN466" i="1"/>
  <c r="C346" i="1"/>
  <c r="BN346" i="1"/>
  <c r="C189" i="1"/>
  <c r="BN189" i="1"/>
  <c r="C762" i="1"/>
  <c r="E762" i="1"/>
  <c r="BN762" i="1" s="1"/>
  <c r="C625" i="1"/>
  <c r="E625" i="1"/>
  <c r="BN625" i="1" s="1"/>
  <c r="C642" i="1"/>
  <c r="E642" i="1"/>
  <c r="BN642" i="1" s="1"/>
  <c r="C682" i="1"/>
  <c r="E682" i="1"/>
  <c r="BN682" i="1" s="1"/>
  <c r="C705" i="1"/>
  <c r="E705" i="1"/>
  <c r="BN705" i="1" s="1"/>
  <c r="C706" i="1"/>
  <c r="E706" i="1"/>
  <c r="BN706" i="1" s="1"/>
  <c r="C707" i="1"/>
  <c r="E707" i="1"/>
  <c r="BN707" i="1" s="1"/>
  <c r="C729" i="1"/>
  <c r="E729" i="1"/>
  <c r="BN729" i="1" s="1"/>
  <c r="C731" i="1"/>
  <c r="E731" i="1"/>
  <c r="BN731" i="1" s="1"/>
  <c r="C745" i="1"/>
  <c r="E745" i="1"/>
  <c r="BN745" i="1" s="1"/>
  <c r="C748" i="1"/>
  <c r="E748" i="1"/>
  <c r="BN748" i="1" s="1"/>
  <c r="C749" i="1"/>
  <c r="E749" i="1"/>
  <c r="BN749" i="1" s="1"/>
  <c r="C499" i="1"/>
  <c r="BN499" i="1"/>
  <c r="C479" i="1"/>
  <c r="BN479" i="1"/>
  <c r="C684" i="1"/>
  <c r="E684" i="1"/>
  <c r="BN684" i="1" s="1"/>
  <c r="C557" i="1"/>
  <c r="E557" i="1"/>
  <c r="BN557" i="1" s="1"/>
  <c r="C756" i="1"/>
  <c r="E756" i="1"/>
  <c r="BN756" i="1" s="1"/>
  <c r="C767" i="1"/>
  <c r="E767" i="1"/>
  <c r="BN767" i="1" s="1"/>
  <c r="C777" i="1"/>
  <c r="E777" i="1"/>
  <c r="BN777" i="1" s="1"/>
  <c r="C674" i="1"/>
  <c r="E674" i="1"/>
  <c r="BN674" i="1" s="1"/>
  <c r="C700" i="1"/>
  <c r="E700" i="1"/>
  <c r="BN700" i="1" s="1"/>
  <c r="C755" i="1"/>
  <c r="E755" i="1"/>
  <c r="BN755" i="1" s="1"/>
  <c r="C754" i="1"/>
  <c r="E754" i="1"/>
  <c r="BN754" i="1" s="1"/>
  <c r="C671" i="1"/>
  <c r="E671" i="1"/>
  <c r="BN671" i="1" s="1"/>
  <c r="C348" i="1"/>
  <c r="E348" i="1"/>
  <c r="BN348" i="1" s="1"/>
  <c r="C724" i="1"/>
  <c r="E724" i="1"/>
  <c r="BN724" i="1" s="1"/>
  <c r="C326" i="1"/>
  <c r="BN326" i="1"/>
  <c r="C232" i="1"/>
  <c r="BN232" i="1"/>
  <c r="C295" i="1"/>
  <c r="BN295" i="1"/>
  <c r="C644" i="1"/>
  <c r="E644" i="1"/>
  <c r="BN644" i="1" s="1"/>
  <c r="C638" i="1"/>
  <c r="E638" i="1"/>
  <c r="BN638" i="1" s="1"/>
  <c r="C618" i="1"/>
  <c r="E618" i="1"/>
  <c r="BN618" i="1" s="1"/>
  <c r="C664" i="1"/>
  <c r="E664" i="1"/>
  <c r="BN664" i="1" s="1"/>
  <c r="C726" i="1"/>
  <c r="E726" i="1"/>
  <c r="BN726" i="1" s="1"/>
  <c r="C774" i="1"/>
  <c r="E774" i="1"/>
  <c r="BN774" i="1" s="1"/>
  <c r="C650" i="1"/>
  <c r="E650" i="1"/>
  <c r="BN650" i="1" s="1"/>
  <c r="C183" i="1"/>
  <c r="BN183" i="1"/>
  <c r="C739" i="1"/>
  <c r="E739" i="1"/>
  <c r="BN739" i="1" s="1"/>
  <c r="C740" i="1"/>
  <c r="E740" i="1"/>
  <c r="BN740" i="1" s="1"/>
  <c r="C669" i="1"/>
  <c r="E669" i="1"/>
  <c r="BN669" i="1" s="1"/>
  <c r="C802" i="1"/>
  <c r="E802" i="1"/>
  <c r="BN802" i="1" s="1"/>
  <c r="C769" i="1"/>
  <c r="E769" i="1"/>
  <c r="BN769" i="1" s="1"/>
  <c r="C214" i="1"/>
  <c r="BN214" i="1"/>
  <c r="C765" i="1"/>
  <c r="E765" i="1"/>
  <c r="BN765" i="1" s="1"/>
  <c r="C721" i="1"/>
  <c r="E721" i="1"/>
  <c r="BN721" i="1" s="1"/>
  <c r="C661" i="1"/>
  <c r="E661" i="1"/>
  <c r="BN661" i="1" s="1"/>
  <c r="C273" i="1"/>
  <c r="BN273" i="1"/>
  <c r="C640" i="1"/>
  <c r="E640" i="1"/>
  <c r="BN640" i="1" s="1"/>
  <c r="C616" i="1"/>
  <c r="E616" i="1"/>
  <c r="BN616" i="1" s="1"/>
  <c r="C676" i="1"/>
  <c r="E676" i="1"/>
  <c r="BN676" i="1" s="1"/>
  <c r="C637" i="1"/>
  <c r="E637" i="1"/>
  <c r="BN637" i="1" s="1"/>
  <c r="C675" i="1"/>
  <c r="E675" i="1"/>
  <c r="BN675" i="1" s="1"/>
  <c r="C689" i="1"/>
  <c r="E689" i="1"/>
  <c r="BN689" i="1" s="1"/>
  <c r="C653" i="1"/>
  <c r="E653" i="1"/>
  <c r="BN653" i="1" s="1"/>
  <c r="C772" i="1"/>
  <c r="E772" i="1"/>
  <c r="BN772" i="1" s="1"/>
  <c r="C716" i="1"/>
  <c r="E716" i="1"/>
  <c r="BN716" i="1" s="1"/>
  <c r="C510" i="1"/>
  <c r="BN510" i="1"/>
  <c r="C709" i="1"/>
  <c r="E709" i="1"/>
  <c r="BN709" i="1" s="1"/>
  <c r="C66" i="1"/>
  <c r="BN66" i="1"/>
  <c r="C660" i="1"/>
  <c r="E660" i="1"/>
  <c r="BN660" i="1" s="1"/>
  <c r="C719" i="1"/>
  <c r="E719" i="1"/>
  <c r="BN719" i="1" s="1"/>
  <c r="C545" i="1"/>
  <c r="BN545" i="1"/>
  <c r="C140" i="1"/>
  <c r="BN140" i="1"/>
  <c r="C265" i="1"/>
  <c r="BN265" i="1"/>
  <c r="C629" i="1"/>
  <c r="E629" i="1"/>
  <c r="BN629" i="1" s="1"/>
  <c r="C182" i="1"/>
  <c r="BN182" i="1"/>
  <c r="C127" i="1"/>
  <c r="BN127" i="1"/>
  <c r="C659" i="1"/>
  <c r="E659" i="1"/>
  <c r="BN659" i="1" s="1"/>
  <c r="C680" i="1"/>
  <c r="E680" i="1"/>
  <c r="BN680" i="1" s="1"/>
  <c r="C655" i="1"/>
  <c r="E655" i="1"/>
  <c r="BN655" i="1" s="1"/>
  <c r="C222" i="1"/>
  <c r="BN222" i="1"/>
  <c r="C788" i="1"/>
  <c r="E788" i="1"/>
  <c r="BN788" i="1" s="1"/>
  <c r="C789" i="1"/>
  <c r="E789" i="1"/>
  <c r="BN789" i="1" s="1"/>
  <c r="C229" i="1"/>
  <c r="E229" i="1"/>
  <c r="BN229" i="1" s="1"/>
  <c r="C201" i="1"/>
  <c r="BN201" i="1"/>
  <c r="C500" i="1"/>
  <c r="BN500" i="1"/>
  <c r="C150" i="1"/>
  <c r="BN150" i="1"/>
  <c r="C27" i="1"/>
  <c r="BN27" i="1"/>
  <c r="C750" i="1"/>
  <c r="E750" i="1"/>
  <c r="BN750" i="1" s="1"/>
  <c r="C468" i="1"/>
  <c r="BN468" i="1"/>
  <c r="C713" i="1"/>
  <c r="E713" i="1"/>
  <c r="BN713" i="1" s="1"/>
  <c r="C196" i="1"/>
  <c r="BN196" i="1"/>
  <c r="C16" i="1"/>
  <c r="BN16" i="1"/>
  <c r="C796" i="1"/>
  <c r="E796" i="1"/>
  <c r="BN796" i="1" s="1"/>
  <c r="C35" i="1"/>
  <c r="BN35" i="1"/>
  <c r="C75" i="1"/>
  <c r="BN75" i="1"/>
  <c r="C125" i="1"/>
  <c r="BN125" i="1"/>
  <c r="C636" i="1"/>
  <c r="E636" i="1"/>
  <c r="BN636" i="1" s="1"/>
  <c r="C648" i="1"/>
  <c r="E648" i="1"/>
  <c r="BN648" i="1" s="1"/>
  <c r="C672" i="1"/>
  <c r="E672" i="1"/>
  <c r="BN672" i="1" s="1"/>
  <c r="C687" i="1"/>
  <c r="E687" i="1"/>
  <c r="BN687" i="1" s="1"/>
  <c r="C695" i="1"/>
  <c r="E695" i="1"/>
  <c r="BN695" i="1" s="1"/>
  <c r="C714" i="1"/>
  <c r="E714" i="1"/>
  <c r="BN714" i="1" s="1"/>
  <c r="C779" i="1"/>
  <c r="E779" i="1"/>
  <c r="BN779" i="1" s="1"/>
  <c r="C91" i="1"/>
  <c r="E91" i="1"/>
  <c r="BN91" i="1" s="1"/>
  <c r="C733" i="1"/>
  <c r="E733" i="1"/>
  <c r="BN733" i="1" s="1"/>
  <c r="C790" i="1"/>
  <c r="E790" i="1"/>
  <c r="BN790" i="1" s="1"/>
  <c r="C717" i="1"/>
  <c r="E717" i="1"/>
  <c r="BN717" i="1" s="1"/>
  <c r="C770" i="1"/>
  <c r="E770" i="1"/>
  <c r="BN770" i="1" s="1"/>
  <c r="C259" i="1"/>
  <c r="BN259" i="1"/>
  <c r="C554" i="1"/>
  <c r="E554" i="1"/>
  <c r="BN554" i="1" s="1"/>
  <c r="C533" i="1"/>
  <c r="BN533" i="1"/>
  <c r="C414" i="1"/>
  <c r="BN414" i="1"/>
  <c r="C688" i="1"/>
  <c r="E688" i="1"/>
  <c r="BN688" i="1" s="1"/>
  <c r="C658" i="1"/>
  <c r="E658" i="1"/>
  <c r="BN658" i="1" s="1"/>
  <c r="C643" i="1"/>
  <c r="E643" i="1"/>
  <c r="BN643" i="1" s="1"/>
  <c r="C524" i="1"/>
  <c r="BN524" i="1"/>
  <c r="C666" i="1"/>
  <c r="E666" i="1"/>
  <c r="BN666" i="1" s="1"/>
  <c r="C355" i="1"/>
  <c r="BN355" i="1"/>
  <c r="C718" i="1"/>
  <c r="E718" i="1"/>
  <c r="BN718" i="1" s="1"/>
  <c r="C323" i="1"/>
  <c r="BN323" i="1"/>
  <c r="C800" i="1"/>
  <c r="E800" i="1"/>
  <c r="BN800" i="1" s="1"/>
  <c r="C627" i="1"/>
  <c r="E627" i="1"/>
  <c r="BN627" i="1" s="1"/>
  <c r="C747" i="1"/>
  <c r="E747" i="1"/>
  <c r="BN747" i="1" s="1"/>
  <c r="C556" i="1"/>
  <c r="E556" i="1"/>
  <c r="BN556" i="1" s="1"/>
  <c r="C521" i="1"/>
  <c r="BN521" i="1"/>
  <c r="C657" i="1"/>
  <c r="E657" i="1"/>
  <c r="BN657" i="1" s="1"/>
  <c r="C555" i="1"/>
  <c r="E555" i="1"/>
  <c r="BN555" i="1" s="1"/>
  <c r="C460" i="1"/>
  <c r="BN460" i="1"/>
  <c r="C720" i="1"/>
  <c r="E720" i="1"/>
  <c r="BN720" i="1" s="1"/>
  <c r="C155" i="1"/>
  <c r="BN155" i="1"/>
  <c r="C263" i="1"/>
  <c r="BN263" i="1"/>
  <c r="C314" i="1"/>
  <c r="E314" i="1"/>
  <c r="BN314" i="1" s="1"/>
  <c r="C137" i="1"/>
  <c r="E137" i="1"/>
  <c r="BN137" i="1" s="1"/>
  <c r="C223" i="1"/>
  <c r="BN223" i="1"/>
  <c r="C546" i="1"/>
  <c r="BN546" i="1"/>
  <c r="C525" i="1"/>
  <c r="BN525" i="1"/>
  <c r="C699" i="1"/>
  <c r="E699" i="1"/>
  <c r="BN699" i="1" s="1"/>
  <c r="C95" i="1"/>
  <c r="BN95" i="1"/>
  <c r="C467" i="1"/>
  <c r="E467" i="1"/>
  <c r="BN467" i="1" s="1"/>
  <c r="C553" i="1"/>
  <c r="E553" i="1"/>
  <c r="BN553" i="1" s="1"/>
  <c r="C803" i="1"/>
  <c r="E803" i="1"/>
  <c r="BN803" i="1" s="1"/>
  <c r="C559" i="1"/>
  <c r="E559" i="1"/>
  <c r="BN559" i="1" s="1"/>
  <c r="C804" i="1"/>
  <c r="E804" i="1"/>
  <c r="BN804" i="1" s="1"/>
  <c r="C805" i="1"/>
  <c r="E805" i="1"/>
  <c r="BN805" i="1" s="1"/>
  <c r="C806" i="1"/>
  <c r="E806" i="1"/>
  <c r="BN806" i="1" s="1"/>
  <c r="C807" i="1"/>
  <c r="E807" i="1"/>
  <c r="BN807" i="1" s="1"/>
  <c r="C808" i="1"/>
  <c r="E808" i="1"/>
  <c r="BN808" i="1" s="1"/>
  <c r="C451" i="1"/>
  <c r="BN451" i="1"/>
  <c r="C558" i="1"/>
  <c r="E558" i="1"/>
  <c r="BN558" i="1" s="1"/>
  <c r="C116" i="1"/>
  <c r="E116" i="1"/>
  <c r="BN116" i="1" s="1"/>
  <c r="C809" i="1"/>
  <c r="E809" i="1"/>
  <c r="BN809" i="1" s="1"/>
  <c r="C307" i="1"/>
  <c r="E307" i="1"/>
  <c r="BN307" i="1" s="1"/>
  <c r="C810" i="1"/>
  <c r="E810" i="1"/>
  <c r="BN810" i="1" s="1"/>
  <c r="C609" i="1"/>
  <c r="E609" i="1"/>
  <c r="BN609" i="1" s="1"/>
  <c r="C811" i="1"/>
  <c r="E811" i="1"/>
  <c r="BN811" i="1" s="1"/>
  <c r="C812" i="1"/>
  <c r="E812" i="1"/>
  <c r="BN812" i="1" s="1"/>
  <c r="C275" i="1"/>
  <c r="E275" i="1"/>
  <c r="BN275" i="1" s="1"/>
  <c r="C813" i="1"/>
  <c r="E813" i="1"/>
  <c r="BN813" i="1" s="1"/>
  <c r="C367" i="1"/>
  <c r="E367" i="1"/>
  <c r="BN367" i="1" s="1"/>
  <c r="C264" i="1"/>
  <c r="E264" i="1"/>
  <c r="BN264" i="1" s="1"/>
  <c r="C814" i="1"/>
  <c r="E814" i="1"/>
  <c r="BN814" i="1" s="1"/>
  <c r="C560" i="1"/>
  <c r="E560" i="1"/>
  <c r="BN560" i="1" s="1"/>
  <c r="C561" i="1"/>
  <c r="E561" i="1"/>
  <c r="BN561" i="1" s="1"/>
  <c r="C276" i="1"/>
  <c r="E276" i="1"/>
  <c r="BN276" i="1" s="1"/>
  <c r="C291" i="1"/>
  <c r="E291" i="1"/>
  <c r="BN291" i="1" s="1"/>
  <c r="C815" i="1"/>
  <c r="E815" i="1"/>
  <c r="BN815" i="1" s="1"/>
  <c r="C428" i="1"/>
  <c r="E428" i="1"/>
  <c r="BN428" i="1" s="1"/>
  <c r="C562" i="1"/>
  <c r="E562" i="1"/>
  <c r="BN562" i="1" s="1"/>
  <c r="C816" i="1"/>
  <c r="E816" i="1"/>
  <c r="BN816" i="1" s="1"/>
  <c r="C563" i="1"/>
  <c r="E563" i="1"/>
  <c r="BN563" i="1" s="1"/>
  <c r="C817" i="1"/>
  <c r="E817" i="1"/>
  <c r="BN817" i="1" s="1"/>
  <c r="C235" i="1"/>
  <c r="E235" i="1"/>
  <c r="BN235" i="1" s="1"/>
  <c r="C84" i="1"/>
  <c r="E84" i="1"/>
  <c r="BN84" i="1" s="1"/>
  <c r="C387" i="1"/>
  <c r="E387" i="1"/>
  <c r="BN387" i="1" s="1"/>
  <c r="C564" i="1"/>
  <c r="E564" i="1"/>
  <c r="BN564" i="1" s="1"/>
  <c r="C818" i="1"/>
  <c r="E818" i="1"/>
  <c r="BN818" i="1" s="1"/>
  <c r="C819" i="1"/>
  <c r="E819" i="1"/>
  <c r="BN819" i="1" s="1"/>
  <c r="C820" i="1"/>
  <c r="E820" i="1"/>
  <c r="BN820" i="1" s="1"/>
  <c r="C430" i="1"/>
  <c r="E430" i="1"/>
  <c r="BN430" i="1" s="1"/>
  <c r="C347" i="1"/>
  <c r="E347" i="1"/>
  <c r="BN347" i="1" s="1"/>
  <c r="C565" i="1"/>
  <c r="E565" i="1"/>
  <c r="BN565" i="1" s="1"/>
  <c r="C821" i="1"/>
  <c r="E821" i="1"/>
  <c r="BN821" i="1" s="1"/>
  <c r="C822" i="1"/>
  <c r="E822" i="1"/>
  <c r="BN822" i="1" s="1"/>
  <c r="C129" i="1"/>
  <c r="E129" i="1"/>
  <c r="BN129" i="1" s="1"/>
  <c r="C823" i="1"/>
  <c r="E823" i="1"/>
  <c r="BN823" i="1" s="1"/>
  <c r="C824" i="1"/>
  <c r="E824" i="1"/>
  <c r="BN824" i="1" s="1"/>
  <c r="C825" i="1"/>
  <c r="E825" i="1"/>
  <c r="BN825" i="1" s="1"/>
  <c r="C566" i="1"/>
  <c r="E566" i="1"/>
  <c r="BN566" i="1" s="1"/>
  <c r="C826" i="1"/>
  <c r="E826" i="1"/>
  <c r="BN826" i="1" s="1"/>
  <c r="C567" i="1"/>
  <c r="E567" i="1"/>
  <c r="BN567" i="1" s="1"/>
  <c r="C827" i="1"/>
  <c r="E827" i="1"/>
  <c r="BN827" i="1" s="1"/>
  <c r="C828" i="1"/>
  <c r="E828" i="1"/>
  <c r="BN828" i="1" s="1"/>
  <c r="C375" i="1"/>
  <c r="E375" i="1"/>
  <c r="BN375" i="1" s="1"/>
  <c r="C568" i="1"/>
  <c r="E568" i="1"/>
  <c r="BN568" i="1" s="1"/>
  <c r="C829" i="1"/>
  <c r="E829" i="1"/>
  <c r="BN829" i="1" s="1"/>
  <c r="C830" i="1"/>
  <c r="E830" i="1"/>
  <c r="BN830" i="1" s="1"/>
  <c r="C74" i="1"/>
  <c r="E74" i="1"/>
  <c r="BN74" i="1" s="1"/>
  <c r="C188" i="1"/>
  <c r="E188" i="1"/>
  <c r="BN188" i="1" s="1"/>
  <c r="C193" i="1"/>
  <c r="E193" i="1"/>
  <c r="BN193" i="1" s="1"/>
  <c r="C512" i="1"/>
  <c r="E512" i="1"/>
  <c r="BN512" i="1" s="1"/>
  <c r="C469" i="1"/>
  <c r="E469" i="1"/>
  <c r="BN469" i="1" s="1"/>
  <c r="C831" i="1"/>
  <c r="E831" i="1"/>
  <c r="BN831" i="1" s="1"/>
  <c r="C832" i="1"/>
  <c r="E832" i="1"/>
  <c r="BN832" i="1" s="1"/>
  <c r="C833" i="1"/>
  <c r="E833" i="1"/>
  <c r="BN833" i="1" s="1"/>
  <c r="C834" i="1"/>
  <c r="E834" i="1"/>
  <c r="BN834" i="1" s="1"/>
  <c r="C835" i="1"/>
  <c r="E835" i="1"/>
  <c r="BN835" i="1" s="1"/>
  <c r="C315" i="1"/>
  <c r="E315" i="1"/>
  <c r="BN315" i="1" s="1"/>
  <c r="C429" i="1"/>
  <c r="E429" i="1"/>
  <c r="BN429" i="1" s="1"/>
  <c r="C836" i="1"/>
  <c r="E836" i="1"/>
  <c r="BN836" i="1" s="1"/>
  <c r="C283" i="1"/>
  <c r="E283" i="1"/>
  <c r="BN283" i="1" s="1"/>
  <c r="C837" i="1"/>
  <c r="E837" i="1"/>
  <c r="BN837" i="1" s="1"/>
  <c r="C838" i="1"/>
  <c r="E838" i="1"/>
  <c r="BN838" i="1" s="1"/>
  <c r="C839" i="1"/>
  <c r="E839" i="1"/>
  <c r="BN839" i="1" s="1"/>
  <c r="C840" i="1"/>
  <c r="E840" i="1"/>
  <c r="BN840" i="1" s="1"/>
  <c r="C841" i="1"/>
  <c r="E841" i="1"/>
  <c r="BN841" i="1" s="1"/>
  <c r="C842" i="1"/>
  <c r="E842" i="1"/>
  <c r="BN842" i="1" s="1"/>
  <c r="C88" i="1"/>
  <c r="E88" i="1"/>
  <c r="BN88" i="1" s="1"/>
  <c r="C158" i="1"/>
  <c r="E158" i="1"/>
  <c r="BN158" i="1" s="1"/>
  <c r="C843" i="1"/>
  <c r="E843" i="1"/>
  <c r="BN843" i="1" s="1"/>
  <c r="C844" i="1"/>
  <c r="E844" i="1"/>
  <c r="BN844" i="1" s="1"/>
  <c r="C845" i="1"/>
  <c r="E845" i="1"/>
  <c r="BN845" i="1" s="1"/>
  <c r="C846" i="1"/>
  <c r="E846" i="1"/>
  <c r="BN846" i="1" s="1"/>
  <c r="C847" i="1"/>
  <c r="E847" i="1"/>
  <c r="BN847" i="1" s="1"/>
  <c r="C848" i="1"/>
  <c r="E848" i="1"/>
  <c r="BN848" i="1" s="1"/>
  <c r="C121" i="1"/>
  <c r="E121" i="1"/>
  <c r="BN121" i="1" s="1"/>
  <c r="C849" i="1"/>
  <c r="E849" i="1"/>
  <c r="BN849" i="1" s="1"/>
  <c r="C850" i="1"/>
  <c r="E850" i="1"/>
  <c r="BN850" i="1" s="1"/>
  <c r="C851" i="1"/>
  <c r="E851" i="1"/>
  <c r="BN851" i="1" s="1"/>
  <c r="C852" i="1"/>
  <c r="E852" i="1"/>
  <c r="BN852" i="1" s="1"/>
  <c r="C853" i="1"/>
  <c r="E853" i="1"/>
  <c r="BN853" i="1" s="1"/>
  <c r="C854" i="1"/>
  <c r="E854" i="1"/>
  <c r="BN854" i="1" s="1"/>
  <c r="C611" i="1"/>
  <c r="E611" i="1"/>
  <c r="BN611" i="1" s="1"/>
  <c r="C855" i="1"/>
  <c r="E855" i="1"/>
  <c r="BN855" i="1" s="1"/>
  <c r="C297" i="1"/>
  <c r="E297" i="1"/>
  <c r="BN297" i="1" s="1"/>
  <c r="C569" i="1"/>
  <c r="E569" i="1"/>
  <c r="BN569" i="1" s="1"/>
  <c r="C856" i="1"/>
  <c r="E856" i="1"/>
  <c r="BN856" i="1" s="1"/>
  <c r="C857" i="1"/>
  <c r="E857" i="1"/>
  <c r="BN857" i="1" s="1"/>
  <c r="C241" i="1"/>
  <c r="E241" i="1"/>
  <c r="BN241" i="1" s="1"/>
  <c r="C858" i="1"/>
  <c r="E858" i="1"/>
  <c r="BN858" i="1" s="1"/>
  <c r="C859" i="1"/>
  <c r="E859" i="1"/>
  <c r="BN859" i="1" s="1"/>
  <c r="C860" i="1"/>
  <c r="E860" i="1"/>
  <c r="BN860" i="1" s="1"/>
  <c r="C861" i="1"/>
  <c r="E861" i="1"/>
  <c r="BN861" i="1" s="1"/>
  <c r="C862" i="1"/>
  <c r="E862" i="1"/>
  <c r="BN862" i="1" s="1"/>
  <c r="C863" i="1"/>
  <c r="E863" i="1"/>
  <c r="BN863" i="1" s="1"/>
  <c r="C864" i="1"/>
  <c r="E864" i="1"/>
  <c r="BN864" i="1" s="1"/>
  <c r="C865" i="1"/>
  <c r="E865" i="1"/>
  <c r="BN865" i="1" s="1"/>
  <c r="C866" i="1"/>
  <c r="E866" i="1"/>
  <c r="BN866" i="1" s="1"/>
  <c r="C867" i="1"/>
  <c r="E867" i="1"/>
  <c r="BN867" i="1" s="1"/>
  <c r="C868" i="1"/>
  <c r="E868" i="1"/>
  <c r="BN868" i="1" s="1"/>
  <c r="C869" i="1"/>
  <c r="E869" i="1"/>
  <c r="BN869" i="1" s="1"/>
  <c r="C870" i="1"/>
  <c r="E870" i="1"/>
  <c r="BN870" i="1" s="1"/>
  <c r="C871" i="1"/>
  <c r="E871" i="1"/>
  <c r="BN871" i="1" s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E615" i="1"/>
  <c r="BN615" i="1" s="1"/>
  <c r="C615" i="1"/>
  <c r="BN7" i="1"/>
  <c r="H1" i="1"/>
  <c r="C191" i="1"/>
  <c r="BO191" i="1" s="1"/>
  <c r="BO11" i="1"/>
  <c r="BO17" i="1"/>
  <c r="BO868" i="1" l="1"/>
  <c r="BO866" i="1"/>
  <c r="BO871" i="1"/>
  <c r="BO869" i="1"/>
  <c r="BO870" i="1"/>
  <c r="BO867" i="1"/>
  <c r="BO864" i="1"/>
  <c r="BO860" i="1"/>
  <c r="BO863" i="1"/>
  <c r="BO861" i="1"/>
  <c r="BO859" i="1"/>
  <c r="BO865" i="1"/>
  <c r="BO862" i="1"/>
  <c r="BO858" i="1"/>
  <c r="BO241" i="1"/>
  <c r="BO857" i="1"/>
  <c r="BO855" i="1"/>
  <c r="BO854" i="1"/>
  <c r="BO850" i="1"/>
  <c r="BO856" i="1"/>
  <c r="BO569" i="1"/>
  <c r="BO297" i="1"/>
  <c r="BO611" i="1"/>
  <c r="BO853" i="1"/>
  <c r="BO852" i="1"/>
  <c r="BO851" i="1"/>
  <c r="BO849" i="1"/>
  <c r="BO848" i="1"/>
  <c r="BO846" i="1"/>
  <c r="BO844" i="1"/>
  <c r="BO158" i="1"/>
  <c r="BO847" i="1"/>
  <c r="BO845" i="1"/>
  <c r="BO121" i="1"/>
  <c r="BO843" i="1"/>
  <c r="BO842" i="1"/>
  <c r="BO88" i="1"/>
  <c r="BO841" i="1"/>
  <c r="BO840" i="1"/>
  <c r="BO838" i="1"/>
  <c r="BO283" i="1"/>
  <c r="BO839" i="1"/>
  <c r="BO837" i="1"/>
  <c r="BO836" i="1"/>
  <c r="BO429" i="1"/>
  <c r="BO315" i="1"/>
  <c r="BO833" i="1"/>
  <c r="BO835" i="1"/>
  <c r="BO834" i="1"/>
  <c r="BO831" i="1"/>
  <c r="BO832" i="1"/>
  <c r="BO512" i="1"/>
  <c r="BO188" i="1"/>
  <c r="BO193" i="1"/>
  <c r="BO469" i="1"/>
  <c r="BO830" i="1"/>
  <c r="BO74" i="1"/>
  <c r="BO829" i="1"/>
  <c r="BO568" i="1"/>
  <c r="BO827" i="1"/>
  <c r="BO375" i="1"/>
  <c r="BO828" i="1"/>
  <c r="BO567" i="1"/>
  <c r="BO566" i="1"/>
  <c r="BO824" i="1"/>
  <c r="BO826" i="1"/>
  <c r="BO825" i="1"/>
  <c r="BO823" i="1"/>
  <c r="BO129" i="1"/>
  <c r="BO822" i="1"/>
  <c r="BO565" i="1"/>
  <c r="BO821" i="1"/>
  <c r="BO347" i="1"/>
  <c r="BO430" i="1"/>
  <c r="BO819" i="1"/>
  <c r="BO387" i="1"/>
  <c r="BO564" i="1"/>
  <c r="BO820" i="1"/>
  <c r="BO818" i="1"/>
  <c r="BO235" i="1"/>
  <c r="BO84" i="1"/>
  <c r="BO817" i="1"/>
  <c r="BO562" i="1"/>
  <c r="BO815" i="1"/>
  <c r="BO276" i="1"/>
  <c r="BO560" i="1"/>
  <c r="BO264" i="1"/>
  <c r="BO813" i="1"/>
  <c r="BO563" i="1"/>
  <c r="BO816" i="1"/>
  <c r="BO428" i="1"/>
  <c r="BO291" i="1"/>
  <c r="BO561" i="1"/>
  <c r="BO814" i="1"/>
  <c r="BO367" i="1"/>
  <c r="BO812" i="1"/>
  <c r="BO609" i="1"/>
  <c r="BO307" i="1"/>
  <c r="BO116" i="1"/>
  <c r="BO811" i="1"/>
  <c r="BO275" i="1"/>
  <c r="BO809" i="1"/>
  <c r="BO810" i="1"/>
  <c r="BO558" i="1"/>
  <c r="BO807" i="1"/>
  <c r="BO808" i="1"/>
  <c r="BO451" i="1"/>
  <c r="BO806" i="1"/>
  <c r="BO805" i="1"/>
  <c r="BO559" i="1"/>
  <c r="BO804" i="1"/>
  <c r="BO803" i="1"/>
  <c r="BO553" i="1"/>
  <c r="BO467" i="1"/>
  <c r="BO137" i="1"/>
  <c r="BO263" i="1"/>
  <c r="BO95" i="1"/>
  <c r="BO525" i="1"/>
  <c r="BO699" i="1"/>
  <c r="BO546" i="1"/>
  <c r="BO155" i="1"/>
  <c r="BO223" i="1"/>
  <c r="BO314" i="1"/>
  <c r="BO720" i="1"/>
  <c r="BO556" i="1"/>
  <c r="BO627" i="1"/>
  <c r="BO323" i="1"/>
  <c r="BO460" i="1"/>
  <c r="BO555" i="1"/>
  <c r="BO747" i="1"/>
  <c r="BO657" i="1"/>
  <c r="BO521" i="1"/>
  <c r="BO800" i="1"/>
  <c r="BO355" i="1"/>
  <c r="BO718" i="1"/>
  <c r="BO666" i="1"/>
  <c r="BO533" i="1"/>
  <c r="BO259" i="1"/>
  <c r="BO733" i="1"/>
  <c r="BO779" i="1"/>
  <c r="BO636" i="1"/>
  <c r="BO75" i="1"/>
  <c r="BO796" i="1"/>
  <c r="BO658" i="1"/>
  <c r="BO524" i="1"/>
  <c r="BO643" i="1"/>
  <c r="BO688" i="1"/>
  <c r="BO414" i="1"/>
  <c r="BO554" i="1"/>
  <c r="BO770" i="1"/>
  <c r="BO717" i="1"/>
  <c r="BO790" i="1"/>
  <c r="BO714" i="1"/>
  <c r="BO648" i="1"/>
  <c r="BO16" i="1"/>
  <c r="BO91" i="1"/>
  <c r="BO695" i="1"/>
  <c r="BO687" i="1"/>
  <c r="BO672" i="1"/>
  <c r="BO125" i="1"/>
  <c r="BO35" i="1"/>
  <c r="BO196" i="1"/>
  <c r="BO713" i="1"/>
  <c r="BO27" i="1"/>
  <c r="BO500" i="1"/>
  <c r="BO229" i="1"/>
  <c r="BO788" i="1"/>
  <c r="BO750" i="1"/>
  <c r="BO150" i="1"/>
  <c r="BO468" i="1"/>
  <c r="BO201" i="1"/>
  <c r="BO789" i="1"/>
  <c r="BO222" i="1"/>
  <c r="BO680" i="1"/>
  <c r="BO127" i="1"/>
  <c r="BO655" i="1"/>
  <c r="BO659" i="1"/>
  <c r="BO182" i="1"/>
  <c r="BO629" i="1"/>
  <c r="BO265" i="1"/>
  <c r="BO140" i="1"/>
  <c r="BO545" i="1"/>
  <c r="BO719" i="1"/>
  <c r="BO660" i="1"/>
  <c r="BO66" i="1"/>
  <c r="BO709" i="1"/>
  <c r="BO510" i="1"/>
  <c r="BO716" i="1"/>
  <c r="BO772" i="1"/>
  <c r="BO653" i="1"/>
  <c r="BO689" i="1"/>
  <c r="BO675" i="1"/>
  <c r="BO637" i="1"/>
  <c r="BO676" i="1"/>
  <c r="BO616" i="1"/>
  <c r="BO640" i="1"/>
  <c r="BO273" i="1"/>
  <c r="BO661" i="1"/>
  <c r="BO721" i="1"/>
  <c r="BO765" i="1"/>
  <c r="BO214" i="1"/>
  <c r="BO769" i="1"/>
  <c r="BO802" i="1"/>
  <c r="BO669" i="1"/>
  <c r="BO740" i="1"/>
  <c r="BO739" i="1"/>
  <c r="BO183" i="1"/>
  <c r="BO650" i="1"/>
  <c r="BO774" i="1"/>
  <c r="BO726" i="1"/>
  <c r="BO664" i="1"/>
  <c r="BO618" i="1"/>
  <c r="BO638" i="1"/>
  <c r="BO644" i="1"/>
  <c r="BO295" i="1"/>
  <c r="BO232" i="1"/>
  <c r="BO326" i="1"/>
  <c r="BO724" i="1"/>
  <c r="BO348" i="1"/>
  <c r="BO671" i="1"/>
  <c r="BO754" i="1"/>
  <c r="BO755" i="1"/>
  <c r="BO700" i="1"/>
  <c r="BO674" i="1"/>
  <c r="BO777" i="1"/>
  <c r="BO767" i="1"/>
  <c r="BO756" i="1"/>
  <c r="BO557" i="1"/>
  <c r="BO684" i="1"/>
  <c r="BO479" i="1"/>
  <c r="BO499" i="1"/>
  <c r="BO749" i="1"/>
  <c r="BO748" i="1"/>
  <c r="BO745" i="1"/>
  <c r="BO731" i="1"/>
  <c r="BO729" i="1"/>
  <c r="BO707" i="1"/>
  <c r="BO706" i="1"/>
  <c r="BO705" i="1"/>
  <c r="BO682" i="1"/>
  <c r="BO642" i="1"/>
  <c r="BO625" i="1"/>
  <c r="BO762" i="1"/>
  <c r="BO189" i="1"/>
  <c r="BO346" i="1"/>
  <c r="BO466" i="1"/>
  <c r="BO757" i="1"/>
  <c r="BO628" i="1"/>
  <c r="BO267" i="1"/>
  <c r="BO253" i="1"/>
  <c r="BO760" i="1"/>
  <c r="BO723" i="1"/>
  <c r="BO481" i="1"/>
  <c r="BO679" i="1"/>
  <c r="BO698" i="1"/>
  <c r="BO692" i="1"/>
  <c r="BO665" i="1"/>
  <c r="BO639" i="1"/>
  <c r="BO632" i="1"/>
  <c r="BO304" i="1"/>
  <c r="BO185" i="1"/>
  <c r="BO124" i="1"/>
  <c r="BO549" i="1"/>
  <c r="BO647" i="1"/>
  <c r="BO710" i="1"/>
  <c r="BO131" i="1"/>
  <c r="BO793" i="1"/>
  <c r="BO794" i="1"/>
  <c r="BO768" i="1"/>
  <c r="BO663" i="1"/>
  <c r="BO617" i="1"/>
  <c r="BO712" i="1"/>
  <c r="BO690" i="1"/>
  <c r="BO678" i="1"/>
  <c r="BO646" i="1"/>
  <c r="BO623" i="1"/>
  <c r="BO730" i="1"/>
  <c r="BO742" i="1"/>
  <c r="BO686" i="1"/>
  <c r="BO696" i="1"/>
  <c r="BO620" i="1"/>
  <c r="BO727" i="1"/>
  <c r="BO736" i="1"/>
  <c r="BO405" i="1"/>
  <c r="BO359" i="1"/>
  <c r="BO785" i="1"/>
  <c r="BO694" i="1"/>
  <c r="BO685" i="1"/>
  <c r="BO357" i="1"/>
  <c r="BO631" i="1"/>
  <c r="BO192" i="1"/>
  <c r="BO683" i="1"/>
  <c r="BO318" i="1"/>
  <c r="BO206" i="1"/>
  <c r="BO792" i="1"/>
  <c r="BO341" i="1"/>
  <c r="BO701" i="1"/>
  <c r="BO136" i="1"/>
  <c r="BO798" i="1"/>
  <c r="BO761" i="1"/>
  <c r="BO202" i="1"/>
  <c r="BO722" i="1"/>
  <c r="BO651" i="1"/>
  <c r="BO528" i="1"/>
  <c r="BO210" i="1"/>
  <c r="BO327" i="1"/>
  <c r="BO141" i="1"/>
  <c r="BO252" i="1"/>
  <c r="BO571" i="1"/>
  <c r="BO751" i="1"/>
  <c r="BO649" i="1"/>
  <c r="BO662" i="1"/>
  <c r="BO708" i="1"/>
  <c r="BO703" i="1"/>
  <c r="BO615" i="1"/>
  <c r="BO7" i="1"/>
</calcChain>
</file>

<file path=xl/comments1.xml><?xml version="1.0" encoding="utf-8"?>
<comments xmlns="http://schemas.openxmlformats.org/spreadsheetml/2006/main">
  <authors>
    <author>Author</author>
  </authors>
  <commentList>
    <comment ref="BM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Dupa un turneu nou, right click pe litera acestei coloane -&gt; insert.
Apoi se selecteaza ultimele 4 cell-uri cu data+turneu, si se face drag&amp;drop pe coloanele inserate.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avatar request - 20 de puncte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trimiterea unei invitatii - 50 de puncte</t>
        </r>
      </text>
    </comment>
    <comment ref="D68" authorId="0">
      <text>
        <r>
          <rPr>
            <b/>
            <sz val="9"/>
            <color indexed="81"/>
            <rFont val="Tahoma"/>
            <family val="2"/>
          </rPr>
          <t>VIP permanent - 400 de puncte</t>
        </r>
      </text>
    </comment>
    <comment ref="D73" authorId="0">
      <text>
        <r>
          <rPr>
            <b/>
            <sz val="9"/>
            <color indexed="81"/>
            <rFont val="Tahoma"/>
            <family val="2"/>
          </rPr>
          <t>VIP permanent - 400 de puncte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2 invitatii - 50 de puncte</t>
        </r>
      </text>
    </comment>
    <comment ref="D115" authorId="0">
      <text>
        <r>
          <rPr>
            <b/>
            <sz val="9"/>
            <color indexed="81"/>
            <rFont val="Tahoma"/>
            <family val="2"/>
          </rPr>
          <t>VIP permanent - 400 de puncte</t>
        </r>
      </text>
    </comment>
    <comment ref="D120" authorId="0">
      <text>
        <r>
          <rPr>
            <b/>
            <sz val="9"/>
            <color indexed="81"/>
            <rFont val="Tahoma"/>
            <family val="2"/>
          </rPr>
          <t>schimbarea numelui contului - 200 de puncte</t>
        </r>
      </text>
    </comment>
    <comment ref="D126" authorId="0">
      <text>
        <r>
          <rPr>
            <b/>
            <sz val="9"/>
            <color indexed="81"/>
            <rFont val="Tahoma"/>
            <family val="2"/>
          </rPr>
          <t>VIP Permanent - 400 de puncte</t>
        </r>
      </text>
    </comment>
    <comment ref="D1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VIP permanent - 400 de puncte
200 de puncte - unknown</t>
        </r>
      </text>
    </comment>
    <comment ref="D168" authorId="0">
      <text>
        <r>
          <rPr>
            <b/>
            <sz val="9"/>
            <color indexed="81"/>
            <rFont val="Tahoma"/>
            <family val="2"/>
          </rPr>
          <t>VIP permanent - 400 de puncte</t>
        </r>
      </text>
    </comment>
    <comment ref="D186" authorId="0">
      <text>
        <r>
          <rPr>
            <b/>
            <sz val="9"/>
            <color indexed="81"/>
            <rFont val="Tahoma"/>
            <family val="2"/>
          </rPr>
          <t xml:space="preserve">8 invitatii - 200 de puncte
</t>
        </r>
      </text>
    </comment>
    <comment ref="D200" authorId="0">
      <text>
        <r>
          <rPr>
            <b/>
            <sz val="9"/>
            <color indexed="81"/>
            <rFont val="Tahoma"/>
            <family val="2"/>
          </rPr>
          <t>schimbare nume cont - 200 de puncte</t>
        </r>
      </text>
    </comment>
    <comment ref="D219" authorId="0">
      <text>
        <r>
          <rPr>
            <b/>
            <sz val="9"/>
            <color indexed="81"/>
            <rFont val="Tahoma"/>
            <family val="2"/>
          </rPr>
          <t>VIP Permanent - 400 de puncte</t>
        </r>
      </text>
    </comment>
    <comment ref="D258" authorId="0">
      <text>
        <r>
          <rPr>
            <b/>
            <sz val="9"/>
            <color indexed="81"/>
            <rFont val="Tahoma"/>
            <family val="2"/>
          </rPr>
          <t>2 invitatii - 50 de puncte</t>
        </r>
      </text>
    </comment>
    <comment ref="D401" authorId="0">
      <text>
        <r>
          <rPr>
            <b/>
            <sz val="9"/>
            <color indexed="81"/>
            <rFont val="Tahoma"/>
            <family val="2"/>
          </rPr>
          <t>VIP permanent - 400 de puncte</t>
        </r>
      </text>
    </comment>
    <comment ref="D610" authorId="0">
      <text>
        <r>
          <rPr>
            <b/>
            <sz val="9"/>
            <color indexed="81"/>
            <rFont val="Tahoma"/>
            <family val="2"/>
          </rPr>
          <t>steluta donator - 150 de puncte</t>
        </r>
      </text>
    </comment>
    <comment ref="D612" authorId="0">
      <text>
        <r>
          <rPr>
            <b/>
            <sz val="9"/>
            <color indexed="81"/>
            <rFont val="Tahoma"/>
            <family val="2"/>
          </rPr>
          <t>steluta donator - 150 de puncte</t>
        </r>
      </text>
    </comment>
  </commentList>
</comments>
</file>

<file path=xl/sharedStrings.xml><?xml version="1.0" encoding="utf-8"?>
<sst xmlns="http://schemas.openxmlformats.org/spreadsheetml/2006/main" count="1444" uniqueCount="1259">
  <si>
    <t>Turneu</t>
  </si>
  <si>
    <t>stalker18</t>
  </si>
  <si>
    <t>Marius007</t>
  </si>
  <si>
    <t>mtoader79</t>
  </si>
  <si>
    <t>relyus</t>
  </si>
  <si>
    <t>skeciu007</t>
  </si>
  <si>
    <t>gheburaS</t>
  </si>
  <si>
    <t>mikygigi</t>
  </si>
  <si>
    <t>Robinhon1</t>
  </si>
  <si>
    <t>CristiaNNNN</t>
  </si>
  <si>
    <t>euRO17</t>
  </si>
  <si>
    <t>awesome21 </t>
  </si>
  <si>
    <t>soimA</t>
  </si>
  <si>
    <t>petrea757</t>
  </si>
  <si>
    <t>B3nJY88</t>
  </si>
  <si>
    <t>zbenghi</t>
  </si>
  <si>
    <t>mihaip86</t>
  </si>
  <si>
    <t>babyfacekiller</t>
  </si>
  <si>
    <t>tiesto43v3r</t>
  </si>
  <si>
    <t>albrosu</t>
  </si>
  <si>
    <t>melo1</t>
  </si>
  <si>
    <t>BivY</t>
  </si>
  <si>
    <t>C-Note</t>
  </si>
  <si>
    <t>brais</t>
  </si>
  <si>
    <t>MosSe</t>
  </si>
  <si>
    <t>romyboss93</t>
  </si>
  <si>
    <t>radu122</t>
  </si>
  <si>
    <t>magicplayer</t>
  </si>
  <si>
    <t>DnXdEnYx</t>
  </si>
  <si>
    <t>circiprian</t>
  </si>
  <si>
    <t>dorumagda</t>
  </si>
  <si>
    <t>now</t>
  </si>
  <si>
    <t>TheWizardOfLove</t>
  </si>
  <si>
    <t>und3r74k3r91</t>
  </si>
  <si>
    <t>gheorghitastrong</t>
  </si>
  <si>
    <t>ShOoPy</t>
  </si>
  <si>
    <t>tisandreas</t>
  </si>
  <si>
    <t>TylerDurrden</t>
  </si>
  <si>
    <t>kobe24</t>
  </si>
  <si>
    <t>flavius216</t>
  </si>
  <si>
    <t>valy93t</t>
  </si>
  <si>
    <t>helenutza</t>
  </si>
  <si>
    <t>avioncumotor</t>
  </si>
  <si>
    <t>F1rsT</t>
  </si>
  <si>
    <t>Flnmms</t>
  </si>
  <si>
    <t>AalynN</t>
  </si>
  <si>
    <t>PhenomHD</t>
  </si>
  <si>
    <t>Clericust</t>
  </si>
  <si>
    <t>Ciucku</t>
  </si>
  <si>
    <t>cimbruciprian</t>
  </si>
  <si>
    <t>Mindi96</t>
  </si>
  <si>
    <t>gabinho</t>
  </si>
  <si>
    <t>JQKAndrei</t>
  </si>
  <si>
    <t>mnemosyN1</t>
  </si>
  <si>
    <t>TooBizarre</t>
  </si>
  <si>
    <t>Maryusrulz</t>
  </si>
  <si>
    <t>JustAndy94</t>
  </si>
  <si>
    <t>Emanuela09</t>
  </si>
  <si>
    <t>waszp</t>
  </si>
  <si>
    <t>Falken95</t>
  </si>
  <si>
    <t>BoboRock</t>
  </si>
  <si>
    <t>Atudor</t>
  </si>
  <si>
    <t>Yexela</t>
  </si>
  <si>
    <t>eduardaxel</t>
  </si>
  <si>
    <t>Sir-NyCkY</t>
  </si>
  <si>
    <t>Raphy</t>
  </si>
  <si>
    <t>petrean93</t>
  </si>
  <si>
    <t>IronMaiden89</t>
  </si>
  <si>
    <t>g36rg3</t>
  </si>
  <si>
    <t>spike44</t>
  </si>
  <si>
    <t>cioky21</t>
  </si>
  <si>
    <t>catalin560</t>
  </si>
  <si>
    <t>sansir0</t>
  </si>
  <si>
    <t>mihaitaeugen</t>
  </si>
  <si>
    <t>vlad20</t>
  </si>
  <si>
    <t>Claudyyyu</t>
  </si>
  <si>
    <t>StressExtrem</t>
  </si>
  <si>
    <t>vaadx</t>
  </si>
  <si>
    <t>devildom999</t>
  </si>
  <si>
    <t>constantin31</t>
  </si>
  <si>
    <t>tm_35</t>
  </si>
  <si>
    <t>endriuftw</t>
  </si>
  <si>
    <t>pbdaniel</t>
  </si>
  <si>
    <t>adysorr1995</t>
  </si>
  <si>
    <t>WhoAmI</t>
  </si>
  <si>
    <t>danutz2010</t>
  </si>
  <si>
    <t>toby</t>
  </si>
  <si>
    <t>Beginner</t>
  </si>
  <si>
    <t>kywu</t>
  </si>
  <si>
    <t>COLLECTION</t>
  </si>
  <si>
    <t>georgika</t>
  </si>
  <si>
    <t>fanzone</t>
  </si>
  <si>
    <t>synn</t>
  </si>
  <si>
    <t>Adryanacrystyna</t>
  </si>
  <si>
    <t>jimilika</t>
  </si>
  <si>
    <t>Asu69</t>
  </si>
  <si>
    <t>DarkStarzz</t>
  </si>
  <si>
    <t>opr3a</t>
  </si>
  <si>
    <t>M1cuTzU</t>
  </si>
  <si>
    <t>A2Hm</t>
  </si>
  <si>
    <t>danutz95</t>
  </si>
  <si>
    <t>MysticSTR8</t>
  </si>
  <si>
    <t>cosmin2smart4u</t>
  </si>
  <si>
    <t>solobanu</t>
  </si>
  <si>
    <t>catalangeorge</t>
  </si>
  <si>
    <t>ON</t>
  </si>
  <si>
    <t>fergusonu</t>
  </si>
  <si>
    <t>iic19</t>
  </si>
  <si>
    <t>turba1722</t>
  </si>
  <si>
    <t>NoXiouS</t>
  </si>
  <si>
    <t>valytzu8254</t>
  </si>
  <si>
    <t>alecsx17</t>
  </si>
  <si>
    <t>pbcata10</t>
  </si>
  <si>
    <t>adimarica</t>
  </si>
  <si>
    <t>zigovat</t>
  </si>
  <si>
    <t>silviu1784</t>
  </si>
  <si>
    <t>n1tr0radu</t>
  </si>
  <si>
    <t>HussleOne</t>
  </si>
  <si>
    <t>LX05</t>
  </si>
  <si>
    <t>b3ngal3zu</t>
  </si>
  <si>
    <t>ryuma2k7</t>
  </si>
  <si>
    <t>angelodacian</t>
  </si>
  <si>
    <t>tomycta</t>
  </si>
  <si>
    <t>jOyS</t>
  </si>
  <si>
    <t>bratu94</t>
  </si>
  <si>
    <t>Bobo08</t>
  </si>
  <si>
    <t>SineTimore</t>
  </si>
  <si>
    <t>chrissu01</t>
  </si>
  <si>
    <t>haspe</t>
  </si>
  <si>
    <t>rbSt</t>
  </si>
  <si>
    <t>joltytech</t>
  </si>
  <si>
    <t>Tiris</t>
  </si>
  <si>
    <t>claud1uop</t>
  </si>
  <si>
    <t>2bad</t>
  </si>
  <si>
    <t>TheOmen</t>
  </si>
  <si>
    <t>PikeHunter</t>
  </si>
  <si>
    <t>Vecinu27</t>
  </si>
  <si>
    <t>Sh1nN</t>
  </si>
  <si>
    <t>icecool10</t>
  </si>
  <si>
    <t>alexpilot</t>
  </si>
  <si>
    <t>Soldier666</t>
  </si>
  <si>
    <t>Madalin2901</t>
  </si>
  <si>
    <t>Chrys</t>
  </si>
  <si>
    <t>MiNNNNNT</t>
  </si>
  <si>
    <t>andreismiley</t>
  </si>
  <si>
    <t>ovidiugrecia</t>
  </si>
  <si>
    <t>Spartacus888</t>
  </si>
  <si>
    <t>Scarface2011</t>
  </si>
  <si>
    <t>pshyco_666</t>
  </si>
  <si>
    <t>lauryk92</t>
  </si>
  <si>
    <t>Corinnn</t>
  </si>
  <si>
    <t>nightmare77</t>
  </si>
  <si>
    <t>manutza1988</t>
  </si>
  <si>
    <t>FlorinDKz</t>
  </si>
  <si>
    <t>bautch</t>
  </si>
  <si>
    <t>Anymatoru</t>
  </si>
  <si>
    <t>oveee</t>
  </si>
  <si>
    <t>Canttouchthis</t>
  </si>
  <si>
    <t>blurey</t>
  </si>
  <si>
    <t>balazsrichard</t>
  </si>
  <si>
    <t>Ovydyu10</t>
  </si>
  <si>
    <t>Doamne0Doamne</t>
  </si>
  <si>
    <t>SkyBlue</t>
  </si>
  <si>
    <t>versace</t>
  </si>
  <si>
    <t>sorin_daniel</t>
  </si>
  <si>
    <t>FireCube</t>
  </si>
  <si>
    <t>DrBogdan93</t>
  </si>
  <si>
    <t>biancalove</t>
  </si>
  <si>
    <t>seNns</t>
  </si>
  <si>
    <t>bogdantimo94</t>
  </si>
  <si>
    <t>mariusikah</t>
  </si>
  <si>
    <t>Grafitte277</t>
  </si>
  <si>
    <t>thugking94</t>
  </si>
  <si>
    <t>seby123456</t>
  </si>
  <si>
    <t>minim</t>
  </si>
  <si>
    <t>florinbun</t>
  </si>
  <si>
    <t>PettyMyth</t>
  </si>
  <si>
    <t>Mitzsa</t>
  </si>
  <si>
    <t>soareccuaripi</t>
  </si>
  <si>
    <t>robbyy10</t>
  </si>
  <si>
    <t>mitza_boy</t>
  </si>
  <si>
    <t>gLitcH</t>
  </si>
  <si>
    <t>georgi_ever10</t>
  </si>
  <si>
    <t>DeepKiss</t>
  </si>
  <si>
    <t>Cosmin90</t>
  </si>
  <si>
    <t>stelioBB</t>
  </si>
  <si>
    <t>scorpioro</t>
  </si>
  <si>
    <t>qristi</t>
  </si>
  <si>
    <t>PetitMafioso</t>
  </si>
  <si>
    <t>KmN</t>
  </si>
  <si>
    <t>jijitzu</t>
  </si>
  <si>
    <t>iuliano4girls</t>
  </si>
  <si>
    <t>and87</t>
  </si>
  <si>
    <t>igla71</t>
  </si>
  <si>
    <t>CLICkisback</t>
  </si>
  <si>
    <t>zambaret</t>
  </si>
  <si>
    <t>picuiulian</t>
  </si>
  <si>
    <t>lucfal</t>
  </si>
  <si>
    <t>d3ro</t>
  </si>
  <si>
    <t>Baluba15</t>
  </si>
  <si>
    <t>balexis</t>
  </si>
  <si>
    <t>vladtz</t>
  </si>
  <si>
    <t>Shrekan</t>
  </si>
  <si>
    <t>noname713</t>
  </si>
  <si>
    <t>mk225</t>
  </si>
  <si>
    <t>grigore18</t>
  </si>
  <si>
    <t>florea1985</t>
  </si>
  <si>
    <t>DjElectro</t>
  </si>
  <si>
    <t>corbu</t>
  </si>
  <si>
    <t>Coracer2005</t>
  </si>
  <si>
    <t>alexutzu10</t>
  </si>
  <si>
    <t>nebunu899</t>
  </si>
  <si>
    <t>robbii28</t>
  </si>
  <si>
    <t>winnetou3</t>
  </si>
  <si>
    <t>ValyTM23</t>
  </si>
  <si>
    <t>Dany3010q</t>
  </si>
  <si>
    <t>CRYTEK</t>
  </si>
  <si>
    <t>crystylaurentyu</t>
  </si>
  <si>
    <t>Curseinc</t>
  </si>
  <si>
    <t>endler</t>
  </si>
  <si>
    <t>redman00</t>
  </si>
  <si>
    <t>sunlight</t>
  </si>
  <si>
    <t>salazar95</t>
  </si>
  <si>
    <t>raizen45</t>
  </si>
  <si>
    <t>ktr1nel</t>
  </si>
  <si>
    <t>Iustitia</t>
  </si>
  <si>
    <t>cLeaN</t>
  </si>
  <si>
    <t>alinbulina</t>
  </si>
  <si>
    <t>1NF3C7ED</t>
  </si>
  <si>
    <t>QLx</t>
  </si>
  <si>
    <t>nick91</t>
  </si>
  <si>
    <t>Ionutz24</t>
  </si>
  <si>
    <t>Ionutcr79</t>
  </si>
  <si>
    <t>HooSoo</t>
  </si>
  <si>
    <t>coster23</t>
  </si>
  <si>
    <t>cosmin93</t>
  </si>
  <si>
    <t>capdenuca</t>
  </si>
  <si>
    <t>ktz695a</t>
  </si>
  <si>
    <t>juncanaru</t>
  </si>
  <si>
    <t>nicknameunknown</t>
  </si>
  <si>
    <t>lauciungu</t>
  </si>
  <si>
    <t>kezz</t>
  </si>
  <si>
    <t>ghyoo111</t>
  </si>
  <si>
    <t>Apocalypto</t>
  </si>
  <si>
    <t>sllikzor</t>
  </si>
  <si>
    <t>saydfv</t>
  </si>
  <si>
    <t>purcelul</t>
  </si>
  <si>
    <t>MosCracanila</t>
  </si>
  <si>
    <t>CristianV</t>
  </si>
  <si>
    <t>cosminfotbalistu</t>
  </si>
  <si>
    <t>badelf</t>
  </si>
  <si>
    <t>Ifty</t>
  </si>
  <si>
    <t>JolyJoker</t>
  </si>
  <si>
    <t>un3</t>
  </si>
  <si>
    <t>SmocK</t>
  </si>
  <si>
    <t>Mita83</t>
  </si>
  <si>
    <t>Cristal312</t>
  </si>
  <si>
    <t>anto93s</t>
  </si>
  <si>
    <t>CYoung</t>
  </si>
  <si>
    <t>marianparaschiv93</t>
  </si>
  <si>
    <t>ryker</t>
  </si>
  <si>
    <t>malkaff</t>
  </si>
  <si>
    <t>kosty91</t>
  </si>
  <si>
    <t>Jakkal</t>
  </si>
  <si>
    <t>hugahuga</t>
  </si>
  <si>
    <t>dny00</t>
  </si>
  <si>
    <t>CLICKIT</t>
  </si>
  <si>
    <t>anarchyboy</t>
  </si>
  <si>
    <t>VooDoo_DE</t>
  </si>
  <si>
    <t>S1r1us</t>
  </si>
  <si>
    <t>razvano10</t>
  </si>
  <si>
    <t>Savior</t>
  </si>
  <si>
    <t>Raillici</t>
  </si>
  <si>
    <t>petry_2807</t>
  </si>
  <si>
    <t>lungau</t>
  </si>
  <si>
    <t>danysorhent</t>
  </si>
  <si>
    <t>cyprysrk</t>
  </si>
  <si>
    <t>borcau</t>
  </si>
  <si>
    <t>bogdy1989</t>
  </si>
  <si>
    <t>bogdan16</t>
  </si>
  <si>
    <t>almaryus</t>
  </si>
  <si>
    <t>alex0382</t>
  </si>
  <si>
    <t>yonut16</t>
  </si>
  <si>
    <t>Symbyan</t>
  </si>
  <si>
    <t>Sp8ky</t>
  </si>
  <si>
    <t>salvari</t>
  </si>
  <si>
    <t>nya</t>
  </si>
  <si>
    <t>mihaimica</t>
  </si>
  <si>
    <t>marian91moro</t>
  </si>
  <si>
    <t>lexu00</t>
  </si>
  <si>
    <t>fictive</t>
  </si>
  <si>
    <t>Cristy28</t>
  </si>
  <si>
    <t>costaone</t>
  </si>
  <si>
    <t>alex599</t>
  </si>
  <si>
    <t>FilipRisnita</t>
  </si>
  <si>
    <t>marco19</t>
  </si>
  <si>
    <t>xchelu</t>
  </si>
  <si>
    <t>Symby0t3</t>
  </si>
  <si>
    <t>steaua123</t>
  </si>
  <si>
    <t>Schram</t>
  </si>
  <si>
    <t>Roxy0</t>
  </si>
  <si>
    <t>Reborn123</t>
  </si>
  <si>
    <t>L3goLas</t>
  </si>
  <si>
    <t>izm0</t>
  </si>
  <si>
    <t>hidrogeNN</t>
  </si>
  <si>
    <t>FRTz</t>
  </si>
  <si>
    <t>alecsutz</t>
  </si>
  <si>
    <t>coddy007</t>
  </si>
  <si>
    <t>vastoone</t>
  </si>
  <si>
    <t>tudortudor80</t>
  </si>
  <si>
    <t>Raizo26</t>
  </si>
  <si>
    <t>onciulalexandru</t>
  </si>
  <si>
    <t>mane007</t>
  </si>
  <si>
    <t>LegolasT</t>
  </si>
  <si>
    <t>GGHon</t>
  </si>
  <si>
    <t>EldesT</t>
  </si>
  <si>
    <t>Cristinelll</t>
  </si>
  <si>
    <t>BarbaRosie</t>
  </si>
  <si>
    <t>ANk3r</t>
  </si>
  <si>
    <t>andreiutzu95</t>
  </si>
  <si>
    <t>totty10000</t>
  </si>
  <si>
    <t>TRaian899</t>
  </si>
  <si>
    <t>TAzZ333</t>
  </si>
  <si>
    <t>pupharina</t>
  </si>
  <si>
    <t>nightcrowler89</t>
  </si>
  <si>
    <t>nanesudhop</t>
  </si>
  <si>
    <t>map3cz</t>
  </si>
  <si>
    <t>MaDaLLiN08</t>
  </si>
  <si>
    <t>lampardd</t>
  </si>
  <si>
    <t>KagaN</t>
  </si>
  <si>
    <t>jeorge</t>
  </si>
  <si>
    <t>floryn97</t>
  </si>
  <si>
    <t>djskull</t>
  </si>
  <si>
    <t>Dariusz0rseN</t>
  </si>
  <si>
    <t>Cosminho9</t>
  </si>
  <si>
    <t>Cezu</t>
  </si>
  <si>
    <t>c7audiu</t>
  </si>
  <si>
    <t>bogdybossu</t>
  </si>
  <si>
    <t>abc95de</t>
  </si>
  <si>
    <t>mariustiger</t>
  </si>
  <si>
    <t>olalas</t>
  </si>
  <si>
    <t>viorax</t>
  </si>
  <si>
    <t>uacy</t>
  </si>
  <si>
    <t>sholanu18</t>
  </si>
  <si>
    <t>ScippeR1</t>
  </si>
  <si>
    <t>romanasu1</t>
  </si>
  <si>
    <t>djdaci</t>
  </si>
  <si>
    <t>dittzzuu </t>
  </si>
  <si>
    <t>dannymix</t>
  </si>
  <si>
    <t>Blur19</t>
  </si>
  <si>
    <t>bandes</t>
  </si>
  <si>
    <t>BamssyBad</t>
  </si>
  <si>
    <t>AlbuStracci</t>
  </si>
  <si>
    <t>91katalyn91</t>
  </si>
  <si>
    <t>Yeezy</t>
  </si>
  <si>
    <t>wwwasds</t>
  </si>
  <si>
    <t>wh173t1g3r</t>
  </si>
  <si>
    <t>uglykidsatan</t>
  </si>
  <si>
    <t>TheLegendary</t>
  </si>
  <si>
    <t>TheKillerG</t>
  </si>
  <si>
    <t>Teneros</t>
  </si>
  <si>
    <t>stefanlazar</t>
  </si>
  <si>
    <t>ShakeShakeAdy</t>
  </si>
  <si>
    <t>shadowterror</t>
  </si>
  <si>
    <t>RoAres</t>
  </si>
  <si>
    <t>RevanQ</t>
  </si>
  <si>
    <t>razvanbld</t>
  </si>
  <si>
    <t>razvan2you</t>
  </si>
  <si>
    <t>pootzamik</t>
  </si>
  <si>
    <t>PicincuA</t>
  </si>
  <si>
    <t>nevami</t>
  </si>
  <si>
    <t>Naka7a</t>
  </si>
  <si>
    <t>Mutulik10</t>
  </si>
  <si>
    <t>mariuspiticu1</t>
  </si>
  <si>
    <t>Magnificul10</t>
  </si>
  <si>
    <t>leon12</t>
  </si>
  <si>
    <t>Leka</t>
  </si>
  <si>
    <t>krestos</t>
  </si>
  <si>
    <t>kme</t>
  </si>
  <si>
    <t>GeorgeDaniel</t>
  </si>
  <si>
    <t>gaby_zarny</t>
  </si>
  <si>
    <t>ekKo</t>
  </si>
  <si>
    <t>eastinfecter</t>
  </si>
  <si>
    <t>diabolik88</t>
  </si>
  <si>
    <t>cucubau97</t>
  </si>
  <si>
    <t>Claoo12nep</t>
  </si>
  <si>
    <t>brotheru13</t>
  </si>
  <si>
    <t>beaubere</t>
  </si>
  <si>
    <t>b0gdan</t>
  </si>
  <si>
    <t>ASR13</t>
  </si>
  <si>
    <t>andreiru</t>
  </si>
  <si>
    <t>alynutzu21</t>
  </si>
  <si>
    <t>aloop</t>
  </si>
  <si>
    <t>alen</t>
  </si>
  <si>
    <t>xman</t>
  </si>
  <si>
    <t>Trelekus</t>
  </si>
  <si>
    <t>Tksandman</t>
  </si>
  <si>
    <t>tibigrecu</t>
  </si>
  <si>
    <t>Rostov</t>
  </si>
  <si>
    <t>REda</t>
  </si>
  <si>
    <t>Potera</t>
  </si>
  <si>
    <t>ovidyuszz</t>
  </si>
  <si>
    <t>Omaar</t>
  </si>
  <si>
    <t>MrCarter</t>
  </si>
  <si>
    <t>MiNG</t>
  </si>
  <si>
    <t>mfcata</t>
  </si>
  <si>
    <t>mattster93</t>
  </si>
  <si>
    <t>MateRiaLLo</t>
  </si>
  <si>
    <t>kyro</t>
  </si>
  <si>
    <t>k3r0s3x</t>
  </si>
  <si>
    <t>joga</t>
  </si>
  <si>
    <t>iPoco</t>
  </si>
  <si>
    <t>greekuuu</t>
  </si>
  <si>
    <t>gheorghita</t>
  </si>
  <si>
    <t>GeorgeClaudiu1994</t>
  </si>
  <si>
    <t>GearMan</t>
  </si>
  <si>
    <t>filelist111</t>
  </si>
  <si>
    <t>Deian14</t>
  </si>
  <si>
    <t>DECOSTAR</t>
  </si>
  <si>
    <t>DarkEdition</t>
  </si>
  <si>
    <t>cyocyu</t>
  </si>
  <si>
    <t>claudiud109</t>
  </si>
  <si>
    <t>changes</t>
  </si>
  <si>
    <t>Aniytza247</t>
  </si>
  <si>
    <t>AnDr3Y08</t>
  </si>
  <si>
    <t>alinPLAY</t>
  </si>
  <si>
    <t>alexx18</t>
  </si>
  <si>
    <t>alexutzucool09</t>
  </si>
  <si>
    <t>Akuro</t>
  </si>
  <si>
    <t>adyshorule</t>
  </si>
  <si>
    <t>abc50de</t>
  </si>
  <si>
    <t>yomisimie</t>
  </si>
  <si>
    <t>WhooKidMihai</t>
  </si>
  <si>
    <t>whattheworldwillnevertake</t>
  </si>
  <si>
    <t>VRossi46</t>
  </si>
  <si>
    <t>visaninho</t>
  </si>
  <si>
    <t>tzibrishooor</t>
  </si>
  <si>
    <t>trazuu</t>
  </si>
  <si>
    <t>tontul</t>
  </si>
  <si>
    <t>TheGuardian</t>
  </si>
  <si>
    <t>thedarkmen</t>
  </si>
  <si>
    <t>tessio</t>
  </si>
  <si>
    <t>TDK94</t>
  </si>
  <si>
    <t>subit</t>
  </si>
  <si>
    <t>SpRstR</t>
  </si>
  <si>
    <t>SkullDemon</t>
  </si>
  <si>
    <t>Sebbas</t>
  </si>
  <si>
    <t>Robertinio96</t>
  </si>
  <si>
    <t>replayzor</t>
  </si>
  <si>
    <t>Redmarkrmk</t>
  </si>
  <si>
    <t>razvanlg</t>
  </si>
  <si>
    <t>Mus1c8</t>
  </si>
  <si>
    <t>ilie88</t>
  </si>
  <si>
    <t>hzzd</t>
  </si>
  <si>
    <t>hypronix</t>
  </si>
  <si>
    <t>HeadHunter</t>
  </si>
  <si>
    <t>Dott</t>
  </si>
  <si>
    <t>djlucyan</t>
  </si>
  <si>
    <t>dannyd7</t>
  </si>
  <si>
    <t>crocobarza</t>
  </si>
  <si>
    <t>colza</t>
  </si>
  <si>
    <t>CobrasRO</t>
  </si>
  <si>
    <t>Catalinfelipe</t>
  </si>
  <si>
    <t>Bosty</t>
  </si>
  <si>
    <t>Bocshy</t>
  </si>
  <si>
    <t>blondu19</t>
  </si>
  <si>
    <t>aveclaudiu21</t>
  </si>
  <si>
    <t>alynkiddxx</t>
  </si>
  <si>
    <t>aziap</t>
  </si>
  <si>
    <t>YonutzCR7</t>
  </si>
  <si>
    <t>xy</t>
  </si>
  <si>
    <t>wadeionut</t>
  </si>
  <si>
    <t>Vlad132</t>
  </si>
  <si>
    <t>tMk</t>
  </si>
  <si>
    <t>thoa</t>
  </si>
  <si>
    <t>TheJoker23</t>
  </si>
  <si>
    <t>tano</t>
  </si>
  <si>
    <t>TalibanuHD</t>
  </si>
  <si>
    <t>stavix</t>
  </si>
  <si>
    <t>spike992</t>
  </si>
  <si>
    <t>silviu9221</t>
  </si>
  <si>
    <t>sicilianul</t>
  </si>
  <si>
    <t>shooter2bad</t>
  </si>
  <si>
    <t>SGO</t>
  </si>
  <si>
    <t>sebysin</t>
  </si>
  <si>
    <t>ronet</t>
  </si>
  <si>
    <t>residentt</t>
  </si>
  <si>
    <t>r3albobby</t>
  </si>
  <si>
    <t>pimpx</t>
  </si>
  <si>
    <t>petru94petru94</t>
  </si>
  <si>
    <t>Negatiw</t>
  </si>
  <si>
    <t>Nazgkul</t>
  </si>
  <si>
    <t>My92hay</t>
  </si>
  <si>
    <t>mityalex</t>
  </si>
  <si>
    <t>miriboy</t>
  </si>
  <si>
    <t>mdmmdm</t>
  </si>
  <si>
    <t>Maverik15</t>
  </si>
  <si>
    <t>masterix</t>
  </si>
  <si>
    <t>Manuu92</t>
  </si>
  <si>
    <t>LilWeezy</t>
  </si>
  <si>
    <t>l3utzu</t>
  </si>
  <si>
    <t>KastoR</t>
  </si>
  <si>
    <t>Italianul</t>
  </si>
  <si>
    <t>ionutzz727</t>
  </si>
  <si>
    <t>iHORRO</t>
  </si>
  <si>
    <t>horatiu95</t>
  </si>
  <si>
    <t>guale</t>
  </si>
  <si>
    <t>GrasuTm</t>
  </si>
  <si>
    <t>fankerboi</t>
  </si>
  <si>
    <t>EnQuiZ</t>
  </si>
  <si>
    <t>elenaele</t>
  </si>
  <si>
    <t>Dragoniada</t>
  </si>
  <si>
    <t>doggy18</t>
  </si>
  <si>
    <t>dizy</t>
  </si>
  <si>
    <t>dio69</t>
  </si>
  <si>
    <t>costeltonu</t>
  </si>
  <si>
    <t>cojoman</t>
  </si>
  <si>
    <t>cip89</t>
  </si>
  <si>
    <t>bodoem99</t>
  </si>
  <si>
    <t>black86</t>
  </si>
  <si>
    <t>AuGuStUsMiLaNo</t>
  </si>
  <si>
    <t>Assu</t>
  </si>
  <si>
    <t>Apacer</t>
  </si>
  <si>
    <t>andreiii93</t>
  </si>
  <si>
    <t>alexutz09</t>
  </si>
  <si>
    <t>Alexine</t>
  </si>
  <si>
    <t>adyultras</t>
  </si>
  <si>
    <t>AdyHax</t>
  </si>
  <si>
    <t>Adiy91</t>
  </si>
  <si>
    <t>thegodoftorrents</t>
  </si>
  <si>
    <t>Serkan</t>
  </si>
  <si>
    <t>player7k</t>
  </si>
  <si>
    <t>C1prY</t>
  </si>
  <si>
    <t>adymondialu93</t>
  </si>
  <si>
    <t>th1nk</t>
  </si>
  <si>
    <t>MataoanuGABRIEL</t>
  </si>
  <si>
    <t>Amelie</t>
  </si>
  <si>
    <t>radu322413</t>
  </si>
  <si>
    <t>Clasament</t>
  </si>
  <si>
    <t>Clasament All Time</t>
  </si>
  <si>
    <t>Premii noi</t>
  </si>
  <si>
    <t>Puncte premii pana la 08/21/12</t>
  </si>
  <si>
    <t>A</t>
  </si>
  <si>
    <t>General</t>
  </si>
  <si>
    <t>B</t>
  </si>
  <si>
    <t>Pentru adaugarea punctelor din turnee</t>
  </si>
  <si>
    <t>C</t>
  </si>
  <si>
    <t>Pentru adaugarea unui participant nou</t>
  </si>
  <si>
    <t>Reguli</t>
  </si>
  <si>
    <r>
      <t xml:space="preserve">Pentru </t>
    </r>
    <r>
      <rPr>
        <b/>
        <sz val="11"/>
        <color theme="1"/>
        <rFont val="Frutiger 45 Light"/>
      </rPr>
      <t>fiecare din cele 3 clasamente</t>
    </r>
    <r>
      <rPr>
        <sz val="11"/>
        <color theme="1"/>
        <rFont val="Frutiger 45 Light"/>
      </rPr>
      <t xml:space="preserve">, se vor folosi cele 3 filtre aferente cu optiunea: </t>
    </r>
    <r>
      <rPr>
        <b/>
        <sz val="11"/>
        <color theme="1"/>
        <rFont val="Frutiger 45 Light"/>
      </rPr>
      <t>Sort largest to smallest.</t>
    </r>
    <r>
      <rPr>
        <sz val="11"/>
        <color theme="1"/>
        <rFont val="Frutiger 45 Light"/>
      </rPr>
      <t xml:space="preserve"> La orice modificare (numar introdus), trebuie refolosit filtrul.</t>
    </r>
  </si>
  <si>
    <r>
      <t xml:space="preserve">Cu trecerea turneelor, </t>
    </r>
    <r>
      <rPr>
        <b/>
        <sz val="11"/>
        <color theme="1"/>
        <rFont val="Frutiger 45 Light"/>
      </rPr>
      <t>se va da hide la coloanele cu turneele vechi</t>
    </r>
    <r>
      <rPr>
        <sz val="11"/>
        <color theme="1"/>
        <rFont val="Frutiger 45 Light"/>
      </rPr>
      <t>, astfel incat doar ultimele 2-3 turnee vor fi vizibile.</t>
    </r>
  </si>
  <si>
    <r>
      <t>Cellurile care au culoarea</t>
    </r>
    <r>
      <rPr>
        <b/>
        <sz val="11"/>
        <color theme="1"/>
        <rFont val="Frutiger 45 Light"/>
      </rPr>
      <t xml:space="preserve"> gri inchis NU se vor modifica</t>
    </r>
    <r>
      <rPr>
        <sz val="11"/>
        <color theme="1"/>
        <rFont val="Frutiger 45 Light"/>
      </rPr>
      <t>;</t>
    </r>
  </si>
  <si>
    <r>
      <t xml:space="preserve">Pentru premiile luate de acum inainte: se face un comment pe numele participantului in care </t>
    </r>
    <r>
      <rPr>
        <b/>
        <sz val="11"/>
        <color theme="1"/>
        <rFont val="Frutiger 45 Light"/>
      </rPr>
      <t>se detaliaza premiul + punctele aferente</t>
    </r>
    <r>
      <rPr>
        <sz val="11"/>
        <color theme="1"/>
        <rFont val="Frutiger 45 Light"/>
      </rPr>
      <t xml:space="preserve">. </t>
    </r>
    <r>
      <rPr>
        <b/>
        <sz val="11"/>
        <color theme="1"/>
        <rFont val="Frutiger 45 Light"/>
      </rPr>
      <t>Punctele</t>
    </r>
    <r>
      <rPr>
        <sz val="11"/>
        <color theme="1"/>
        <rFont val="Frutiger 45 Light"/>
      </rPr>
      <t xml:space="preserve"> se vor trece in coloana: </t>
    </r>
    <r>
      <rPr>
        <b/>
        <sz val="11"/>
        <color theme="1"/>
        <rFont val="Frutiger 45 Light"/>
      </rPr>
      <t>Premii noi</t>
    </r>
    <r>
      <rPr>
        <sz val="11"/>
        <color theme="1"/>
        <rFont val="Frutiger 45 Light"/>
      </rPr>
      <t>;</t>
    </r>
  </si>
  <si>
    <r>
      <t xml:space="preserve">Daca se realizeaza o chinta la culoare sau chinta royala, si participantul a castigat si alte puncte in acel turneu, se va face </t>
    </r>
    <r>
      <rPr>
        <b/>
        <sz val="11"/>
        <color theme="1"/>
        <rFont val="Frutiger 45 Light"/>
      </rPr>
      <t>SUMA punctelor, care se va trece in cell-ul corespunzator</t>
    </r>
    <r>
      <rPr>
        <sz val="11"/>
        <color theme="1"/>
        <rFont val="Frutiger 45 Light"/>
      </rPr>
      <t>.</t>
    </r>
  </si>
  <si>
    <t>Se face right click pe coloana marcata cu comentariu + cell-ul albastru (cea dinaintea coloanei cu clasamentul curent), si se da insert;</t>
  </si>
  <si>
    <t>Nick Filelist</t>
  </si>
  <si>
    <t>sirbillyboy</t>
  </si>
  <si>
    <t>Robertt93</t>
  </si>
  <si>
    <t>StephenRO</t>
  </si>
  <si>
    <t>marianbruma</t>
  </si>
  <si>
    <t>ccristianooo</t>
  </si>
  <si>
    <t>broasca21</t>
  </si>
  <si>
    <t>bogdaN-</t>
  </si>
  <si>
    <t>Se poate folosi orice filtru existent in fisier!</t>
  </si>
  <si>
    <r>
      <t xml:space="preserve">Se selecteaza grupul de 4 celluri (turneu, data, turneu, data) format din ultimele 4 celluri </t>
    </r>
    <r>
      <rPr>
        <b/>
        <sz val="11"/>
        <color rgb="FF0070C0"/>
        <rFont val="Frutiger 45 Light"/>
      </rPr>
      <t>(vezi sheet-ul B-&gt;3);</t>
    </r>
  </si>
  <si>
    <r>
      <t xml:space="preserve">Se face drag&amp;drop pe coloanele inserate </t>
    </r>
    <r>
      <rPr>
        <b/>
        <sz val="11"/>
        <color rgb="FF0070C0"/>
        <rFont val="Frutiger 45 Light"/>
      </rPr>
      <t>(vezi sheet-ul B-&gt;3)</t>
    </r>
    <r>
      <rPr>
        <sz val="11"/>
        <color rgb="FF0070C0"/>
        <rFont val="Frutiger 45 Light"/>
      </rPr>
      <t>.</t>
    </r>
  </si>
  <si>
    <r>
      <rPr>
        <b/>
        <sz val="11"/>
        <color theme="1"/>
        <rFont val="Frutiger 45 Light"/>
      </rPr>
      <t>Doar</t>
    </r>
    <r>
      <rPr>
        <sz val="11"/>
        <color theme="1"/>
        <rFont val="Frutiger 45 Light"/>
      </rPr>
      <t xml:space="preserve"> se scrie numele participantului in urmatorul cell gol din coloana listei de participanti.</t>
    </r>
  </si>
  <si>
    <t xml:space="preserve"> </t>
  </si>
  <si>
    <t> Bogadan_Aiud</t>
  </si>
  <si>
    <t>ionyy</t>
  </si>
  <si>
    <t>Juvie22</t>
  </si>
  <si>
    <t>danezu_2pac</t>
  </si>
  <si>
    <t>cam3</t>
  </si>
  <si>
    <t>ovidiusteffan</t>
  </si>
  <si>
    <t>MM23FCF</t>
  </si>
  <si>
    <t> jok3r999</t>
  </si>
  <si>
    <t>alexander1800</t>
  </si>
  <si>
    <t>Silv3rFang</t>
  </si>
  <si>
    <t>Alexanderson</t>
  </si>
  <si>
    <t>R23</t>
  </si>
  <si>
    <t>Floris1979Romania</t>
  </si>
  <si>
    <t>chersinmarian</t>
  </si>
  <si>
    <t>MaisterOrigin</t>
  </si>
  <si>
    <t>cr4ck3l</t>
  </si>
  <si>
    <t>RealMadrid2011</t>
  </si>
  <si>
    <t>wraithdesigner</t>
  </si>
  <si>
    <t>flaviush22</t>
  </si>
  <si>
    <t>Imbry</t>
  </si>
  <si>
    <t>haosel</t>
  </si>
  <si>
    <t>VR6</t>
  </si>
  <si>
    <t>RkoEvolution</t>
  </si>
  <si>
    <t>Bogdan_Aiud</t>
  </si>
  <si>
    <t>FlorinSalamREGELE</t>
  </si>
  <si>
    <t>Deto96</t>
  </si>
  <si>
    <t>andreim10</t>
  </si>
  <si>
    <t>1n3x</t>
  </si>
  <si>
    <t>Gaboncz</t>
  </si>
  <si>
    <t>guuzu</t>
  </si>
  <si>
    <t>TheLichKing</t>
  </si>
  <si>
    <t>Arabu101</t>
  </si>
  <si>
    <t>andreihdv</t>
  </si>
  <si>
    <t>mINimaL93</t>
  </si>
  <si>
    <t>MariaCristinesc</t>
  </si>
  <si>
    <t>cristian660</t>
  </si>
  <si>
    <t>ady93c</t>
  </si>
  <si>
    <t>Hellas</t>
  </si>
  <si>
    <t>gabulas</t>
  </si>
  <si>
    <t>myuser</t>
  </si>
  <si>
    <t>mariusno1990</t>
  </si>
  <si>
    <t>alecsutzu91</t>
  </si>
  <si>
    <t>Bologa</t>
  </si>
  <si>
    <t>EulLiric17</t>
  </si>
  <si>
    <t>georgesandu1</t>
  </si>
  <si>
    <t>Lakertown</t>
  </si>
  <si>
    <t>acelasi</t>
  </si>
  <si>
    <t>daniel_ardx</t>
  </si>
  <si>
    <t>saloman</t>
  </si>
  <si>
    <t>vyrusake</t>
  </si>
  <si>
    <t>vudu</t>
  </si>
  <si>
    <t>dydutz</t>
  </si>
  <si>
    <t>kosmin007</t>
  </si>
  <si>
    <t>bon3s</t>
  </si>
  <si>
    <t>thefenomeno1</t>
  </si>
  <si>
    <t xml:space="preserve">Barbon33 </t>
  </si>
  <si>
    <t>starliciouss</t>
  </si>
  <si>
    <t xml:space="preserve">R0n17 </t>
  </si>
  <si>
    <t>wo0t</t>
  </si>
  <si>
    <t>OldBoy</t>
  </si>
  <si>
    <t>Mischiu</t>
  </si>
  <si>
    <t xml:space="preserve">  skywalkerton</t>
  </si>
  <si>
    <t>al3kzandEr</t>
  </si>
  <si>
    <t>iulia001</t>
  </si>
  <si>
    <t>andrewjulyan</t>
  </si>
  <si>
    <t>biciusca94</t>
  </si>
  <si>
    <t>dariusd79</t>
  </si>
  <si>
    <t>grecu</t>
  </si>
  <si>
    <t>Hunt3R91</t>
  </si>
  <si>
    <t>exemplar18</t>
  </si>
  <si>
    <t>DaftPunk</t>
  </si>
  <si>
    <t>Malasorte</t>
  </si>
  <si>
    <t>Raavi</t>
  </si>
  <si>
    <t>anonimo</t>
  </si>
  <si>
    <t>manias</t>
  </si>
  <si>
    <t>SorrY68</t>
  </si>
  <si>
    <t xml:space="preserve">alinadm </t>
  </si>
  <si>
    <t>protoalex</t>
  </si>
  <si>
    <t xml:space="preserve">xwoman </t>
  </si>
  <si>
    <t>rOmaNx3m</t>
  </si>
  <si>
    <t>SoboLAN</t>
  </si>
  <si>
    <t>yosilviu01</t>
  </si>
  <si>
    <t>RedJohn0824</t>
  </si>
  <si>
    <t>alexis tex</t>
  </si>
  <si>
    <t>BlackLoTuS78</t>
  </si>
  <si>
    <t>FloriNNN23</t>
  </si>
  <si>
    <t>iuLLiano</t>
  </si>
  <si>
    <t>jilaveanu1979</t>
  </si>
  <si>
    <t>justyn22</t>
  </si>
  <si>
    <t>marinescuadi</t>
  </si>
  <si>
    <t>mastercretu</t>
  </si>
  <si>
    <t>Numbyy</t>
  </si>
  <si>
    <t>Otostaroto</t>
  </si>
  <si>
    <t>oTToEm</t>
  </si>
  <si>
    <t>Roman alexan</t>
  </si>
  <si>
    <t>crisysable</t>
  </si>
  <si>
    <t>frederikooo</t>
  </si>
  <si>
    <t>TheK-PAXian</t>
  </si>
  <si>
    <t>Poloneo2</t>
  </si>
  <si>
    <t>kykyw</t>
  </si>
  <si>
    <t>Saitheone</t>
  </si>
  <si>
    <t>Senzatzii</t>
  </si>
  <si>
    <t>SilverRock</t>
  </si>
  <si>
    <t>elnino20</t>
  </si>
  <si>
    <t>icewizard333</t>
  </si>
  <si>
    <t>Playmaker77</t>
  </si>
  <si>
    <t>Pjanovic</t>
  </si>
  <si>
    <t>Ducanu90</t>
  </si>
  <si>
    <t>BESTIAHD</t>
  </si>
  <si>
    <t>mania_swift</t>
  </si>
  <si>
    <t>valeriu1991</t>
  </si>
  <si>
    <t>Paul199313</t>
  </si>
  <si>
    <t>oMSQo26</t>
  </si>
  <si>
    <t>boby_yoghi</t>
  </si>
  <si>
    <t>bebelu</t>
  </si>
  <si>
    <t>ACH</t>
  </si>
  <si>
    <t>danu7y</t>
  </si>
  <si>
    <t>Many</t>
  </si>
  <si>
    <t>Nick PokerStars</t>
  </si>
  <si>
    <t>Andreyu19</t>
  </si>
  <si>
    <t>Mariusss007</t>
  </si>
  <si>
    <t>aragornflro</t>
  </si>
  <si>
    <t>m.toader79</t>
  </si>
  <si>
    <t>Marcony201</t>
  </si>
  <si>
    <t>aCoLyTe90</t>
  </si>
  <si>
    <t>atudor22</t>
  </si>
  <si>
    <t>B3nJY8888</t>
  </si>
  <si>
    <t>euRO.stAr99</t>
  </si>
  <si>
    <t>B0REX</t>
  </si>
  <si>
    <t>awesome2113</t>
  </si>
  <si>
    <t>AkkaD736</t>
  </si>
  <si>
    <t>modjo jodjo</t>
  </si>
  <si>
    <t>~*vallly7*~</t>
  </si>
  <si>
    <t>dicabrais</t>
  </si>
  <si>
    <t>CS.Mrs</t>
  </si>
  <si>
    <t xml:space="preserve">bogdaN0-31 </t>
  </si>
  <si>
    <t>babyface200</t>
  </si>
  <si>
    <t>Xstinct14</t>
  </si>
  <si>
    <t>y2kkk</t>
  </si>
  <si>
    <t>Finalecupe</t>
  </si>
  <si>
    <t>Cristiii13</t>
  </si>
  <si>
    <t>Syncr0</t>
  </si>
  <si>
    <t>pkr4ever91</t>
  </si>
  <si>
    <t>gheorghita_2</t>
  </si>
  <si>
    <t>Tiyawn</t>
  </si>
  <si>
    <t>adyB77</t>
  </si>
  <si>
    <t>undertakerfl</t>
  </si>
  <si>
    <t>ShOoPyk</t>
  </si>
  <si>
    <t>kykkylik</t>
  </si>
  <si>
    <t>rzraul</t>
  </si>
  <si>
    <t>tisandreasa</t>
  </si>
  <si>
    <t>TylerD1999</t>
  </si>
  <si>
    <t>96mindi</t>
  </si>
  <si>
    <t>calin1973</t>
  </si>
  <si>
    <t>s1r.FL</t>
  </si>
  <si>
    <t>prikindika</t>
  </si>
  <si>
    <t>valy93T</t>
  </si>
  <si>
    <t>Duty004</t>
  </si>
  <si>
    <t>Autentificar</t>
  </si>
  <si>
    <t>F1rsT-FL</t>
  </si>
  <si>
    <t>Ghosty18</t>
  </si>
  <si>
    <t>Poker.Alyn</t>
  </si>
  <si>
    <t>raulitor</t>
  </si>
  <si>
    <t>PikeHunter68</t>
  </si>
  <si>
    <t>Clericu1</t>
  </si>
  <si>
    <t>mrallex361</t>
  </si>
  <si>
    <t>redboy00</t>
  </si>
  <si>
    <t>shogwon</t>
  </si>
  <si>
    <t>shogwon98</t>
  </si>
  <si>
    <t>cata18lin</t>
  </si>
  <si>
    <t>Florian844</t>
  </si>
  <si>
    <t>FlorianKML</t>
  </si>
  <si>
    <t>Mnmll_89</t>
  </si>
  <si>
    <t>Mnml</t>
  </si>
  <si>
    <t>mocanuth</t>
  </si>
  <si>
    <t>DooN333</t>
  </si>
  <si>
    <t>DooN</t>
  </si>
  <si>
    <t>QzDeLL</t>
  </si>
  <si>
    <t>zonebronx</t>
  </si>
  <si>
    <t>GeorgeGGS</t>
  </si>
  <si>
    <t>sandorgeorge</t>
  </si>
  <si>
    <t>Pyanopsion</t>
  </si>
  <si>
    <t>bobbypacino</t>
  </si>
  <si>
    <t>17RONALD0</t>
  </si>
  <si>
    <t>RONALDO</t>
  </si>
  <si>
    <t>iosif76</t>
  </si>
  <si>
    <t>magnific91</t>
  </si>
  <si>
    <t>dbm.dk</t>
  </si>
  <si>
    <t>d0b3rm4n</t>
  </si>
  <si>
    <t>CrisstinaMe</t>
  </si>
  <si>
    <t>pauLL86</t>
  </si>
  <si>
    <t>Maestrul96</t>
  </si>
  <si>
    <t>Bitalau</t>
  </si>
  <si>
    <t>Dannyto69</t>
  </si>
  <si>
    <t>8800GTX</t>
  </si>
  <si>
    <t>Rujiicaa</t>
  </si>
  <si>
    <t>emotion1995</t>
  </si>
  <si>
    <t>azandu10</t>
  </si>
  <si>
    <t>emilsimira</t>
  </si>
  <si>
    <t>emil31</t>
  </si>
  <si>
    <t>gamerul</t>
  </si>
  <si>
    <t>Gamerul</t>
  </si>
  <si>
    <t>lapte221</t>
  </si>
  <si>
    <t>clau93</t>
  </si>
  <si>
    <t>serjoo90</t>
  </si>
  <si>
    <t>serj90</t>
  </si>
  <si>
    <t>TeamzReal</t>
  </si>
  <si>
    <t>lion7</t>
  </si>
  <si>
    <t>xmanro2012</t>
  </si>
  <si>
    <t>zaanderr</t>
  </si>
  <si>
    <t>klaus4</t>
  </si>
  <si>
    <t>BogdyFL</t>
  </si>
  <si>
    <t>Spicediliu</t>
  </si>
  <si>
    <t>cservice</t>
  </si>
  <si>
    <t>Lurker311</t>
  </si>
  <si>
    <t>lurker31</t>
  </si>
  <si>
    <t>axell_2210</t>
  </si>
  <si>
    <t>raimond</t>
  </si>
  <si>
    <t>skymanftw</t>
  </si>
  <si>
    <t>skyman</t>
  </si>
  <si>
    <t>MosHuBM</t>
  </si>
  <si>
    <t>radu33</t>
  </si>
  <si>
    <t>andreiu16</t>
  </si>
  <si>
    <t>andrei3790</t>
  </si>
  <si>
    <t>Andreyy19</t>
  </si>
  <si>
    <t>Dawayne</t>
  </si>
  <si>
    <t>JapcaRulz</t>
  </si>
  <si>
    <t>ccionut</t>
  </si>
  <si>
    <t>bratu uzzy</t>
  </si>
  <si>
    <t>valytzu8259</t>
  </si>
  <si>
    <t>Rapidistul13</t>
  </si>
  <si>
    <t>Zalenik</t>
  </si>
  <si>
    <t>NSXfan</t>
  </si>
  <si>
    <t>roscamarco</t>
  </si>
  <si>
    <t>alexsavaFL</t>
  </si>
  <si>
    <t>bacrs</t>
  </si>
  <si>
    <t>Just.Andy165</t>
  </si>
  <si>
    <t>IronMaidenFL</t>
  </si>
  <si>
    <t>no name713</t>
  </si>
  <si>
    <t>endler_18</t>
  </si>
  <si>
    <t>xeender</t>
  </si>
  <si>
    <t>M3xyknu</t>
  </si>
  <si>
    <t>vlaad20</t>
  </si>
  <si>
    <t>spikee44</t>
  </si>
  <si>
    <t>blureyFL</t>
  </si>
  <si>
    <t>ionel21238</t>
  </si>
  <si>
    <t>Adysorr1995</t>
  </si>
  <si>
    <t>futaidomnesc</t>
  </si>
  <si>
    <t>parazitu_cs9</t>
  </si>
  <si>
    <t>subvii</t>
  </si>
  <si>
    <t>VaaDx</t>
  </si>
  <si>
    <t>StressFL</t>
  </si>
  <si>
    <t>toby325</t>
  </si>
  <si>
    <t>Mr. Dawayne</t>
  </si>
  <si>
    <t>geobosss</t>
  </si>
  <si>
    <t>danihdv</t>
  </si>
  <si>
    <t>alexpilot2</t>
  </si>
  <si>
    <t>kuwamaly</t>
  </si>
  <si>
    <t>kmkz3alex</t>
  </si>
  <si>
    <t>Syinnk</t>
  </si>
  <si>
    <t>xXx69Asu</t>
  </si>
  <si>
    <t>Razzzvanelu</t>
  </si>
  <si>
    <t>DanielX03</t>
  </si>
  <si>
    <t>sorry68</t>
  </si>
  <si>
    <t>csmlive57</t>
  </si>
  <si>
    <t>AssAssiN120</t>
  </si>
  <si>
    <t>16.nxt</t>
  </si>
  <si>
    <t>LP205</t>
  </si>
  <si>
    <t>silviu_1784</t>
  </si>
  <si>
    <t>IceCoolMC</t>
  </si>
  <si>
    <t>&lt;N/A&gt;</t>
  </si>
  <si>
    <t>VooDooTM</t>
  </si>
  <si>
    <t>Chrysk2</t>
  </si>
  <si>
    <t>zigovat0</t>
  </si>
  <si>
    <t>n1tr000</t>
  </si>
  <si>
    <t>aLx925</t>
  </si>
  <si>
    <t>Bbobbo08</t>
  </si>
  <si>
    <t>ChipThief228</t>
  </si>
  <si>
    <t>SpeciiAL_br</t>
  </si>
  <si>
    <t>cristianos21</t>
  </si>
  <si>
    <t>BumBum1994</t>
  </si>
  <si>
    <t>cristianos1990</t>
  </si>
  <si>
    <t>failb0xxx</t>
  </si>
  <si>
    <t>skiwiis</t>
  </si>
  <si>
    <t>constantin</t>
  </si>
  <si>
    <t>failb0x</t>
  </si>
  <si>
    <t>niposs2</t>
  </si>
  <si>
    <t>constanti441</t>
  </si>
  <si>
    <t>haspeishere</t>
  </si>
  <si>
    <t>Paranaens316</t>
  </si>
  <si>
    <t>nebunu989</t>
  </si>
  <si>
    <t>RoBi KU990i</t>
  </si>
  <si>
    <t>Tiris1</t>
  </si>
  <si>
    <t>R23GT</t>
  </si>
  <si>
    <t>rooby4674682</t>
  </si>
  <si>
    <t>AndreIfty</t>
  </si>
  <si>
    <t>mihaivlad92</t>
  </si>
  <si>
    <t>Mechanic006</t>
  </si>
  <si>
    <t>FLsunlight</t>
  </si>
  <si>
    <t>Soldier6661</t>
  </si>
  <si>
    <t>carabasa90</t>
  </si>
  <si>
    <t>radacina19</t>
  </si>
  <si>
    <t>Pshyco_666</t>
  </si>
  <si>
    <t>corinnn1</t>
  </si>
  <si>
    <t>PaulQQAA</t>
  </si>
  <si>
    <t>tudor2454</t>
  </si>
  <si>
    <t>tud0r24</t>
  </si>
  <si>
    <t>tomashini</t>
  </si>
  <si>
    <t>user</t>
  </si>
  <si>
    <t>dinulike</t>
  </si>
  <si>
    <t>rodul</t>
  </si>
  <si>
    <t>b1nlad3en</t>
  </si>
  <si>
    <t>sabin2394</t>
  </si>
  <si>
    <t>sirsasuke</t>
  </si>
  <si>
    <t>al3xdyablo</t>
  </si>
  <si>
    <t>redd0g88</t>
  </si>
  <si>
    <t>ovidiu05</t>
  </si>
  <si>
    <t>rebelu07</t>
  </si>
  <si>
    <t>carmelo543</t>
  </si>
  <si>
    <t>KmN92</t>
  </si>
  <si>
    <t>LeBron952</t>
  </si>
  <si>
    <t>LeBron87</t>
  </si>
  <si>
    <t>Xeenophob</t>
  </si>
  <si>
    <t>Xenophob</t>
  </si>
  <si>
    <t>C.A'1905</t>
  </si>
  <si>
    <t>beelphegor</t>
  </si>
  <si>
    <t>wenitzer06</t>
  </si>
  <si>
    <t>jho666</t>
  </si>
  <si>
    <t>cypryan11</t>
  </si>
  <si>
    <t>wenitzer</t>
  </si>
  <si>
    <t>jhosecond</t>
  </si>
  <si>
    <t>NELOLEN</t>
  </si>
  <si>
    <t>Nelu27</t>
  </si>
  <si>
    <t>touscoz</t>
  </si>
  <si>
    <t>azanarh</t>
  </si>
  <si>
    <t>catalindan87</t>
  </si>
  <si>
    <t>eddyeheel</t>
  </si>
  <si>
    <t>GacheCrist68</t>
  </si>
  <si>
    <t>hanucatalin</t>
  </si>
  <si>
    <t>smoke_flow89</t>
  </si>
  <si>
    <t>AzAnArH</t>
  </si>
  <si>
    <t>c4t4l1n</t>
  </si>
  <si>
    <t>eddyematador</t>
  </si>
  <si>
    <t>Gache95</t>
  </si>
  <si>
    <t>leontica</t>
  </si>
  <si>
    <t>Cezar Med2</t>
  </si>
  <si>
    <t>BigRaphy</t>
  </si>
  <si>
    <t>$tar$1994</t>
  </si>
  <si>
    <t>sorinioan</t>
  </si>
  <si>
    <t>rolex180FL</t>
  </si>
  <si>
    <t>rolex180</t>
  </si>
  <si>
    <t>amarildo2070</t>
  </si>
  <si>
    <t>buriaj</t>
  </si>
  <si>
    <t>Palabl00d</t>
  </si>
  <si>
    <t>matei418</t>
  </si>
  <si>
    <t>victoryno</t>
  </si>
  <si>
    <t>Llegolas</t>
  </si>
  <si>
    <t>Santos00-TVD</t>
  </si>
  <si>
    <t>RobertCCU</t>
  </si>
  <si>
    <t>Santos000</t>
  </si>
  <si>
    <t>AditaMessi</t>
  </si>
  <si>
    <t>biancalov</t>
  </si>
  <si>
    <t>costy_ph89</t>
  </si>
  <si>
    <t>Jdey0</t>
  </si>
  <si>
    <t>pac3191</t>
  </si>
  <si>
    <t>GkY202</t>
  </si>
  <si>
    <t>VIP70</t>
  </si>
  <si>
    <t>bobi_cdg</t>
  </si>
  <si>
    <t>daniD93</t>
  </si>
  <si>
    <t>daredevil66</t>
  </si>
  <si>
    <t>Jdey</t>
  </si>
  <si>
    <t>makaveli71</t>
  </si>
  <si>
    <t>gagici</t>
  </si>
  <si>
    <t>bobi7</t>
  </si>
  <si>
    <t>daniIG</t>
  </si>
  <si>
    <t>Hiltss</t>
  </si>
  <si>
    <t>Floris79</t>
  </si>
  <si>
    <t>davidtumblr</t>
  </si>
  <si>
    <t>bricheta11</t>
  </si>
  <si>
    <t>DavidPetrache</t>
  </si>
  <si>
    <t>razvanelvlad</t>
  </si>
  <si>
    <t>luigy666</t>
  </si>
  <si>
    <t>Luciann</t>
  </si>
  <si>
    <t>Mada_Cr7</t>
  </si>
  <si>
    <t>yoboss2000</t>
  </si>
  <si>
    <t>Bumtzi.90</t>
  </si>
  <si>
    <t>alexflorea13</t>
  </si>
  <si>
    <t>EterNo-RO</t>
  </si>
  <si>
    <t>KoRTeX246</t>
  </si>
  <si>
    <t>N3v3ral0n3</t>
  </si>
  <si>
    <t>madax969</t>
  </si>
  <si>
    <t>petcu_mada</t>
  </si>
  <si>
    <t>alexVcatalina</t>
  </si>
  <si>
    <t>onytzza</t>
  </si>
  <si>
    <t>EterNo</t>
  </si>
  <si>
    <t>Cernesti9</t>
  </si>
  <si>
    <t>cristi11</t>
  </si>
  <si>
    <t>PinheadT</t>
  </si>
  <si>
    <t>enecosmin91</t>
  </si>
  <si>
    <t>ZaIrXXL</t>
  </si>
  <si>
    <t>C03US</t>
  </si>
  <si>
    <t>mada15</t>
  </si>
  <si>
    <t>punctuletz88</t>
  </si>
  <si>
    <t>barbucostin1988</t>
  </si>
  <si>
    <t>Pufiloi</t>
  </si>
  <si>
    <t>Tzipirica18</t>
  </si>
  <si>
    <t>h3llspawnFL</t>
  </si>
  <si>
    <t>SquirrelFL</t>
  </si>
  <si>
    <t>adrianbigman</t>
  </si>
  <si>
    <t>adrian7up</t>
  </si>
  <si>
    <t>clau89suciu</t>
  </si>
  <si>
    <t>ClaVudiu</t>
  </si>
  <si>
    <t>WOWcristiWOW</t>
  </si>
  <si>
    <t>UnderSRL</t>
  </si>
  <si>
    <t>iannyman01</t>
  </si>
  <si>
    <t>bulibasha77</t>
  </si>
  <si>
    <t>randyyyy</t>
  </si>
  <si>
    <t>dark2013</t>
  </si>
  <si>
    <t>iannyman</t>
  </si>
  <si>
    <t>rick_1977</t>
  </si>
  <si>
    <t>alin</t>
  </si>
  <si>
    <t>dantiberiu5</t>
  </si>
  <si>
    <t>Pana la 02/07/2013</t>
  </si>
  <si>
    <t>Mentiuni</t>
  </si>
  <si>
    <t>omarqias002</t>
  </si>
  <si>
    <t>Adryano13</t>
  </si>
  <si>
    <t>nu mai e in club</t>
  </si>
  <si>
    <t>HighStake18</t>
  </si>
  <si>
    <t>nFlorinN</t>
  </si>
  <si>
    <t>laurfzr777</t>
  </si>
  <si>
    <t>Manager</t>
  </si>
  <si>
    <t>Admin</t>
  </si>
  <si>
    <t>Gravano90</t>
  </si>
  <si>
    <t>7eus7</t>
  </si>
  <si>
    <t>floryk10</t>
  </si>
  <si>
    <t>manutza198</t>
  </si>
  <si>
    <t>Tataienstein</t>
  </si>
  <si>
    <t>Doamne0Doamn</t>
  </si>
  <si>
    <t>bogdan9310</t>
  </si>
  <si>
    <t>FireCube28</t>
  </si>
  <si>
    <t>SkyBlue-Fl</t>
  </si>
  <si>
    <t>sorin.srn</t>
  </si>
  <si>
    <t>alexanderm99</t>
  </si>
  <si>
    <t>xmanro</t>
  </si>
  <si>
    <t>bogdanTimo94</t>
  </si>
  <si>
    <t>RavenQ2</t>
  </si>
  <si>
    <t>Kr00s277</t>
  </si>
  <si>
    <t>KagaN-FL</t>
  </si>
  <si>
    <t>veritat</t>
  </si>
  <si>
    <t>manias007</t>
  </si>
  <si>
    <t>meganu700</t>
  </si>
  <si>
    <t>Mitzsa07</t>
  </si>
  <si>
    <t>ClaudSports</t>
  </si>
  <si>
    <t>Cosmin90FL</t>
  </si>
  <si>
    <t>Maximus094</t>
  </si>
  <si>
    <t>KILLERTAY</t>
  </si>
  <si>
    <t>[RO]adygeo</t>
  </si>
  <si>
    <t>libertyman</t>
  </si>
  <si>
    <t>criste346</t>
  </si>
  <si>
    <t>gLitcH86</t>
  </si>
  <si>
    <t>mihailevi</t>
  </si>
  <si>
    <t>JolyJokerFL</t>
  </si>
  <si>
    <t>grozaewb</t>
  </si>
  <si>
    <t>Kid*radu</t>
  </si>
  <si>
    <t>omsqo26</t>
  </si>
  <si>
    <t>Coracer</t>
  </si>
  <si>
    <t>chisca89</t>
  </si>
  <si>
    <t>ImparaT688</t>
  </si>
  <si>
    <t>ghighi666</t>
  </si>
  <si>
    <t>ShrekanBoRO</t>
  </si>
  <si>
    <t>vladtzzz</t>
  </si>
  <si>
    <t>ZeusJR1994</t>
  </si>
  <si>
    <t>reikkoo</t>
  </si>
  <si>
    <t>_BoDi_92</t>
  </si>
  <si>
    <t>valyca26</t>
  </si>
  <si>
    <t>Raizen45</t>
  </si>
  <si>
    <t>breaz_v95</t>
  </si>
  <si>
    <t>valramys</t>
  </si>
  <si>
    <t>cosmin930</t>
  </si>
  <si>
    <t>Coster23</t>
  </si>
  <si>
    <t>17quaresma17</t>
  </si>
  <si>
    <t>GiRo14</t>
  </si>
  <si>
    <t>GiRo</t>
  </si>
  <si>
    <t>p0ker_k1d20</t>
  </si>
  <si>
    <t>ove_bv</t>
  </si>
  <si>
    <t>2fish2play</t>
  </si>
  <si>
    <t>Advenio</t>
  </si>
  <si>
    <t>VishuMic</t>
  </si>
  <si>
    <t>w2kclan</t>
  </si>
  <si>
    <t>vishus</t>
  </si>
  <si>
    <t>suspect34</t>
  </si>
  <si>
    <t>Mitzoo91</t>
  </si>
  <si>
    <t>Reactor</t>
  </si>
  <si>
    <t>Gaara.Ak47</t>
  </si>
  <si>
    <t>schummyy</t>
  </si>
  <si>
    <t>twtykois</t>
  </si>
  <si>
    <t>ShocKwave7</t>
  </si>
  <si>
    <t>adryana2016</t>
  </si>
  <si>
    <t>PokerCCURO</t>
  </si>
  <si>
    <t>M4g1cPlayer</t>
  </si>
  <si>
    <t>cra5e7x</t>
  </si>
  <si>
    <t>AdriAdrian06</t>
  </si>
  <si>
    <t>VlaaddVladuS</t>
  </si>
  <si>
    <t>claudiu.guzu</t>
  </si>
  <si>
    <t>CRiCU90</t>
  </si>
  <si>
    <t>AdRiaN0696</t>
  </si>
  <si>
    <t>CRiCU</t>
  </si>
  <si>
    <t>v.gabriel94</t>
  </si>
  <si>
    <t>Ciprilik</t>
  </si>
  <si>
    <t>vipermaryan</t>
  </si>
  <si>
    <t>PerfectStyle</t>
  </si>
  <si>
    <t>Duraloo</t>
  </si>
  <si>
    <t>PerfectStyl3</t>
  </si>
  <si>
    <t>KaveNNN</t>
  </si>
  <si>
    <t>darktupac</t>
  </si>
  <si>
    <t>robertino129</t>
  </si>
  <si>
    <t>alinush777</t>
  </si>
  <si>
    <t>dworak</t>
  </si>
  <si>
    <t>alinush01</t>
  </si>
  <si>
    <t>alexno3</t>
  </si>
  <si>
    <t>TomyGT1002</t>
  </si>
  <si>
    <t>TomyGT</t>
  </si>
  <si>
    <t>pisu.adr</t>
  </si>
  <si>
    <t>shadowadiRomania</t>
  </si>
  <si>
    <t>ghimpe123</t>
  </si>
  <si>
    <t>CuPy1</t>
  </si>
  <si>
    <t>CuPy</t>
  </si>
  <si>
    <t>CrunkKid</t>
  </si>
  <si>
    <t>crunkkid666</t>
  </si>
  <si>
    <t>killer50cent</t>
  </si>
  <si>
    <t>ag3nt00</t>
  </si>
  <si>
    <t>sorin010</t>
  </si>
  <si>
    <t>speeddoom</t>
  </si>
  <si>
    <t>marrianne_fd</t>
  </si>
  <si>
    <t>miky2510</t>
  </si>
  <si>
    <t>IustitaFL</t>
  </si>
  <si>
    <t>cryss19</t>
  </si>
  <si>
    <t>marianne</t>
  </si>
  <si>
    <t>miky25</t>
  </si>
  <si>
    <t>NemeSyno</t>
  </si>
  <si>
    <t>Griciu</t>
  </si>
  <si>
    <t>bogdan.fds</t>
  </si>
  <si>
    <t>Juventiknow</t>
  </si>
  <si>
    <t>tessio414</t>
  </si>
  <si>
    <t>gamer9221</t>
  </si>
  <si>
    <t>subtensiune</t>
  </si>
  <si>
    <t>eustachees</t>
  </si>
  <si>
    <t>morbidan</t>
  </si>
  <si>
    <t>CristianV13</t>
  </si>
  <si>
    <t>Teo_193</t>
  </si>
  <si>
    <t>Sheptica</t>
  </si>
  <si>
    <t>mariusradu4</t>
  </si>
  <si>
    <t>bublex</t>
  </si>
  <si>
    <t>ghorn</t>
  </si>
  <si>
    <t>TheLegist</t>
  </si>
  <si>
    <t>Khronic</t>
  </si>
  <si>
    <t>gamer2192</t>
  </si>
  <si>
    <t>a1yn</t>
  </si>
  <si>
    <t>Jok3r0n3</t>
  </si>
  <si>
    <t>Ghereton</t>
  </si>
  <si>
    <t>PaulTalent</t>
  </si>
  <si>
    <t>Adelin001</t>
  </si>
  <si>
    <t>Mr.AfroHead</t>
  </si>
  <si>
    <t>bizarro11</t>
  </si>
  <si>
    <t>chelseaAK47</t>
  </si>
  <si>
    <t>AxL1885</t>
  </si>
  <si>
    <t>Xboxpitbull</t>
  </si>
  <si>
    <t>stormfury</t>
  </si>
  <si>
    <t>Stormfury</t>
  </si>
  <si>
    <t>Mr.Oliver11</t>
  </si>
  <si>
    <t>IonutAlex18</t>
  </si>
  <si>
    <t>Alex.fanzone</t>
  </si>
  <si>
    <t>DDanny49</t>
  </si>
  <si>
    <t>Usb123s</t>
  </si>
  <si>
    <t>usb123</t>
  </si>
  <si>
    <t>Weyd</t>
  </si>
  <si>
    <t>pok3rk1ing</t>
  </si>
  <si>
    <t>Newcastle</t>
  </si>
  <si>
    <t>cinci1</t>
  </si>
  <si>
    <t>Rares008</t>
  </si>
  <si>
    <t>beeswax</t>
  </si>
  <si>
    <t>rookie</t>
  </si>
  <si>
    <t>RasAlGhul</t>
  </si>
  <si>
    <t>Coldblood94</t>
  </si>
  <si>
    <t>zgtmc2</t>
  </si>
  <si>
    <t>adrianBK</t>
  </si>
  <si>
    <t>drgak47</t>
  </si>
  <si>
    <t>H_xpthck</t>
  </si>
  <si>
    <t>niklaus21</t>
  </si>
  <si>
    <t>IPwnYouCry</t>
  </si>
  <si>
    <t>faniknastasa</t>
  </si>
  <si>
    <t>warchieff</t>
  </si>
  <si>
    <t>corin809</t>
  </si>
  <si>
    <t>Gautrek</t>
  </si>
  <si>
    <t>LAUBOSS26</t>
  </si>
  <si>
    <t>lau95</t>
  </si>
  <si>
    <t>SamyCl</t>
  </si>
  <si>
    <t>Saammy</t>
  </si>
  <si>
    <t>i@Ny17</t>
  </si>
  <si>
    <t>PROkidpok3r</t>
  </si>
  <si>
    <t>mihai441</t>
  </si>
  <si>
    <t>justconfusion</t>
  </si>
  <si>
    <t>coddy500</t>
  </si>
  <si>
    <t>florinho12</t>
  </si>
  <si>
    <t>oberica</t>
  </si>
  <si>
    <t>optimus777</t>
  </si>
  <si>
    <t>ober</t>
  </si>
  <si>
    <t>ionut_bv</t>
  </si>
  <si>
    <t>Tra1an</t>
  </si>
  <si>
    <t>AdrianC94</t>
  </si>
  <si>
    <t>mexicanu1990</t>
  </si>
  <si>
    <t>thebm93</t>
  </si>
  <si>
    <t>bm93</t>
  </si>
  <si>
    <t>D0rU168</t>
  </si>
  <si>
    <t>D0rU16</t>
  </si>
  <si>
    <t>iTzKlaus</t>
  </si>
  <si>
    <t>A.deyu94</t>
  </si>
  <si>
    <t>flokenson</t>
  </si>
  <si>
    <t>TACHENZ1</t>
  </si>
  <si>
    <t>andrey_deyu94</t>
  </si>
  <si>
    <t>TacheN1</t>
  </si>
  <si>
    <t>Alexynyo13</t>
  </si>
  <si>
    <t>Alexynyo1</t>
  </si>
  <si>
    <t>Mocton</t>
  </si>
  <si>
    <t>cristemar308</t>
  </si>
  <si>
    <t>marcotigru</t>
  </si>
  <si>
    <t>Biosh0ck</t>
  </si>
  <si>
    <t>Jst.Adrian</t>
  </si>
  <si>
    <t>baboi77</t>
  </si>
  <si>
    <t>bosdanyx</t>
  </si>
  <si>
    <t>iBl3nd</t>
  </si>
  <si>
    <t>SociopathFL</t>
  </si>
  <si>
    <t>adriani77</t>
  </si>
  <si>
    <t>Sociopath</t>
  </si>
  <si>
    <t>L-e-Y-t-O</t>
  </si>
  <si>
    <t>Adytzu088</t>
  </si>
  <si>
    <t>Grimmjow08</t>
  </si>
  <si>
    <t>zizu111</t>
  </si>
  <si>
    <t>Grimmjow06</t>
  </si>
  <si>
    <t>~ex1t-s~</t>
  </si>
  <si>
    <t>existef92</t>
  </si>
  <si>
    <t>ClaudiaS1</t>
  </si>
  <si>
    <t>doggy18poker</t>
  </si>
  <si>
    <t>Lexynus</t>
  </si>
  <si>
    <t>bonvolo</t>
  </si>
  <si>
    <t>georgycaz</t>
  </si>
  <si>
    <t>mihaipsturcu</t>
  </si>
  <si>
    <t>SASEASASINI</t>
  </si>
  <si>
    <t>klausmaster1</t>
  </si>
  <si>
    <t>MtsMrsSrn</t>
  </si>
  <si>
    <t>Razvano10</t>
  </si>
  <si>
    <t>All3xz</t>
  </si>
  <si>
    <t>mihaiturcu93</t>
  </si>
  <si>
    <t>celmaimareboss</t>
  </si>
  <si>
    <t>MariusCopac</t>
  </si>
  <si>
    <t>SenseY23</t>
  </si>
  <si>
    <t>otelaru10</t>
  </si>
  <si>
    <t>ionutzk</t>
  </si>
  <si>
    <t>raton66621</t>
  </si>
  <si>
    <t>Comi001</t>
  </si>
  <si>
    <t>redforcecs</t>
  </si>
  <si>
    <t>serban001</t>
  </si>
  <si>
    <t>McKenZy23</t>
  </si>
  <si>
    <t>V12DnD</t>
  </si>
  <si>
    <t>siclo</t>
  </si>
  <si>
    <t>snniperxxa</t>
  </si>
  <si>
    <t>Coxtin90</t>
  </si>
  <si>
    <t>F@NnY23</t>
  </si>
  <si>
    <t>Coxtin</t>
  </si>
  <si>
    <t>miufanel</t>
  </si>
  <si>
    <t>Atenus14</t>
  </si>
  <si>
    <t>littlemanfl</t>
  </si>
  <si>
    <t>catalin28c</t>
  </si>
  <si>
    <t>littleman</t>
  </si>
  <si>
    <t>Dragos Taz</t>
  </si>
  <si>
    <t>Edinson980</t>
  </si>
  <si>
    <t>TazZ333</t>
  </si>
  <si>
    <t>BlEetT</t>
  </si>
  <si>
    <t>OzzY.Bakura</t>
  </si>
  <si>
    <t>CanibalCorps</t>
  </si>
  <si>
    <t>Tysek10</t>
  </si>
  <si>
    <t>emacica</t>
  </si>
  <si>
    <t>Mycky08</t>
  </si>
  <si>
    <t>paul194570</t>
  </si>
  <si>
    <t>adytza0808</t>
  </si>
  <si>
    <t>adytza98</t>
  </si>
  <si>
    <t>quicksilver09</t>
  </si>
  <si>
    <t>MrrrrTony</t>
  </si>
  <si>
    <t>Mrrrr</t>
  </si>
  <si>
    <t>aLLy0506</t>
  </si>
  <si>
    <t>hussein121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</si>
</sst>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2">
    <font>
      <sz val="11"/>
      <color theme="1"/>
      <name val="Calibri"/>
      <family val="2"/>
      <scheme val="minor"/>
    </font>
    <font>
      <sz val="12"/>
      <color theme="1"/>
      <name val="Frutiger 45 Light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indexed="12"/>
      <name val="Frutiger 45 Light"/>
    </font>
    <font>
      <b/>
      <sz val="12"/>
      <color theme="1"/>
      <name val="Frutiger 45 Light"/>
    </font>
    <font>
      <sz val="11"/>
      <color theme="1"/>
      <name val="Frutiger 45 Light"/>
    </font>
    <font>
      <sz val="14"/>
      <color theme="1"/>
      <name val="Frutiger 45 Light"/>
    </font>
    <font>
      <b/>
      <sz val="14"/>
      <color theme="1"/>
      <name val="Frutiger 45 Light"/>
    </font>
    <font>
      <b/>
      <sz val="11"/>
      <color theme="1"/>
      <name val="Frutiger 45 Light"/>
    </font>
    <font>
      <b/>
      <sz val="20"/>
      <color theme="1"/>
      <name val="Frutiger 45 Light"/>
    </font>
    <font>
      <b/>
      <sz val="11"/>
      <color rgb="FF0070C0"/>
      <name val="Frutiger 45 Light"/>
    </font>
    <font>
      <sz val="11"/>
      <color rgb="FF0070C0"/>
      <name val="Frutiger 45 Light"/>
    </font>
    <font>
      <u/>
      <sz val="11"/>
      <color indexed="12"/>
      <name val="Verdana"/>
      <family val="2"/>
    </font>
    <font>
      <sz val="11"/>
      <color rgb="FF9C0006"/>
      <name val="Calibri"/>
      <family val="2"/>
      <scheme val="minor"/>
    </font>
    <font>
      <sz val="11"/>
      <color indexed="12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sz val="11"/>
      <color rgb="FF9C0006"/>
      <name val="Verdan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5" fillId="8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left" vertical="center"/>
    </xf>
    <xf numFmtId="164" fontId="6" fillId="3" borderId="0" xfId="0" applyNumberFormat="1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9" fillId="4" borderId="3" xfId="0" applyFont="1" applyFill="1" applyBorder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64" fontId="1" fillId="3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1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12" fillId="0" borderId="3" xfId="0" applyFont="1" applyBorder="1"/>
    <xf numFmtId="0" fontId="0" fillId="7" borderId="0" xfId="0" applyFill="1"/>
    <xf numFmtId="0" fontId="14" fillId="0" borderId="0" xfId="1" applyFont="1" applyFill="1" applyAlignment="1" applyProtection="1">
      <alignment horizontal="center" vertical="center"/>
    </xf>
    <xf numFmtId="0" fontId="14" fillId="0" borderId="0" xfId="1" applyFont="1" applyAlignment="1" applyProtection="1">
      <alignment horizontal="center"/>
    </xf>
    <xf numFmtId="0" fontId="15" fillId="8" borderId="0" xfId="2" applyAlignment="1">
      <alignment horizontal="center" vertical="center"/>
    </xf>
    <xf numFmtId="0" fontId="14" fillId="0" borderId="0" xfId="1" applyFont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1" applyFont="1" applyAlignment="1" applyProtection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1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locked="0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9" fillId="8" borderId="0" xfId="2" applyFont="1" applyAlignment="1" applyProtection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9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142875</xdr:rowOff>
    </xdr:from>
    <xdr:to>
      <xdr:col>7</xdr:col>
      <xdr:colOff>495950</xdr:colOff>
      <xdr:row>18</xdr:row>
      <xdr:rowOff>57617</xdr:rowOff>
    </xdr:to>
    <xdr:pic>
      <xdr:nvPicPr>
        <xdr:cNvPr id="3" name="Picture 2" descr="Data + turneu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42875"/>
          <a:ext cx="4658375" cy="3343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filelist.ro/userdetails.php?id=479470" TargetMode="External"/><Relationship Id="rId671" Type="http://schemas.openxmlformats.org/officeDocument/2006/relationships/hyperlink" Target="http://filelist.ro/userdetails.php?id=1103041" TargetMode="External"/><Relationship Id="rId769" Type="http://schemas.openxmlformats.org/officeDocument/2006/relationships/hyperlink" Target="http://filelist.ro/userdetails.php?id=94470" TargetMode="External"/><Relationship Id="rId21" Type="http://schemas.openxmlformats.org/officeDocument/2006/relationships/hyperlink" Target="http://filelist.ro/userdetails.php?id=449669" TargetMode="External"/><Relationship Id="rId324" Type="http://schemas.openxmlformats.org/officeDocument/2006/relationships/hyperlink" Target="http://filelist.ro/userdetails.php?id=271259" TargetMode="External"/><Relationship Id="rId531" Type="http://schemas.openxmlformats.org/officeDocument/2006/relationships/hyperlink" Target="http://filelist.ro/userdetails.php?id=999067" TargetMode="External"/><Relationship Id="rId629" Type="http://schemas.openxmlformats.org/officeDocument/2006/relationships/hyperlink" Target="http://filelist.ro/userdetails.php?id=594589" TargetMode="External"/><Relationship Id="rId170" Type="http://schemas.openxmlformats.org/officeDocument/2006/relationships/hyperlink" Target="http://174.133.245.168/userdetails.php?id=302177" TargetMode="External"/><Relationship Id="rId836" Type="http://schemas.openxmlformats.org/officeDocument/2006/relationships/hyperlink" Target="http://filelist.ro/userdetails.php?id=489475" TargetMode="External"/><Relationship Id="rId268" Type="http://schemas.openxmlformats.org/officeDocument/2006/relationships/hyperlink" Target="http://filelist.ro/userdetails.php?id=485881" TargetMode="External"/><Relationship Id="rId475" Type="http://schemas.openxmlformats.org/officeDocument/2006/relationships/hyperlink" Target="http://filelist.ro/userdetails.php?id=129152" TargetMode="External"/><Relationship Id="rId682" Type="http://schemas.openxmlformats.org/officeDocument/2006/relationships/hyperlink" Target="http://filelist.ro/userdetails.php?id=1028461" TargetMode="External"/><Relationship Id="rId32" Type="http://schemas.openxmlformats.org/officeDocument/2006/relationships/hyperlink" Target="http://filelist.ro/userdetails.php?id=164644" TargetMode="External"/><Relationship Id="rId128" Type="http://schemas.openxmlformats.org/officeDocument/2006/relationships/hyperlink" Target="http://filelist.ro/userdetails.php?id=469482" TargetMode="External"/><Relationship Id="rId335" Type="http://schemas.openxmlformats.org/officeDocument/2006/relationships/hyperlink" Target="http://filelist.ro/userdetails.php?id=485438" TargetMode="External"/><Relationship Id="rId542" Type="http://schemas.openxmlformats.org/officeDocument/2006/relationships/hyperlink" Target="http://filelist.ro/userdetails.php?id=510579" TargetMode="External"/><Relationship Id="rId181" Type="http://schemas.openxmlformats.org/officeDocument/2006/relationships/hyperlink" Target="http://174.133.245.168/userdetails.php?id=28532" TargetMode="External"/><Relationship Id="rId402" Type="http://schemas.openxmlformats.org/officeDocument/2006/relationships/hyperlink" Target="http://filelist.ro/userdetails.php?id=316302" TargetMode="External"/><Relationship Id="rId847" Type="http://schemas.openxmlformats.org/officeDocument/2006/relationships/hyperlink" Target="http://filelist.ro/userdetails.php?id=781254" TargetMode="External"/><Relationship Id="rId279" Type="http://schemas.openxmlformats.org/officeDocument/2006/relationships/hyperlink" Target="http://filelist.ro/userdetails.php?id=476144" TargetMode="External"/><Relationship Id="rId486" Type="http://schemas.openxmlformats.org/officeDocument/2006/relationships/hyperlink" Target="http://filelist.ro/userdetails.php?id=90517" TargetMode="External"/><Relationship Id="rId693" Type="http://schemas.openxmlformats.org/officeDocument/2006/relationships/hyperlink" Target="http://filelist.ro/userdetails.php?id=797348" TargetMode="External"/><Relationship Id="rId707" Type="http://schemas.openxmlformats.org/officeDocument/2006/relationships/hyperlink" Target="http://filelist.ro/userdetails.php?id=459621" TargetMode="External"/><Relationship Id="rId43" Type="http://schemas.openxmlformats.org/officeDocument/2006/relationships/hyperlink" Target="http://filelist.ro/userdetails.php?id=338652" TargetMode="External"/><Relationship Id="rId139" Type="http://schemas.openxmlformats.org/officeDocument/2006/relationships/hyperlink" Target="http://filelist.ro/userdetails.php?id=281207" TargetMode="External"/><Relationship Id="rId346" Type="http://schemas.openxmlformats.org/officeDocument/2006/relationships/hyperlink" Target="http://filelist.ro/userdetails.php?id=272204" TargetMode="External"/><Relationship Id="rId553" Type="http://schemas.openxmlformats.org/officeDocument/2006/relationships/hyperlink" Target="http://filelist.ro/userdetails.php?id=992786" TargetMode="External"/><Relationship Id="rId760" Type="http://schemas.openxmlformats.org/officeDocument/2006/relationships/hyperlink" Target="http://filelist.ro/userdetails.php?id=341876" TargetMode="External"/><Relationship Id="rId192" Type="http://schemas.openxmlformats.org/officeDocument/2006/relationships/hyperlink" Target="http://filelist.ro/userdetails.php?id=274265" TargetMode="External"/><Relationship Id="rId206" Type="http://schemas.openxmlformats.org/officeDocument/2006/relationships/hyperlink" Target="http://filelist.ro/userdetails.php?id=333399" TargetMode="External"/><Relationship Id="rId413" Type="http://schemas.openxmlformats.org/officeDocument/2006/relationships/hyperlink" Target="http://filelist.ro/userdetails.php?id=371241" TargetMode="External"/><Relationship Id="rId858" Type="http://schemas.openxmlformats.org/officeDocument/2006/relationships/hyperlink" Target="http://filelist.ro/userdetails.php?id=269450" TargetMode="External"/><Relationship Id="rId497" Type="http://schemas.openxmlformats.org/officeDocument/2006/relationships/hyperlink" Target="http://filelist.ro/userdetails.php?id=839875" TargetMode="External"/><Relationship Id="rId620" Type="http://schemas.openxmlformats.org/officeDocument/2006/relationships/hyperlink" Target="http://filelist.ro/userdetails.php?id=1022881" TargetMode="External"/><Relationship Id="rId718" Type="http://schemas.openxmlformats.org/officeDocument/2006/relationships/hyperlink" Target="http://filelist.ro/userdetails.php?id=170396" TargetMode="External"/><Relationship Id="rId357" Type="http://schemas.openxmlformats.org/officeDocument/2006/relationships/hyperlink" Target="http://filelist.ro/userdetails.php?id=598867" TargetMode="External"/><Relationship Id="rId54" Type="http://schemas.openxmlformats.org/officeDocument/2006/relationships/hyperlink" Target="http://filelist.ro/userdetails.php?id=117048" TargetMode="External"/><Relationship Id="rId217" Type="http://schemas.openxmlformats.org/officeDocument/2006/relationships/hyperlink" Target="http://filelist.ro/userdetails.php?id=262064" TargetMode="External"/><Relationship Id="rId564" Type="http://schemas.openxmlformats.org/officeDocument/2006/relationships/hyperlink" Target="http://filelist.ro/userdetails.php?id=444591" TargetMode="External"/><Relationship Id="rId771" Type="http://schemas.openxmlformats.org/officeDocument/2006/relationships/hyperlink" Target="http://filelist.ro/userdetails.php?id=338652" TargetMode="External"/><Relationship Id="rId424" Type="http://schemas.openxmlformats.org/officeDocument/2006/relationships/hyperlink" Target="http://filelist.ro/userdetails.php?id=593940" TargetMode="External"/><Relationship Id="rId631" Type="http://schemas.openxmlformats.org/officeDocument/2006/relationships/hyperlink" Target="http://filelist.ro/userdetails.php?id=95021" TargetMode="External"/><Relationship Id="rId729" Type="http://schemas.openxmlformats.org/officeDocument/2006/relationships/hyperlink" Target="http://filelist.ro/userdetails.php?id=674609" TargetMode="External"/><Relationship Id="rId270" Type="http://schemas.openxmlformats.org/officeDocument/2006/relationships/hyperlink" Target="http://filelist.ro/userdetails.php?id=239070" TargetMode="External"/><Relationship Id="rId65" Type="http://schemas.openxmlformats.org/officeDocument/2006/relationships/hyperlink" Target="http://filelist.ro/userdetails.php?id=451729" TargetMode="External"/><Relationship Id="rId130" Type="http://schemas.openxmlformats.org/officeDocument/2006/relationships/hyperlink" Target="http://filelist.ro/userdetails.php?id=373480" TargetMode="External"/><Relationship Id="rId368" Type="http://schemas.openxmlformats.org/officeDocument/2006/relationships/hyperlink" Target="http://filelist.ro/userdetails.php?id=534957" TargetMode="External"/><Relationship Id="rId575" Type="http://schemas.openxmlformats.org/officeDocument/2006/relationships/hyperlink" Target="http://flro.org/userdetails.php?id=684578" TargetMode="External"/><Relationship Id="rId782" Type="http://schemas.openxmlformats.org/officeDocument/2006/relationships/hyperlink" Target="http://filelist.ro/userdetails.php?id=388884" TargetMode="External"/><Relationship Id="rId228" Type="http://schemas.openxmlformats.org/officeDocument/2006/relationships/hyperlink" Target="http://filelist.ro/userdetails.php?id=147422" TargetMode="External"/><Relationship Id="rId435" Type="http://schemas.openxmlformats.org/officeDocument/2006/relationships/hyperlink" Target="http://filelist.ro/userdetails.php?id=621656" TargetMode="External"/><Relationship Id="rId642" Type="http://schemas.openxmlformats.org/officeDocument/2006/relationships/hyperlink" Target="http://filelist.ro/userdetails.php?id=554778" TargetMode="External"/><Relationship Id="rId281" Type="http://schemas.openxmlformats.org/officeDocument/2006/relationships/hyperlink" Target="http://filelist.ro/userdetails.php?id=438490" TargetMode="External"/><Relationship Id="rId502" Type="http://schemas.openxmlformats.org/officeDocument/2006/relationships/hyperlink" Target="http://filelist.ro/userdetails.php?id=899380" TargetMode="External"/><Relationship Id="rId76" Type="http://schemas.openxmlformats.org/officeDocument/2006/relationships/hyperlink" Target="http://filelist.ro/userdetails.php?id=464069" TargetMode="External"/><Relationship Id="rId141" Type="http://schemas.openxmlformats.org/officeDocument/2006/relationships/hyperlink" Target="http://filelist.ro/userdetails.php?id=383702" TargetMode="External"/><Relationship Id="rId379" Type="http://schemas.openxmlformats.org/officeDocument/2006/relationships/hyperlink" Target="http://filelist.ro/userdetails.php?id=533743" TargetMode="External"/><Relationship Id="rId586" Type="http://schemas.openxmlformats.org/officeDocument/2006/relationships/hyperlink" Target="http://filelist.ro/userdetails.php?id=76355" TargetMode="External"/><Relationship Id="rId793" Type="http://schemas.openxmlformats.org/officeDocument/2006/relationships/hyperlink" Target="http://filelist.ro/userdetails.php?id=690354" TargetMode="External"/><Relationship Id="rId807" Type="http://schemas.openxmlformats.org/officeDocument/2006/relationships/hyperlink" Target="http://filelist.ro/userdetails.php?id=913305" TargetMode="External"/><Relationship Id="rId7" Type="http://schemas.openxmlformats.org/officeDocument/2006/relationships/hyperlink" Target="http://filelist.ro/userdetails.php?id=156447" TargetMode="External"/><Relationship Id="rId239" Type="http://schemas.openxmlformats.org/officeDocument/2006/relationships/hyperlink" Target="http://filelist.ro/userdetails.php?id=496037" TargetMode="External"/><Relationship Id="rId446" Type="http://schemas.openxmlformats.org/officeDocument/2006/relationships/hyperlink" Target="http://filelist.ro/userdetails.php?id=18677" TargetMode="External"/><Relationship Id="rId653" Type="http://schemas.openxmlformats.org/officeDocument/2006/relationships/hyperlink" Target="http://filelist.ro/userdetails.php?id=586633" TargetMode="External"/><Relationship Id="rId292" Type="http://schemas.openxmlformats.org/officeDocument/2006/relationships/hyperlink" Target="http://filelist.ro/userdetails.php?id=457205" TargetMode="External"/><Relationship Id="rId306" Type="http://schemas.openxmlformats.org/officeDocument/2006/relationships/hyperlink" Target="http://filelist.ro/userdetails.php?id=529633" TargetMode="External"/><Relationship Id="rId860" Type="http://schemas.openxmlformats.org/officeDocument/2006/relationships/vmlDrawing" Target="../drawings/vmlDrawing1.vml"/><Relationship Id="rId87" Type="http://schemas.openxmlformats.org/officeDocument/2006/relationships/hyperlink" Target="http://filelist.ro/userdetails.php?id=460032" TargetMode="External"/><Relationship Id="rId513" Type="http://schemas.openxmlformats.org/officeDocument/2006/relationships/hyperlink" Target="http://filelist.ro/userdetails.php?id=470253" TargetMode="External"/><Relationship Id="rId597" Type="http://schemas.openxmlformats.org/officeDocument/2006/relationships/hyperlink" Target="http://filelist.ro/userdetails.php?id=114599" TargetMode="External"/><Relationship Id="rId720" Type="http://schemas.openxmlformats.org/officeDocument/2006/relationships/hyperlink" Target="http://filelist.ro/userdetails.php?id=595048" TargetMode="External"/><Relationship Id="rId818" Type="http://schemas.openxmlformats.org/officeDocument/2006/relationships/hyperlink" Target="http://filelist.ro/userdetails.php?id=343482" TargetMode="External"/><Relationship Id="rId152" Type="http://schemas.openxmlformats.org/officeDocument/2006/relationships/hyperlink" Target="http://filelist.ro/userdetails.php?id=12896" TargetMode="External"/><Relationship Id="rId457" Type="http://schemas.openxmlformats.org/officeDocument/2006/relationships/hyperlink" Target="http://filelist.ro/userdetails.php?id=607748" TargetMode="External"/><Relationship Id="rId664" Type="http://schemas.openxmlformats.org/officeDocument/2006/relationships/hyperlink" Target="http://filelist.ro/userdetails.php?id=1073070" TargetMode="External"/><Relationship Id="rId14" Type="http://schemas.openxmlformats.org/officeDocument/2006/relationships/hyperlink" Target="http://filelist.ro/userdetails.php?id=372502" TargetMode="External"/><Relationship Id="rId317" Type="http://schemas.openxmlformats.org/officeDocument/2006/relationships/hyperlink" Target="http://filelist.ro/userdetails.php?id=133050" TargetMode="External"/><Relationship Id="rId524" Type="http://schemas.openxmlformats.org/officeDocument/2006/relationships/hyperlink" Target="http://filelist.ro/userdetails.php?id=645027" TargetMode="External"/><Relationship Id="rId731" Type="http://schemas.openxmlformats.org/officeDocument/2006/relationships/hyperlink" Target="http://filelist.ro/userdetails.php?id=375238" TargetMode="External"/><Relationship Id="rId98" Type="http://schemas.openxmlformats.org/officeDocument/2006/relationships/hyperlink" Target="http://filelist.ro/userdetails.php?id=150691" TargetMode="External"/><Relationship Id="rId163" Type="http://schemas.openxmlformats.org/officeDocument/2006/relationships/hyperlink" Target="http://174.133.245.168/userdetails.php?id=12444" TargetMode="External"/><Relationship Id="rId370" Type="http://schemas.openxmlformats.org/officeDocument/2006/relationships/hyperlink" Target="http://filelist.ro/userdetails.php?id=265985" TargetMode="External"/><Relationship Id="rId829" Type="http://schemas.openxmlformats.org/officeDocument/2006/relationships/hyperlink" Target="http://filelist.ro/userdetails.php?id=859827" TargetMode="External"/><Relationship Id="rId230" Type="http://schemas.openxmlformats.org/officeDocument/2006/relationships/hyperlink" Target="http://filelist.ro/userdetails.php?id=209086" TargetMode="External"/><Relationship Id="rId468" Type="http://schemas.openxmlformats.org/officeDocument/2006/relationships/hyperlink" Target="http://filelist.ro/userdetails.php?id=209471" TargetMode="External"/><Relationship Id="rId675" Type="http://schemas.openxmlformats.org/officeDocument/2006/relationships/hyperlink" Target="http://filelist.ro/userdetails.php?id=324831" TargetMode="External"/><Relationship Id="rId25" Type="http://schemas.openxmlformats.org/officeDocument/2006/relationships/hyperlink" Target="http://filelist.ro/userdetails.php?id=179180" TargetMode="External"/><Relationship Id="rId328" Type="http://schemas.openxmlformats.org/officeDocument/2006/relationships/hyperlink" Target="http://filelist.ro/userdetails.php?id=77585" TargetMode="External"/><Relationship Id="rId535" Type="http://schemas.openxmlformats.org/officeDocument/2006/relationships/hyperlink" Target="http://filelist.ro/userdetails.php?id=877608" TargetMode="External"/><Relationship Id="rId742" Type="http://schemas.openxmlformats.org/officeDocument/2006/relationships/hyperlink" Target="http://filelist.ro/userdetails.php?id=566725" TargetMode="External"/><Relationship Id="rId174" Type="http://schemas.openxmlformats.org/officeDocument/2006/relationships/hyperlink" Target="http://174.133.245.168/userdetails.php?id=122635" TargetMode="External"/><Relationship Id="rId381" Type="http://schemas.openxmlformats.org/officeDocument/2006/relationships/hyperlink" Target="http://filelist.ro/userdetails.php?id=562412" TargetMode="External"/><Relationship Id="rId602" Type="http://schemas.openxmlformats.org/officeDocument/2006/relationships/hyperlink" Target="http://flro.org/userdetails.php?id=958242" TargetMode="External"/><Relationship Id="rId241" Type="http://schemas.openxmlformats.org/officeDocument/2006/relationships/hyperlink" Target="http://filelist.ro/userdetails.php?id=352469" TargetMode="External"/><Relationship Id="rId479" Type="http://schemas.openxmlformats.org/officeDocument/2006/relationships/hyperlink" Target="http://filelist.ro/userdetails.php?id=244081" TargetMode="External"/><Relationship Id="rId686" Type="http://schemas.openxmlformats.org/officeDocument/2006/relationships/hyperlink" Target="http://filelist.ro/userdetails.php?id=1037246" TargetMode="External"/><Relationship Id="rId36" Type="http://schemas.openxmlformats.org/officeDocument/2006/relationships/hyperlink" Target="http://filelist.ro/userdetails.php?id=281520" TargetMode="External"/><Relationship Id="rId339" Type="http://schemas.openxmlformats.org/officeDocument/2006/relationships/hyperlink" Target="http://filelist.ro/userdetails.php?id=81369" TargetMode="External"/><Relationship Id="rId546" Type="http://schemas.openxmlformats.org/officeDocument/2006/relationships/hyperlink" Target="http://filelist.ro/userdetails.php?id=558215" TargetMode="External"/><Relationship Id="rId753" Type="http://schemas.openxmlformats.org/officeDocument/2006/relationships/hyperlink" Target="http://filelist.ro/userdetails.php?id=173550" TargetMode="External"/><Relationship Id="rId101" Type="http://schemas.openxmlformats.org/officeDocument/2006/relationships/hyperlink" Target="http://filelist.ro/userdetails.php?id=126883" TargetMode="External"/><Relationship Id="rId185" Type="http://schemas.openxmlformats.org/officeDocument/2006/relationships/hyperlink" Target="http://filelist.ro/userdetails.php?id=103026" TargetMode="External"/><Relationship Id="rId406" Type="http://schemas.openxmlformats.org/officeDocument/2006/relationships/hyperlink" Target="http://filelist.ro/userdetails.php?id=527496" TargetMode="External"/><Relationship Id="rId392" Type="http://schemas.openxmlformats.org/officeDocument/2006/relationships/hyperlink" Target="http://filelist.ro/userdetails.php?id=522208" TargetMode="External"/><Relationship Id="rId613" Type="http://schemas.openxmlformats.org/officeDocument/2006/relationships/hyperlink" Target="http://filelist.ro/userdetails.php?id=522065" TargetMode="External"/><Relationship Id="rId697" Type="http://schemas.openxmlformats.org/officeDocument/2006/relationships/hyperlink" Target="http://filelist.ro/userdetails.php?id=1114310" TargetMode="External"/><Relationship Id="rId820" Type="http://schemas.openxmlformats.org/officeDocument/2006/relationships/hyperlink" Target="http://filelist.ro/userdetails.php?id=627116" TargetMode="External"/><Relationship Id="rId252" Type="http://schemas.openxmlformats.org/officeDocument/2006/relationships/hyperlink" Target="http://filelist.ro/userdetails.php?id=181883" TargetMode="External"/><Relationship Id="rId47" Type="http://schemas.openxmlformats.org/officeDocument/2006/relationships/hyperlink" Target="http://filelist.ro/userdetails.php?id=366042" TargetMode="External"/><Relationship Id="rId112" Type="http://schemas.openxmlformats.org/officeDocument/2006/relationships/hyperlink" Target="http://filelist.ro/userdetails.php?id=462775" TargetMode="External"/><Relationship Id="rId557" Type="http://schemas.openxmlformats.org/officeDocument/2006/relationships/hyperlink" Target="http://filelist.ro/userdetails.php?id=270287" TargetMode="External"/><Relationship Id="rId764" Type="http://schemas.openxmlformats.org/officeDocument/2006/relationships/hyperlink" Target="http://filelist.ro/userdetails.php?id=674554" TargetMode="External"/><Relationship Id="rId196" Type="http://schemas.openxmlformats.org/officeDocument/2006/relationships/hyperlink" Target="http://filelist.ro/userdetails.php?id=183606" TargetMode="External"/><Relationship Id="rId417" Type="http://schemas.openxmlformats.org/officeDocument/2006/relationships/hyperlink" Target="http://filelist.ro/userdetails.php?id=109681" TargetMode="External"/><Relationship Id="rId624" Type="http://schemas.openxmlformats.org/officeDocument/2006/relationships/hyperlink" Target="http://filelist.ro/userdetails.php?id=675331" TargetMode="External"/><Relationship Id="rId831" Type="http://schemas.openxmlformats.org/officeDocument/2006/relationships/hyperlink" Target="http://filelist.ro/userdetails.php?id=518216" TargetMode="External"/><Relationship Id="rId263" Type="http://schemas.openxmlformats.org/officeDocument/2006/relationships/hyperlink" Target="http://filelist.ro/userdetails.php?id=54724" TargetMode="External"/><Relationship Id="rId470" Type="http://schemas.openxmlformats.org/officeDocument/2006/relationships/hyperlink" Target="http://filelist.ro/userdetails.php?id=542358" TargetMode="External"/><Relationship Id="rId58" Type="http://schemas.openxmlformats.org/officeDocument/2006/relationships/hyperlink" Target="http://filelist.ro/userdetails.php?id=464138" TargetMode="External"/><Relationship Id="rId123" Type="http://schemas.openxmlformats.org/officeDocument/2006/relationships/hyperlink" Target="http://filelist.ro/userdetails.php?id=480071" TargetMode="External"/><Relationship Id="rId330" Type="http://schemas.openxmlformats.org/officeDocument/2006/relationships/hyperlink" Target="http://filelist.ro/userdetails.php?id=143792" TargetMode="External"/><Relationship Id="rId568" Type="http://schemas.openxmlformats.org/officeDocument/2006/relationships/hyperlink" Target="http://filelist.ro/userdetails.php?id=923181" TargetMode="External"/><Relationship Id="rId775" Type="http://schemas.openxmlformats.org/officeDocument/2006/relationships/hyperlink" Target="http://filelist.ro/userdetails.php?id=275713" TargetMode="External"/><Relationship Id="rId428" Type="http://schemas.openxmlformats.org/officeDocument/2006/relationships/hyperlink" Target="http://filelist.ro/userdetails.php?id=803358" TargetMode="External"/><Relationship Id="rId635" Type="http://schemas.openxmlformats.org/officeDocument/2006/relationships/hyperlink" Target="http://filelist.ro/userdetails.php?id=638746" TargetMode="External"/><Relationship Id="rId842" Type="http://schemas.openxmlformats.org/officeDocument/2006/relationships/hyperlink" Target="http://filelist.ro/userdetails.php?id=250624" TargetMode="External"/><Relationship Id="rId274" Type="http://schemas.openxmlformats.org/officeDocument/2006/relationships/hyperlink" Target="http://filelist.ro/userdetails.php?id=404523" TargetMode="External"/><Relationship Id="rId481" Type="http://schemas.openxmlformats.org/officeDocument/2006/relationships/hyperlink" Target="http://filelist.ro/userdetails.php?id=394543" TargetMode="External"/><Relationship Id="rId702" Type="http://schemas.openxmlformats.org/officeDocument/2006/relationships/hyperlink" Target="http://filelist.ro/userdetails.php?id=1020334" TargetMode="External"/><Relationship Id="rId69" Type="http://schemas.openxmlformats.org/officeDocument/2006/relationships/hyperlink" Target="http://filelist.ro/userdetails.php?id=308331" TargetMode="External"/><Relationship Id="rId134" Type="http://schemas.openxmlformats.org/officeDocument/2006/relationships/hyperlink" Target="http://filelist.ro/userdetails.php?id=173077" TargetMode="External"/><Relationship Id="rId579" Type="http://schemas.openxmlformats.org/officeDocument/2006/relationships/hyperlink" Target="http://filelist.ro/userdetails.php?id=459185" TargetMode="External"/><Relationship Id="rId786" Type="http://schemas.openxmlformats.org/officeDocument/2006/relationships/hyperlink" Target="http://filelist.ro/userdetails.php?id=640923" TargetMode="External"/><Relationship Id="rId341" Type="http://schemas.openxmlformats.org/officeDocument/2006/relationships/hyperlink" Target="http://filelist.ro/userdetails.php?id=290030" TargetMode="External"/><Relationship Id="rId439" Type="http://schemas.openxmlformats.org/officeDocument/2006/relationships/hyperlink" Target="http://filelist.ro/userdetails.php?id=445765" TargetMode="External"/><Relationship Id="rId646" Type="http://schemas.openxmlformats.org/officeDocument/2006/relationships/hyperlink" Target="http://filelist.ro/userdetails.php?id=118453" TargetMode="External"/><Relationship Id="rId201" Type="http://schemas.openxmlformats.org/officeDocument/2006/relationships/hyperlink" Target="http://filelist.ro/userdetails.php?id=217784" TargetMode="External"/><Relationship Id="rId285" Type="http://schemas.openxmlformats.org/officeDocument/2006/relationships/hyperlink" Target="http://filelist.ro/userdetails.php?id=134975" TargetMode="External"/><Relationship Id="rId506" Type="http://schemas.openxmlformats.org/officeDocument/2006/relationships/hyperlink" Target="http://filelist.ro/userdetails.php?id=569211" TargetMode="External"/><Relationship Id="rId853" Type="http://schemas.openxmlformats.org/officeDocument/2006/relationships/hyperlink" Target="http://filelist.ro/userdetails.php?id=574935" TargetMode="External"/><Relationship Id="rId492" Type="http://schemas.openxmlformats.org/officeDocument/2006/relationships/hyperlink" Target="http://filelist.ro/userdetails.php?id=105960" TargetMode="External"/><Relationship Id="rId713" Type="http://schemas.openxmlformats.org/officeDocument/2006/relationships/hyperlink" Target="http://filelist.ro/userdetails.php?id=478606" TargetMode="External"/><Relationship Id="rId797" Type="http://schemas.openxmlformats.org/officeDocument/2006/relationships/hyperlink" Target="http://filelist.ro/userdetails.php?id=1120509" TargetMode="External"/><Relationship Id="rId145" Type="http://schemas.openxmlformats.org/officeDocument/2006/relationships/hyperlink" Target="http://filelist.ro/userdetails.php?id=482057" TargetMode="External"/><Relationship Id="rId352" Type="http://schemas.openxmlformats.org/officeDocument/2006/relationships/hyperlink" Target="http://filelist.ro/userdetails.php?id=645912" TargetMode="External"/><Relationship Id="rId212" Type="http://schemas.openxmlformats.org/officeDocument/2006/relationships/hyperlink" Target="http://filelist.ro/userdetails.php?id=365445" TargetMode="External"/><Relationship Id="rId657" Type="http://schemas.openxmlformats.org/officeDocument/2006/relationships/hyperlink" Target="http://filelist.ro/userdetails.php?id=547658" TargetMode="External"/><Relationship Id="rId296" Type="http://schemas.openxmlformats.org/officeDocument/2006/relationships/hyperlink" Target="http://filelist.ro/userdetails.php?id=478713" TargetMode="External"/><Relationship Id="rId517" Type="http://schemas.openxmlformats.org/officeDocument/2006/relationships/hyperlink" Target="http://filelist.ro/userdetails.php?id=24362" TargetMode="External"/><Relationship Id="rId724" Type="http://schemas.openxmlformats.org/officeDocument/2006/relationships/hyperlink" Target="http://filelist.ro/userdetails.php?id=522849" TargetMode="External"/><Relationship Id="rId60" Type="http://schemas.openxmlformats.org/officeDocument/2006/relationships/hyperlink" Target="http://filelist.ro/userdetails.php?id=290509" TargetMode="External"/><Relationship Id="rId156" Type="http://schemas.openxmlformats.org/officeDocument/2006/relationships/hyperlink" Target="http://filelist.ro/userdetails.php?id=454039" TargetMode="External"/><Relationship Id="rId363" Type="http://schemas.openxmlformats.org/officeDocument/2006/relationships/hyperlink" Target="http://filelist.ro/userdetails.php?id=542709" TargetMode="External"/><Relationship Id="rId570" Type="http://schemas.openxmlformats.org/officeDocument/2006/relationships/hyperlink" Target="http://flro.org/userdetails.php?id=348075" TargetMode="External"/><Relationship Id="rId223" Type="http://schemas.openxmlformats.org/officeDocument/2006/relationships/hyperlink" Target="http://filelist.ro/userdetails.php?id=118745" TargetMode="External"/><Relationship Id="rId430" Type="http://schemas.openxmlformats.org/officeDocument/2006/relationships/hyperlink" Target="http://filelist.ro/userdetails.php?id=142888" TargetMode="External"/><Relationship Id="rId668" Type="http://schemas.openxmlformats.org/officeDocument/2006/relationships/hyperlink" Target="http://filelist.ro/userdetails.php?id=519150" TargetMode="External"/><Relationship Id="rId18" Type="http://schemas.openxmlformats.org/officeDocument/2006/relationships/hyperlink" Target="http://filelist.ro/userdetails.php?id=303257" TargetMode="External"/><Relationship Id="rId528" Type="http://schemas.openxmlformats.org/officeDocument/2006/relationships/hyperlink" Target="http://filelist.ro/userdetails.php?id=929303" TargetMode="External"/><Relationship Id="rId735" Type="http://schemas.openxmlformats.org/officeDocument/2006/relationships/hyperlink" Target="http://filelist.ro/userdetails.php?id=270917" TargetMode="External"/><Relationship Id="rId167" Type="http://schemas.openxmlformats.org/officeDocument/2006/relationships/hyperlink" Target="http://174.133.245.168/userdetails.php?id=10910" TargetMode="External"/><Relationship Id="rId374" Type="http://schemas.openxmlformats.org/officeDocument/2006/relationships/hyperlink" Target="http://filelist.ro/userdetails.php?id=424564" TargetMode="External"/><Relationship Id="rId581" Type="http://schemas.openxmlformats.org/officeDocument/2006/relationships/hyperlink" Target="http://filelist.ro/userdetails.php?id=85799" TargetMode="External"/><Relationship Id="rId71" Type="http://schemas.openxmlformats.org/officeDocument/2006/relationships/hyperlink" Target="http://filelist.ro/userdetails.php?id=158609" TargetMode="External"/><Relationship Id="rId234" Type="http://schemas.openxmlformats.org/officeDocument/2006/relationships/hyperlink" Target="http://filelist.ro/userdetails.php?id=274453" TargetMode="External"/><Relationship Id="rId679" Type="http://schemas.openxmlformats.org/officeDocument/2006/relationships/hyperlink" Target="http://filelist.ro/userdetails.php?id=107253" TargetMode="External"/><Relationship Id="rId802" Type="http://schemas.openxmlformats.org/officeDocument/2006/relationships/hyperlink" Target="http://filelist.ro/userdetails.php?id=1121239" TargetMode="External"/><Relationship Id="rId2" Type="http://schemas.openxmlformats.org/officeDocument/2006/relationships/hyperlink" Target="http://filelist.ro/userdetails.php?id=76072" TargetMode="External"/><Relationship Id="rId29" Type="http://schemas.openxmlformats.org/officeDocument/2006/relationships/hyperlink" Target="http://filelist.ro/userdetails.php?id=157095" TargetMode="External"/><Relationship Id="rId441" Type="http://schemas.openxmlformats.org/officeDocument/2006/relationships/hyperlink" Target="http://filelist.ro/userdetails.php?id=753433" TargetMode="External"/><Relationship Id="rId539" Type="http://schemas.openxmlformats.org/officeDocument/2006/relationships/hyperlink" Target="http://filelist.ro/userdetails.php?id=265068" TargetMode="External"/><Relationship Id="rId746" Type="http://schemas.openxmlformats.org/officeDocument/2006/relationships/hyperlink" Target="http://filelist.ro/userdetails.php?id=547684" TargetMode="External"/><Relationship Id="rId178" Type="http://schemas.openxmlformats.org/officeDocument/2006/relationships/hyperlink" Target="http://174.133.245.168/userdetails.php?id=430172" TargetMode="External"/><Relationship Id="rId301" Type="http://schemas.openxmlformats.org/officeDocument/2006/relationships/hyperlink" Target="http://filelist.ro/userdetails.php?id=171917" TargetMode="External"/><Relationship Id="rId82" Type="http://schemas.openxmlformats.org/officeDocument/2006/relationships/hyperlink" Target="http://filelist.ro/userdetails.php?id=218394" TargetMode="External"/><Relationship Id="rId385" Type="http://schemas.openxmlformats.org/officeDocument/2006/relationships/hyperlink" Target="http://filelist.ro/userdetails.php?id=513580" TargetMode="External"/><Relationship Id="rId592" Type="http://schemas.openxmlformats.org/officeDocument/2006/relationships/hyperlink" Target="http://filelist.ro/userdetails.php?id=319977" TargetMode="External"/><Relationship Id="rId606" Type="http://schemas.openxmlformats.org/officeDocument/2006/relationships/hyperlink" Target="http://flro.org/userdetails.php?id=494767" TargetMode="External"/><Relationship Id="rId813" Type="http://schemas.openxmlformats.org/officeDocument/2006/relationships/hyperlink" Target="http://filelist.ro/userdetails.php?id=312251" TargetMode="External"/><Relationship Id="rId245" Type="http://schemas.openxmlformats.org/officeDocument/2006/relationships/hyperlink" Target="http://filelist.ro/userdetails.php?id=450081" TargetMode="External"/><Relationship Id="rId452" Type="http://schemas.openxmlformats.org/officeDocument/2006/relationships/hyperlink" Target="http://filelist.ro/userdetails.php?id=641452" TargetMode="External"/><Relationship Id="rId105" Type="http://schemas.openxmlformats.org/officeDocument/2006/relationships/hyperlink" Target="http://filelist.ro/userdetails.php?id=76646" TargetMode="External"/><Relationship Id="rId312" Type="http://schemas.openxmlformats.org/officeDocument/2006/relationships/hyperlink" Target="http://filelist.ro/userdetails.php?id=467256" TargetMode="External"/><Relationship Id="rId757" Type="http://schemas.openxmlformats.org/officeDocument/2006/relationships/hyperlink" Target="http://filelist.ro/userdetails.php?id=994767" TargetMode="External"/><Relationship Id="rId93" Type="http://schemas.openxmlformats.org/officeDocument/2006/relationships/hyperlink" Target="http://filelist.ro/userdetails.php?id=183176" TargetMode="External"/><Relationship Id="rId189" Type="http://schemas.openxmlformats.org/officeDocument/2006/relationships/hyperlink" Target="http://filelist.ro/userdetails.php?id=237734" TargetMode="External"/><Relationship Id="rId396" Type="http://schemas.openxmlformats.org/officeDocument/2006/relationships/hyperlink" Target="http://filelist.ro/userdetails.php?id=341642" TargetMode="External"/><Relationship Id="rId617" Type="http://schemas.openxmlformats.org/officeDocument/2006/relationships/hyperlink" Target="http://filelist.ro/userdetails.php?id=620" TargetMode="External"/><Relationship Id="rId824" Type="http://schemas.openxmlformats.org/officeDocument/2006/relationships/hyperlink" Target="http://filelist.ro/userdetails.php?id=896506" TargetMode="External"/><Relationship Id="rId256" Type="http://schemas.openxmlformats.org/officeDocument/2006/relationships/hyperlink" Target="http://filelist.ro/userdetails.php?id=497142" TargetMode="External"/><Relationship Id="rId463" Type="http://schemas.openxmlformats.org/officeDocument/2006/relationships/hyperlink" Target="http://filelist.ro/userdetails.php?id=197438" TargetMode="External"/><Relationship Id="rId670" Type="http://schemas.openxmlformats.org/officeDocument/2006/relationships/hyperlink" Target="http://filelist.ro/userdetails.php?id=465477" TargetMode="External"/><Relationship Id="rId116" Type="http://schemas.openxmlformats.org/officeDocument/2006/relationships/hyperlink" Target="http://filelist.ro/userdetails.php?id=421571" TargetMode="External"/><Relationship Id="rId323" Type="http://schemas.openxmlformats.org/officeDocument/2006/relationships/hyperlink" Target="http://filelist.ro/userdetails.php?id=100423" TargetMode="External"/><Relationship Id="rId530" Type="http://schemas.openxmlformats.org/officeDocument/2006/relationships/hyperlink" Target="http://filelist.ro/userdetails.php?id=748518" TargetMode="External"/><Relationship Id="rId768" Type="http://schemas.openxmlformats.org/officeDocument/2006/relationships/hyperlink" Target="http://filelist.ro/userdetails.php?id=982555" TargetMode="External"/><Relationship Id="rId20" Type="http://schemas.openxmlformats.org/officeDocument/2006/relationships/hyperlink" Target="http://filelist.ro/userdetails.php?id=247975" TargetMode="External"/><Relationship Id="rId628" Type="http://schemas.openxmlformats.org/officeDocument/2006/relationships/hyperlink" Target="http://filelist.ro/userdetails.php?id=421695" TargetMode="External"/><Relationship Id="rId835" Type="http://schemas.openxmlformats.org/officeDocument/2006/relationships/hyperlink" Target="http://filelist.ro/userdetails.php?id=896174" TargetMode="External"/><Relationship Id="rId267" Type="http://schemas.openxmlformats.org/officeDocument/2006/relationships/hyperlink" Target="http://filelist.ro/userdetails.php?id=368690" TargetMode="External"/><Relationship Id="rId474" Type="http://schemas.openxmlformats.org/officeDocument/2006/relationships/hyperlink" Target="http://filelist.ro/userdetails.php?id=790050" TargetMode="External"/><Relationship Id="rId127" Type="http://schemas.openxmlformats.org/officeDocument/2006/relationships/hyperlink" Target="http://filelist.ro/userdetails.php?id=150654" TargetMode="External"/><Relationship Id="rId681" Type="http://schemas.openxmlformats.org/officeDocument/2006/relationships/hyperlink" Target="http://filelist.ro/userdetails.php?id=771021" TargetMode="External"/><Relationship Id="rId779" Type="http://schemas.openxmlformats.org/officeDocument/2006/relationships/hyperlink" Target="http://filelist.ro/userdetails.php?id=154567" TargetMode="External"/><Relationship Id="rId31" Type="http://schemas.openxmlformats.org/officeDocument/2006/relationships/hyperlink" Target="http://filelist.ro/userdetails.php?id=361270" TargetMode="External"/><Relationship Id="rId334" Type="http://schemas.openxmlformats.org/officeDocument/2006/relationships/hyperlink" Target="http://filelist.ro/userdetails.php?id=17663" TargetMode="External"/><Relationship Id="rId541" Type="http://schemas.openxmlformats.org/officeDocument/2006/relationships/hyperlink" Target="http://filelist.ro/userdetails.php?id=989432" TargetMode="External"/><Relationship Id="rId639" Type="http://schemas.openxmlformats.org/officeDocument/2006/relationships/hyperlink" Target="http://filelist.ro/userdetails.php?id=409644" TargetMode="External"/><Relationship Id="rId180" Type="http://schemas.openxmlformats.org/officeDocument/2006/relationships/hyperlink" Target="http://174.133.245.168/userdetails.php?id=67893" TargetMode="External"/><Relationship Id="rId278" Type="http://schemas.openxmlformats.org/officeDocument/2006/relationships/hyperlink" Target="http://filelist.ro/userdetails.php?id=91967" TargetMode="External"/><Relationship Id="rId401" Type="http://schemas.openxmlformats.org/officeDocument/2006/relationships/hyperlink" Target="http://filelist.ro/userdetails.php?id=204655" TargetMode="External"/><Relationship Id="rId846" Type="http://schemas.openxmlformats.org/officeDocument/2006/relationships/hyperlink" Target="http://filelist.ro/userdetails.php?id=195650" TargetMode="External"/><Relationship Id="rId485" Type="http://schemas.openxmlformats.org/officeDocument/2006/relationships/hyperlink" Target="http://filelist.ro/userdetails.php?id=10475" TargetMode="External"/><Relationship Id="rId692" Type="http://schemas.openxmlformats.org/officeDocument/2006/relationships/hyperlink" Target="http://filelist.ro/userdetails.php?id=532230" TargetMode="External"/><Relationship Id="rId706" Type="http://schemas.openxmlformats.org/officeDocument/2006/relationships/hyperlink" Target="http://filelist.ro/userdetails.php?id=1060951" TargetMode="External"/><Relationship Id="rId42" Type="http://schemas.openxmlformats.org/officeDocument/2006/relationships/hyperlink" Target="http://filelist.ro/userdetails.php?id=284197" TargetMode="External"/><Relationship Id="rId138" Type="http://schemas.openxmlformats.org/officeDocument/2006/relationships/hyperlink" Target="http://filelist.ro/userdetails.php?id=89" TargetMode="External"/><Relationship Id="rId345" Type="http://schemas.openxmlformats.org/officeDocument/2006/relationships/hyperlink" Target="http://filelist.ro/userdetails.php?id=507562" TargetMode="External"/><Relationship Id="rId552" Type="http://schemas.openxmlformats.org/officeDocument/2006/relationships/hyperlink" Target="http://filelist.ro/userdetails.php?id=516099" TargetMode="External"/><Relationship Id="rId191" Type="http://schemas.openxmlformats.org/officeDocument/2006/relationships/hyperlink" Target="http://filelist.ro/userdetails.php?id=314245" TargetMode="External"/><Relationship Id="rId205" Type="http://schemas.openxmlformats.org/officeDocument/2006/relationships/hyperlink" Target="http://filelist.ro/userdetails.php?id=474343" TargetMode="External"/><Relationship Id="rId412" Type="http://schemas.openxmlformats.org/officeDocument/2006/relationships/hyperlink" Target="http://filelist.ro/userdetails.php?id=276355" TargetMode="External"/><Relationship Id="rId857" Type="http://schemas.openxmlformats.org/officeDocument/2006/relationships/hyperlink" Target="http://filelist.ro/userdetails.php?id=211583" TargetMode="External"/><Relationship Id="rId289" Type="http://schemas.openxmlformats.org/officeDocument/2006/relationships/hyperlink" Target="http://filelist.ro/userdetails.php?id=290300" TargetMode="External"/><Relationship Id="rId496" Type="http://schemas.openxmlformats.org/officeDocument/2006/relationships/hyperlink" Target="http://filelist.ro/userdetails.php?id=906838" TargetMode="External"/><Relationship Id="rId717" Type="http://schemas.openxmlformats.org/officeDocument/2006/relationships/hyperlink" Target="http://filelist.ro/userdetails.php?id=649040" TargetMode="External"/><Relationship Id="rId53" Type="http://schemas.openxmlformats.org/officeDocument/2006/relationships/hyperlink" Target="http://filelist.ro/userdetails.php?id=189656" TargetMode="External"/><Relationship Id="rId149" Type="http://schemas.openxmlformats.org/officeDocument/2006/relationships/hyperlink" Target="http://filelist.ro/userdetails.php?id=309036" TargetMode="External"/><Relationship Id="rId356" Type="http://schemas.openxmlformats.org/officeDocument/2006/relationships/hyperlink" Target="http://filelist.ro/userdetails.php?id=485584" TargetMode="External"/><Relationship Id="rId563" Type="http://schemas.openxmlformats.org/officeDocument/2006/relationships/hyperlink" Target="http://filelist.ro/userdetails.php?id=700102" TargetMode="External"/><Relationship Id="rId770" Type="http://schemas.openxmlformats.org/officeDocument/2006/relationships/hyperlink" Target="http://filelist.ro/userdetails.php?id=468147" TargetMode="External"/><Relationship Id="rId216" Type="http://schemas.openxmlformats.org/officeDocument/2006/relationships/hyperlink" Target="http://filelist.ro/userdetails.php?id=440790" TargetMode="External"/><Relationship Id="rId423" Type="http://schemas.openxmlformats.org/officeDocument/2006/relationships/hyperlink" Target="http://filelist.ro/userdetails.php?id=410189" TargetMode="External"/><Relationship Id="rId630" Type="http://schemas.openxmlformats.org/officeDocument/2006/relationships/hyperlink" Target="http://filelist.ro/userdetails.php?id=81995" TargetMode="External"/><Relationship Id="rId728" Type="http://schemas.openxmlformats.org/officeDocument/2006/relationships/hyperlink" Target="http://filelist.ro/userdetails.php?id=727423" TargetMode="External"/><Relationship Id="rId64" Type="http://schemas.openxmlformats.org/officeDocument/2006/relationships/hyperlink" Target="http://filelist.ro/userdetails.php?id=402147" TargetMode="External"/><Relationship Id="rId367" Type="http://schemas.openxmlformats.org/officeDocument/2006/relationships/hyperlink" Target="http://filelist.ro/userdetails.php?id=273094" TargetMode="External"/><Relationship Id="rId574" Type="http://schemas.openxmlformats.org/officeDocument/2006/relationships/hyperlink" Target="http://flro.org/userdetails.php?id=414999" TargetMode="External"/><Relationship Id="rId227" Type="http://schemas.openxmlformats.org/officeDocument/2006/relationships/hyperlink" Target="http://filelist.ro/userdetails.php?id=120360" TargetMode="External"/><Relationship Id="rId781" Type="http://schemas.openxmlformats.org/officeDocument/2006/relationships/hyperlink" Target="http://filelist.ro/userdetails.php?id=477988" TargetMode="External"/><Relationship Id="rId434" Type="http://schemas.openxmlformats.org/officeDocument/2006/relationships/hyperlink" Target="http://filelist.ro/userdetails.php?id=346286" TargetMode="External"/><Relationship Id="rId641" Type="http://schemas.openxmlformats.org/officeDocument/2006/relationships/hyperlink" Target="http://filelist.ro/userdetails.php?id=506876" TargetMode="External"/><Relationship Id="rId739" Type="http://schemas.openxmlformats.org/officeDocument/2006/relationships/hyperlink" Target="http://filelist.ro/userdetails.php?id=254574" TargetMode="External"/><Relationship Id="rId280" Type="http://schemas.openxmlformats.org/officeDocument/2006/relationships/hyperlink" Target="http://filelist.ro/userdetails.php?id=352165" TargetMode="External"/><Relationship Id="rId501" Type="http://schemas.openxmlformats.org/officeDocument/2006/relationships/hyperlink" Target="http://filelist.ro/userdetails.php?id=315795" TargetMode="External"/><Relationship Id="rId75" Type="http://schemas.openxmlformats.org/officeDocument/2006/relationships/hyperlink" Target="http://filelist.ro/userdetails.php?id=183268" TargetMode="External"/><Relationship Id="rId140" Type="http://schemas.openxmlformats.org/officeDocument/2006/relationships/hyperlink" Target="http://filelist.ro/userdetails.php?id=292792" TargetMode="External"/><Relationship Id="rId378" Type="http://schemas.openxmlformats.org/officeDocument/2006/relationships/hyperlink" Target="http://filelist.ro/userdetails.php?id=502974" TargetMode="External"/><Relationship Id="rId585" Type="http://schemas.openxmlformats.org/officeDocument/2006/relationships/hyperlink" Target="http://filelist.ro/userdetails.php?id=520300" TargetMode="External"/><Relationship Id="rId792" Type="http://schemas.openxmlformats.org/officeDocument/2006/relationships/hyperlink" Target="http://filelist.ro/userdetails.php?id=743135" TargetMode="External"/><Relationship Id="rId806" Type="http://schemas.openxmlformats.org/officeDocument/2006/relationships/hyperlink" Target="http://filelist.ro/userdetails.php?id=448786" TargetMode="External"/><Relationship Id="rId6" Type="http://schemas.openxmlformats.org/officeDocument/2006/relationships/hyperlink" Target="http://filelist.ro/userdetails.php?id=8646" TargetMode="External"/><Relationship Id="rId238" Type="http://schemas.openxmlformats.org/officeDocument/2006/relationships/hyperlink" Target="http://filelist.ro/userdetails.php?id=16111" TargetMode="External"/><Relationship Id="rId445" Type="http://schemas.openxmlformats.org/officeDocument/2006/relationships/hyperlink" Target="http://filelist.ro/userdetails.php?id=239982" TargetMode="External"/><Relationship Id="rId652" Type="http://schemas.openxmlformats.org/officeDocument/2006/relationships/hyperlink" Target="http://filelist.ro/userdetails.php?id=136754" TargetMode="External"/><Relationship Id="rId291" Type="http://schemas.openxmlformats.org/officeDocument/2006/relationships/hyperlink" Target="http://filelist.ro/userdetails.php?id=880756" TargetMode="External"/><Relationship Id="rId305" Type="http://schemas.openxmlformats.org/officeDocument/2006/relationships/hyperlink" Target="http://filelist.ro/userdetails.php?id=278095" TargetMode="External"/><Relationship Id="rId512" Type="http://schemas.openxmlformats.org/officeDocument/2006/relationships/hyperlink" Target="http://filelist.ro/userdetails.php?id=988491" TargetMode="External"/><Relationship Id="rId86" Type="http://schemas.openxmlformats.org/officeDocument/2006/relationships/hyperlink" Target="http://filelist.ro/userdetails.php?id=355840" TargetMode="External"/><Relationship Id="rId151" Type="http://schemas.openxmlformats.org/officeDocument/2006/relationships/hyperlink" Target="http://filelist.ro/userdetails.php?id=482864" TargetMode="External"/><Relationship Id="rId389" Type="http://schemas.openxmlformats.org/officeDocument/2006/relationships/hyperlink" Target="http://filelist.ro/userdetails.php?id=685325" TargetMode="External"/><Relationship Id="rId596" Type="http://schemas.openxmlformats.org/officeDocument/2006/relationships/hyperlink" Target="http://filelist.ro/userdetails.php?id=479460" TargetMode="External"/><Relationship Id="rId817" Type="http://schemas.openxmlformats.org/officeDocument/2006/relationships/hyperlink" Target="http://filelist.ro/userdetails.php?id=876649" TargetMode="External"/><Relationship Id="rId249" Type="http://schemas.openxmlformats.org/officeDocument/2006/relationships/hyperlink" Target="http://filelist.ro/userdetails.php?id=292221" TargetMode="External"/><Relationship Id="rId456" Type="http://schemas.openxmlformats.org/officeDocument/2006/relationships/hyperlink" Target="http://filelist.ro/userdetails.php?id=741691" TargetMode="External"/><Relationship Id="rId663" Type="http://schemas.openxmlformats.org/officeDocument/2006/relationships/hyperlink" Target="http://filelist.ro/userdetails.php?id=809899" TargetMode="External"/><Relationship Id="rId13" Type="http://schemas.openxmlformats.org/officeDocument/2006/relationships/hyperlink" Target="http://filelist.ro/userdetails.php?id=69551" TargetMode="External"/><Relationship Id="rId109" Type="http://schemas.openxmlformats.org/officeDocument/2006/relationships/hyperlink" Target="http://filelist.ro/userdetails.php?id=197732" TargetMode="External"/><Relationship Id="rId316" Type="http://schemas.openxmlformats.org/officeDocument/2006/relationships/hyperlink" Target="http://filelist.ro/userdetails.php?id=412199" TargetMode="External"/><Relationship Id="rId523" Type="http://schemas.openxmlformats.org/officeDocument/2006/relationships/hyperlink" Target="http://filelist.ro/userdetails.php?id=992455" TargetMode="External"/><Relationship Id="rId97" Type="http://schemas.openxmlformats.org/officeDocument/2006/relationships/hyperlink" Target="http://filelist.ro/userdetails.php?id=217297" TargetMode="External"/><Relationship Id="rId730" Type="http://schemas.openxmlformats.org/officeDocument/2006/relationships/hyperlink" Target="http://filelist.ro/userdetails.php?id=520823" TargetMode="External"/><Relationship Id="rId828" Type="http://schemas.openxmlformats.org/officeDocument/2006/relationships/hyperlink" Target="http://filelist.ro/userdetails.php?id=689303" TargetMode="External"/><Relationship Id="rId162" Type="http://schemas.openxmlformats.org/officeDocument/2006/relationships/hyperlink" Target="http://filelist.ro/userdetails.php?id=155195" TargetMode="External"/><Relationship Id="rId467" Type="http://schemas.openxmlformats.org/officeDocument/2006/relationships/hyperlink" Target="http://filelist.ro/userdetails.php?id=394661" TargetMode="External"/><Relationship Id="rId674" Type="http://schemas.openxmlformats.org/officeDocument/2006/relationships/hyperlink" Target="http://filelist.ro/userdetails.php?id=426079" TargetMode="External"/><Relationship Id="rId24" Type="http://schemas.openxmlformats.org/officeDocument/2006/relationships/hyperlink" Target="http://filelist.ro/userdetails.php?id=133834" TargetMode="External"/><Relationship Id="rId327" Type="http://schemas.openxmlformats.org/officeDocument/2006/relationships/hyperlink" Target="http://filelist.ro/userdetails.php?id=275083" TargetMode="External"/><Relationship Id="rId534" Type="http://schemas.openxmlformats.org/officeDocument/2006/relationships/hyperlink" Target="http://filelist.ro/userdetails.php?id=286966" TargetMode="External"/><Relationship Id="rId741" Type="http://schemas.openxmlformats.org/officeDocument/2006/relationships/hyperlink" Target="http://filelist.ro/userdetails.php?id=92583" TargetMode="External"/><Relationship Id="rId839" Type="http://schemas.openxmlformats.org/officeDocument/2006/relationships/hyperlink" Target="http://filelist.ro/userdetails.php?id=994736" TargetMode="External"/><Relationship Id="rId173" Type="http://schemas.openxmlformats.org/officeDocument/2006/relationships/hyperlink" Target="http://174.133.245.168/userdetails.php?id=304091" TargetMode="External"/><Relationship Id="rId380" Type="http://schemas.openxmlformats.org/officeDocument/2006/relationships/hyperlink" Target="http://filelist.ro/userdetails.php?id=494448" TargetMode="External"/><Relationship Id="rId601" Type="http://schemas.openxmlformats.org/officeDocument/2006/relationships/hyperlink" Target="http://flro.org/userdetails.php?id=493583" TargetMode="External"/><Relationship Id="rId240" Type="http://schemas.openxmlformats.org/officeDocument/2006/relationships/hyperlink" Target="http://filelist.ro/userdetails.php?id=196758" TargetMode="External"/><Relationship Id="rId478" Type="http://schemas.openxmlformats.org/officeDocument/2006/relationships/hyperlink" Target="http://filelist.ro/userdetails.php?id=843452" TargetMode="External"/><Relationship Id="rId685" Type="http://schemas.openxmlformats.org/officeDocument/2006/relationships/hyperlink" Target="http://flro.org/userdetails.php?id=312750" TargetMode="External"/><Relationship Id="rId35" Type="http://schemas.openxmlformats.org/officeDocument/2006/relationships/hyperlink" Target="http://filelist.ro/userdetails.php?id=438760" TargetMode="External"/><Relationship Id="rId100" Type="http://schemas.openxmlformats.org/officeDocument/2006/relationships/hyperlink" Target="http://filelist.ro/userdetails.php?id=407003" TargetMode="External"/><Relationship Id="rId338" Type="http://schemas.openxmlformats.org/officeDocument/2006/relationships/hyperlink" Target="http://filelist.ro/userdetails.php?id=296971" TargetMode="External"/><Relationship Id="rId545" Type="http://schemas.openxmlformats.org/officeDocument/2006/relationships/hyperlink" Target="http://filelist.ro/userdetails.php?id=270156" TargetMode="External"/><Relationship Id="rId752" Type="http://schemas.openxmlformats.org/officeDocument/2006/relationships/hyperlink" Target="http://filelist.ro/userdetails.php?id=375356" TargetMode="External"/><Relationship Id="rId8" Type="http://schemas.openxmlformats.org/officeDocument/2006/relationships/hyperlink" Target="http://filelist.ro/userdetails.php?id=122409" TargetMode="External"/><Relationship Id="rId142" Type="http://schemas.openxmlformats.org/officeDocument/2006/relationships/hyperlink" Target="http://filelist.ro/userdetails.php?id=454456" TargetMode="External"/><Relationship Id="rId184" Type="http://schemas.openxmlformats.org/officeDocument/2006/relationships/hyperlink" Target="http://filelist.ro/userdetails.php?id=161430" TargetMode="External"/><Relationship Id="rId391" Type="http://schemas.openxmlformats.org/officeDocument/2006/relationships/hyperlink" Target="http://filelist.ro/userdetails.php?id=510708" TargetMode="External"/><Relationship Id="rId405" Type="http://schemas.openxmlformats.org/officeDocument/2006/relationships/hyperlink" Target="http://filelist.ro/userdetails.php?id=280848" TargetMode="External"/><Relationship Id="rId447" Type="http://schemas.openxmlformats.org/officeDocument/2006/relationships/hyperlink" Target="http://filelist.ro/userdetails.php?id=826858" TargetMode="External"/><Relationship Id="rId612" Type="http://schemas.openxmlformats.org/officeDocument/2006/relationships/hyperlink" Target="http://filelist.ro/userdetails.php?id=643283" TargetMode="External"/><Relationship Id="rId794" Type="http://schemas.openxmlformats.org/officeDocument/2006/relationships/hyperlink" Target="http://filelist.ro/userdetails.php?id=663636" TargetMode="External"/><Relationship Id="rId251" Type="http://schemas.openxmlformats.org/officeDocument/2006/relationships/hyperlink" Target="http://filelist.ro/userdetails.php?id=300912" TargetMode="External"/><Relationship Id="rId489" Type="http://schemas.openxmlformats.org/officeDocument/2006/relationships/hyperlink" Target="http://filelist.ro/userdetails.php?id=933736" TargetMode="External"/><Relationship Id="rId654" Type="http://schemas.openxmlformats.org/officeDocument/2006/relationships/hyperlink" Target="http://filelist.ro/userdetails.php?id=504484" TargetMode="External"/><Relationship Id="rId696" Type="http://schemas.openxmlformats.org/officeDocument/2006/relationships/hyperlink" Target="http://filelist.ro/userdetails.php?id=233282" TargetMode="External"/><Relationship Id="rId861" Type="http://schemas.openxmlformats.org/officeDocument/2006/relationships/comments" Target="../comments1.xml"/><Relationship Id="rId46" Type="http://schemas.openxmlformats.org/officeDocument/2006/relationships/hyperlink" Target="http://filelist.ro/userdetails.php?id=333072" TargetMode="External"/><Relationship Id="rId293" Type="http://schemas.openxmlformats.org/officeDocument/2006/relationships/hyperlink" Target="http://filelist.ro/userdetails.php?id=500854" TargetMode="External"/><Relationship Id="rId307" Type="http://schemas.openxmlformats.org/officeDocument/2006/relationships/hyperlink" Target="http://filelist.ro/userdetails.php?id=444711" TargetMode="External"/><Relationship Id="rId349" Type="http://schemas.openxmlformats.org/officeDocument/2006/relationships/hyperlink" Target="http://filelist.ro/userdetails.php?id=493289" TargetMode="External"/><Relationship Id="rId514" Type="http://schemas.openxmlformats.org/officeDocument/2006/relationships/hyperlink" Target="http://filelist.ro/userdetails.php?id=711085" TargetMode="External"/><Relationship Id="rId556" Type="http://schemas.openxmlformats.org/officeDocument/2006/relationships/hyperlink" Target="http://filelist.ro/userdetails.php?id=654215" TargetMode="External"/><Relationship Id="rId721" Type="http://schemas.openxmlformats.org/officeDocument/2006/relationships/hyperlink" Target="http://filelist.ro/userdetails.php?id=1000257" TargetMode="External"/><Relationship Id="rId763" Type="http://schemas.openxmlformats.org/officeDocument/2006/relationships/hyperlink" Target="http://filelist.ro/userdetails.php?id=105005" TargetMode="External"/><Relationship Id="rId88" Type="http://schemas.openxmlformats.org/officeDocument/2006/relationships/hyperlink" Target="http://filelist.ro/userdetails.php?id=311361" TargetMode="External"/><Relationship Id="rId111" Type="http://schemas.openxmlformats.org/officeDocument/2006/relationships/hyperlink" Target="http://filelist.ro/userdetails.php?id=286020" TargetMode="External"/><Relationship Id="rId153" Type="http://schemas.openxmlformats.org/officeDocument/2006/relationships/hyperlink" Target="http://filelist.ro/userdetails.php?id=111849" TargetMode="External"/><Relationship Id="rId195" Type="http://schemas.openxmlformats.org/officeDocument/2006/relationships/hyperlink" Target="http://filelist.ro/userdetails.php?id=493580" TargetMode="External"/><Relationship Id="rId209" Type="http://schemas.openxmlformats.org/officeDocument/2006/relationships/hyperlink" Target="http://filelist.ro/userdetails.php?id=130543" TargetMode="External"/><Relationship Id="rId360" Type="http://schemas.openxmlformats.org/officeDocument/2006/relationships/hyperlink" Target="http://filelist.ro/userdetails.php?id=479814" TargetMode="External"/><Relationship Id="rId416" Type="http://schemas.openxmlformats.org/officeDocument/2006/relationships/hyperlink" Target="http://filelist.ro/userdetails.php?id=487145" TargetMode="External"/><Relationship Id="rId598" Type="http://schemas.openxmlformats.org/officeDocument/2006/relationships/hyperlink" Target="http://filelist.ro/userdetails.php?id=560756" TargetMode="External"/><Relationship Id="rId819" Type="http://schemas.openxmlformats.org/officeDocument/2006/relationships/hyperlink" Target="http://filelist.ro/userdetails.php?id=598067" TargetMode="External"/><Relationship Id="rId220" Type="http://schemas.openxmlformats.org/officeDocument/2006/relationships/hyperlink" Target="http://filelist.ro/userdetails.php?id=295271" TargetMode="External"/><Relationship Id="rId458" Type="http://schemas.openxmlformats.org/officeDocument/2006/relationships/hyperlink" Target="http://filelist.ro/userdetails.php?id=843845" TargetMode="External"/><Relationship Id="rId623" Type="http://schemas.openxmlformats.org/officeDocument/2006/relationships/hyperlink" Target="http://filelist.ro/userdetails.php?id=980682" TargetMode="External"/><Relationship Id="rId665" Type="http://schemas.openxmlformats.org/officeDocument/2006/relationships/hyperlink" Target="http://filelist.ro/userdetails.php?id=514010" TargetMode="External"/><Relationship Id="rId830" Type="http://schemas.openxmlformats.org/officeDocument/2006/relationships/hyperlink" Target="http://filelist.ro/userdetails.php?id=951382" TargetMode="External"/><Relationship Id="rId15" Type="http://schemas.openxmlformats.org/officeDocument/2006/relationships/hyperlink" Target="http://filelist.ro/userdetails.php?id=450803" TargetMode="External"/><Relationship Id="rId57" Type="http://schemas.openxmlformats.org/officeDocument/2006/relationships/hyperlink" Target="http://filelist.ro/userdetails.php?id=215457" TargetMode="External"/><Relationship Id="rId262" Type="http://schemas.openxmlformats.org/officeDocument/2006/relationships/hyperlink" Target="http://filelist.ro/userdetails.php?id=270202" TargetMode="External"/><Relationship Id="rId318" Type="http://schemas.openxmlformats.org/officeDocument/2006/relationships/hyperlink" Target="http://filelist.ro/userdetails.php?id=333318" TargetMode="External"/><Relationship Id="rId525" Type="http://schemas.openxmlformats.org/officeDocument/2006/relationships/hyperlink" Target="http://filelist.ro/userdetails.php?id=649015" TargetMode="External"/><Relationship Id="rId567" Type="http://schemas.openxmlformats.org/officeDocument/2006/relationships/hyperlink" Target="http://filelist.ro/userdetails.php?id=241567" TargetMode="External"/><Relationship Id="rId732" Type="http://schemas.openxmlformats.org/officeDocument/2006/relationships/hyperlink" Target="http://filelist.ro/userdetails.php?id=502645" TargetMode="External"/><Relationship Id="rId99" Type="http://schemas.openxmlformats.org/officeDocument/2006/relationships/hyperlink" Target="http://filelist.ro/userdetails.php?id=369966" TargetMode="External"/><Relationship Id="rId122" Type="http://schemas.openxmlformats.org/officeDocument/2006/relationships/hyperlink" Target="http://filelist.ro/userdetails.php?id=424574" TargetMode="External"/><Relationship Id="rId164" Type="http://schemas.openxmlformats.org/officeDocument/2006/relationships/hyperlink" Target="http://174.133.245.168/userdetails.php?id=201872" TargetMode="External"/><Relationship Id="rId371" Type="http://schemas.openxmlformats.org/officeDocument/2006/relationships/hyperlink" Target="http://filelist.ro/userdetails.php?id=707482" TargetMode="External"/><Relationship Id="rId774" Type="http://schemas.openxmlformats.org/officeDocument/2006/relationships/hyperlink" Target="http://filelist.ro/userdetails.php?id=433763" TargetMode="External"/><Relationship Id="rId427" Type="http://schemas.openxmlformats.org/officeDocument/2006/relationships/hyperlink" Target="http://filelist.ro/userdetails.php?id=667570" TargetMode="External"/><Relationship Id="rId469" Type="http://schemas.openxmlformats.org/officeDocument/2006/relationships/hyperlink" Target="http://filelist.ro/userdetails.php?id=272883" TargetMode="External"/><Relationship Id="rId634" Type="http://schemas.openxmlformats.org/officeDocument/2006/relationships/hyperlink" Target="http://filelist.ro/userdetails.php?id=183560" TargetMode="External"/><Relationship Id="rId676" Type="http://schemas.openxmlformats.org/officeDocument/2006/relationships/hyperlink" Target="http://filelist.ro/userdetails.php?id=577793" TargetMode="External"/><Relationship Id="rId841" Type="http://schemas.openxmlformats.org/officeDocument/2006/relationships/hyperlink" Target="http://filelist.ro/userdetails.php?id=207343" TargetMode="External"/><Relationship Id="rId26" Type="http://schemas.openxmlformats.org/officeDocument/2006/relationships/hyperlink" Target="http://filelist.ro/userdetails.php?id=369794" TargetMode="External"/><Relationship Id="rId231" Type="http://schemas.openxmlformats.org/officeDocument/2006/relationships/hyperlink" Target="http://filelist.ro/userdetails.php?id=148728" TargetMode="External"/><Relationship Id="rId273" Type="http://schemas.openxmlformats.org/officeDocument/2006/relationships/hyperlink" Target="http://filelist.ro/userdetails.php?id=458117" TargetMode="External"/><Relationship Id="rId329" Type="http://schemas.openxmlformats.org/officeDocument/2006/relationships/hyperlink" Target="http://filelist.ro/userdetails.php?id=388702" TargetMode="External"/><Relationship Id="rId480" Type="http://schemas.openxmlformats.org/officeDocument/2006/relationships/hyperlink" Target="http://filelist.ro/userdetails.php?id=236898" TargetMode="External"/><Relationship Id="rId536" Type="http://schemas.openxmlformats.org/officeDocument/2006/relationships/hyperlink" Target="http://filelist.ro/userdetails.php?id=562193" TargetMode="External"/><Relationship Id="rId701" Type="http://schemas.openxmlformats.org/officeDocument/2006/relationships/hyperlink" Target="http://filelist.ro/userdetails.php?id=228634" TargetMode="External"/><Relationship Id="rId68" Type="http://schemas.openxmlformats.org/officeDocument/2006/relationships/hyperlink" Target="http://filelist.ro/userdetails.php?id=143260" TargetMode="External"/><Relationship Id="rId133" Type="http://schemas.openxmlformats.org/officeDocument/2006/relationships/hyperlink" Target="http://filelist.ro/userdetails.php?id=295900" TargetMode="External"/><Relationship Id="rId175" Type="http://schemas.openxmlformats.org/officeDocument/2006/relationships/hyperlink" Target="http://174.133.245.168/userdetails.php?id=286372" TargetMode="External"/><Relationship Id="rId340" Type="http://schemas.openxmlformats.org/officeDocument/2006/relationships/hyperlink" Target="http://filelist.ro/userdetails.php?id=246049" TargetMode="External"/><Relationship Id="rId578" Type="http://schemas.openxmlformats.org/officeDocument/2006/relationships/hyperlink" Target="http://flro.org/userdetails.php?id=218830" TargetMode="External"/><Relationship Id="rId743" Type="http://schemas.openxmlformats.org/officeDocument/2006/relationships/hyperlink" Target="http://filelist.ro/userdetails.php?id=558694" TargetMode="External"/><Relationship Id="rId785" Type="http://schemas.openxmlformats.org/officeDocument/2006/relationships/hyperlink" Target="http://filelist.ro/userdetails.php?id=1119919" TargetMode="External"/><Relationship Id="rId200" Type="http://schemas.openxmlformats.org/officeDocument/2006/relationships/hyperlink" Target="http://filelist.ro/userdetails.php?id=413916" TargetMode="External"/><Relationship Id="rId382" Type="http://schemas.openxmlformats.org/officeDocument/2006/relationships/hyperlink" Target="http://filelist.ro/userdetails.php?id=483659" TargetMode="External"/><Relationship Id="rId438" Type="http://schemas.openxmlformats.org/officeDocument/2006/relationships/hyperlink" Target="http://filelist.ro/userdetails.php?id=301994" TargetMode="External"/><Relationship Id="rId603" Type="http://schemas.openxmlformats.org/officeDocument/2006/relationships/hyperlink" Target="http://flro.org/userdetails.php?id=680837" TargetMode="External"/><Relationship Id="rId645" Type="http://schemas.openxmlformats.org/officeDocument/2006/relationships/hyperlink" Target="http://filelist.ro/userdetails.php?id=1099436" TargetMode="External"/><Relationship Id="rId687" Type="http://schemas.openxmlformats.org/officeDocument/2006/relationships/hyperlink" Target="http://filelist.ro/userdetails.php?id=54993" TargetMode="External"/><Relationship Id="rId810" Type="http://schemas.openxmlformats.org/officeDocument/2006/relationships/hyperlink" Target="http://filelist.ro/userdetails.php?id=342555" TargetMode="External"/><Relationship Id="rId852" Type="http://schemas.openxmlformats.org/officeDocument/2006/relationships/hyperlink" Target="http://filelist.ro/userdetails.php?id=644856" TargetMode="External"/><Relationship Id="rId242" Type="http://schemas.openxmlformats.org/officeDocument/2006/relationships/hyperlink" Target="http://filelist.ro/userdetails.php?id=222207" TargetMode="External"/><Relationship Id="rId284" Type="http://schemas.openxmlformats.org/officeDocument/2006/relationships/hyperlink" Target="http://filelist.ro/userdetails.php?id=384917" TargetMode="External"/><Relationship Id="rId491" Type="http://schemas.openxmlformats.org/officeDocument/2006/relationships/hyperlink" Target="http://filelist.ro/userdetails.php?id=965172" TargetMode="External"/><Relationship Id="rId505" Type="http://schemas.openxmlformats.org/officeDocument/2006/relationships/hyperlink" Target="http://filelist.ro/userdetails.php?id=232602" TargetMode="External"/><Relationship Id="rId712" Type="http://schemas.openxmlformats.org/officeDocument/2006/relationships/hyperlink" Target="http://filelist.ro/userdetails.php?id=862135" TargetMode="External"/><Relationship Id="rId37" Type="http://schemas.openxmlformats.org/officeDocument/2006/relationships/hyperlink" Target="http://filelist.ro/userdetails.php?id=46337" TargetMode="External"/><Relationship Id="rId79" Type="http://schemas.openxmlformats.org/officeDocument/2006/relationships/hyperlink" Target="http://filelist.ro/userdetails.php?id=418470" TargetMode="External"/><Relationship Id="rId102" Type="http://schemas.openxmlformats.org/officeDocument/2006/relationships/hyperlink" Target="http://filelist.ro/userdetails.php?id=428468" TargetMode="External"/><Relationship Id="rId144" Type="http://schemas.openxmlformats.org/officeDocument/2006/relationships/hyperlink" Target="http://filelist.ro/userdetails.php?id=115084" TargetMode="External"/><Relationship Id="rId547" Type="http://schemas.openxmlformats.org/officeDocument/2006/relationships/hyperlink" Target="http://filelist.ro/userdetails.php?id=609008" TargetMode="External"/><Relationship Id="rId589" Type="http://schemas.openxmlformats.org/officeDocument/2006/relationships/hyperlink" Target="http://filelist.ro/userdetails.php?id=614535" TargetMode="External"/><Relationship Id="rId754" Type="http://schemas.openxmlformats.org/officeDocument/2006/relationships/hyperlink" Target="http://filelist.ro/userdetails.php?id=475245" TargetMode="External"/><Relationship Id="rId796" Type="http://schemas.openxmlformats.org/officeDocument/2006/relationships/hyperlink" Target="http://filelist.ro/userdetails.php?id=336894" TargetMode="External"/><Relationship Id="rId90" Type="http://schemas.openxmlformats.org/officeDocument/2006/relationships/hyperlink" Target="http://filelist.ro/userdetails.php?id=277442" TargetMode="External"/><Relationship Id="rId186" Type="http://schemas.openxmlformats.org/officeDocument/2006/relationships/hyperlink" Target="http://filelist.ro/userdetails.php?id=492884" TargetMode="External"/><Relationship Id="rId351" Type="http://schemas.openxmlformats.org/officeDocument/2006/relationships/hyperlink" Target="http://filelist.ro/userdetails.php?id=117074" TargetMode="External"/><Relationship Id="rId393" Type="http://schemas.openxmlformats.org/officeDocument/2006/relationships/hyperlink" Target="http://filelist.ro/userdetails.php?id=588356" TargetMode="External"/><Relationship Id="rId407" Type="http://schemas.openxmlformats.org/officeDocument/2006/relationships/hyperlink" Target="http://flro.org/userdetails.php?id=526011" TargetMode="External"/><Relationship Id="rId449" Type="http://schemas.openxmlformats.org/officeDocument/2006/relationships/hyperlink" Target="http://filelist.ro/userdetails.php?id=786882" TargetMode="External"/><Relationship Id="rId614" Type="http://schemas.openxmlformats.org/officeDocument/2006/relationships/hyperlink" Target="http://filelist.ro/userdetails.php?id=225422" TargetMode="External"/><Relationship Id="rId656" Type="http://schemas.openxmlformats.org/officeDocument/2006/relationships/hyperlink" Target="http://filelist.ro/userdetails.php?id=194191" TargetMode="External"/><Relationship Id="rId821" Type="http://schemas.openxmlformats.org/officeDocument/2006/relationships/hyperlink" Target="http://filelist.ro/userdetails.php?id=449614" TargetMode="External"/><Relationship Id="rId211" Type="http://schemas.openxmlformats.org/officeDocument/2006/relationships/hyperlink" Target="http://filelist.ro/userdetails.php?id=232726" TargetMode="External"/><Relationship Id="rId253" Type="http://schemas.openxmlformats.org/officeDocument/2006/relationships/hyperlink" Target="http://filelist.ro/userdetails.php?id=479632" TargetMode="External"/><Relationship Id="rId295" Type="http://schemas.openxmlformats.org/officeDocument/2006/relationships/hyperlink" Target="http://filelist.ro/userdetails.php?id=414100" TargetMode="External"/><Relationship Id="rId309" Type="http://schemas.openxmlformats.org/officeDocument/2006/relationships/hyperlink" Target="http://filelist.ro/userdetails.php?id=582749" TargetMode="External"/><Relationship Id="rId460" Type="http://schemas.openxmlformats.org/officeDocument/2006/relationships/hyperlink" Target="http://filelist.ro/userdetails.php?id=852542" TargetMode="External"/><Relationship Id="rId516" Type="http://schemas.openxmlformats.org/officeDocument/2006/relationships/hyperlink" Target="http://filelist.ro/userdetails.php?id=649623" TargetMode="External"/><Relationship Id="rId698" Type="http://schemas.openxmlformats.org/officeDocument/2006/relationships/hyperlink" Target="http://filelist.ro/userdetails.php?id=1031222" TargetMode="External"/><Relationship Id="rId48" Type="http://schemas.openxmlformats.org/officeDocument/2006/relationships/hyperlink" Target="http://filelist.ro/userdetails.php?id=54437" TargetMode="External"/><Relationship Id="rId113" Type="http://schemas.openxmlformats.org/officeDocument/2006/relationships/hyperlink" Target="http://filelist.ro/userdetails.php?id=464716" TargetMode="External"/><Relationship Id="rId320" Type="http://schemas.openxmlformats.org/officeDocument/2006/relationships/hyperlink" Target="http://filelist.ro/userdetails.php?id=109649" TargetMode="External"/><Relationship Id="rId558" Type="http://schemas.openxmlformats.org/officeDocument/2006/relationships/hyperlink" Target="http://filelist.ro/userdetails.php?id=863962" TargetMode="External"/><Relationship Id="rId723" Type="http://schemas.openxmlformats.org/officeDocument/2006/relationships/hyperlink" Target="http://filelist.ro/userdetails.php?id=416341" TargetMode="External"/><Relationship Id="rId765" Type="http://schemas.openxmlformats.org/officeDocument/2006/relationships/hyperlink" Target="http://filelist.ro/userdetails.php?id=414525" TargetMode="External"/><Relationship Id="rId155" Type="http://schemas.openxmlformats.org/officeDocument/2006/relationships/hyperlink" Target="http://filelist.ro/userdetails.php?id=434406" TargetMode="External"/><Relationship Id="rId197" Type="http://schemas.openxmlformats.org/officeDocument/2006/relationships/hyperlink" Target="http://filelist.ro/userdetails.php?id=432029" TargetMode="External"/><Relationship Id="rId362" Type="http://schemas.openxmlformats.org/officeDocument/2006/relationships/hyperlink" Target="http://filelist.ro/userdetails.php?id=478678" TargetMode="External"/><Relationship Id="rId418" Type="http://schemas.openxmlformats.org/officeDocument/2006/relationships/hyperlink" Target="http://filelist.ro/userdetails.php?id=343215" TargetMode="External"/><Relationship Id="rId625" Type="http://schemas.openxmlformats.org/officeDocument/2006/relationships/hyperlink" Target="http://filelist.ro/userdetails.php?id=995474" TargetMode="External"/><Relationship Id="rId832" Type="http://schemas.openxmlformats.org/officeDocument/2006/relationships/hyperlink" Target="http://filelist.ro/userdetails.php?id=380345" TargetMode="External"/><Relationship Id="rId222" Type="http://schemas.openxmlformats.org/officeDocument/2006/relationships/hyperlink" Target="http://filelist.ro/userdetails.php?id=135343" TargetMode="External"/><Relationship Id="rId264" Type="http://schemas.openxmlformats.org/officeDocument/2006/relationships/hyperlink" Target="http://filelist.ro/userdetails.php?id=158658" TargetMode="External"/><Relationship Id="rId471" Type="http://schemas.openxmlformats.org/officeDocument/2006/relationships/hyperlink" Target="http://filelist.ro/userdetails.php?id=182757" TargetMode="External"/><Relationship Id="rId667" Type="http://schemas.openxmlformats.org/officeDocument/2006/relationships/hyperlink" Target="http://filelist.ro/userdetails.php?id=1074874" TargetMode="External"/><Relationship Id="rId17" Type="http://schemas.openxmlformats.org/officeDocument/2006/relationships/hyperlink" Target="http://filelist.ro/userdetails.php?id=248683" TargetMode="External"/><Relationship Id="rId59" Type="http://schemas.openxmlformats.org/officeDocument/2006/relationships/hyperlink" Target="http://filelist.ro/userdetails.php?id=252835" TargetMode="External"/><Relationship Id="rId124" Type="http://schemas.openxmlformats.org/officeDocument/2006/relationships/hyperlink" Target="http://filelist.ro/userdetails.php?id=988559" TargetMode="External"/><Relationship Id="rId527" Type="http://schemas.openxmlformats.org/officeDocument/2006/relationships/hyperlink" Target="http://filelist.ro/userdetails.php?id=329286" TargetMode="External"/><Relationship Id="rId569" Type="http://schemas.openxmlformats.org/officeDocument/2006/relationships/hyperlink" Target="http://flro.org/userdetails.php?id=229222" TargetMode="External"/><Relationship Id="rId734" Type="http://schemas.openxmlformats.org/officeDocument/2006/relationships/hyperlink" Target="http://filelist.ro/userdetails.php?id=815966" TargetMode="External"/><Relationship Id="rId776" Type="http://schemas.openxmlformats.org/officeDocument/2006/relationships/hyperlink" Target="http://filelist.ro/userdetails.php?id=434406" TargetMode="External"/><Relationship Id="rId70" Type="http://schemas.openxmlformats.org/officeDocument/2006/relationships/hyperlink" Target="http://filelist.ro/userdetails.php?id=114553" TargetMode="External"/><Relationship Id="rId166" Type="http://schemas.openxmlformats.org/officeDocument/2006/relationships/hyperlink" Target="http://174.133.245.168/userdetails.php?id=252489" TargetMode="External"/><Relationship Id="rId331" Type="http://schemas.openxmlformats.org/officeDocument/2006/relationships/hyperlink" Target="http://filelist.ro/userdetails.php?id=496547" TargetMode="External"/><Relationship Id="rId373" Type="http://schemas.openxmlformats.org/officeDocument/2006/relationships/hyperlink" Target="http://filelist.ro/userdetails.php?id=511274" TargetMode="External"/><Relationship Id="rId429" Type="http://schemas.openxmlformats.org/officeDocument/2006/relationships/hyperlink" Target="http://filelist.ro/userdetails.php?id=93970" TargetMode="External"/><Relationship Id="rId580" Type="http://schemas.openxmlformats.org/officeDocument/2006/relationships/hyperlink" Target="http://filelist.ro/userdetails.php?id=923091" TargetMode="External"/><Relationship Id="rId636" Type="http://schemas.openxmlformats.org/officeDocument/2006/relationships/hyperlink" Target="http://filelist.ro/userdetails.php?id=195893" TargetMode="External"/><Relationship Id="rId801" Type="http://schemas.openxmlformats.org/officeDocument/2006/relationships/hyperlink" Target="http://filelist.ro/userdetails.php?id=569293" TargetMode="External"/><Relationship Id="rId1" Type="http://schemas.openxmlformats.org/officeDocument/2006/relationships/hyperlink" Target="http://filelist.ro/userdetails.php?id=68859" TargetMode="External"/><Relationship Id="rId233" Type="http://schemas.openxmlformats.org/officeDocument/2006/relationships/hyperlink" Target="http://filelist.ro/userdetails.php?id=93582" TargetMode="External"/><Relationship Id="rId440" Type="http://schemas.openxmlformats.org/officeDocument/2006/relationships/hyperlink" Target="http://filelist.ro/userdetails.php?id=186099" TargetMode="External"/><Relationship Id="rId678" Type="http://schemas.openxmlformats.org/officeDocument/2006/relationships/hyperlink" Target="http://filelist.ro/userdetails.php?id=17365" TargetMode="External"/><Relationship Id="rId843" Type="http://schemas.openxmlformats.org/officeDocument/2006/relationships/hyperlink" Target="http://filelist.ro/userdetails.php?id=472705" TargetMode="External"/><Relationship Id="rId28" Type="http://schemas.openxmlformats.org/officeDocument/2006/relationships/hyperlink" Target="http://filelist.ro/userdetails.php?id=348264" TargetMode="External"/><Relationship Id="rId275" Type="http://schemas.openxmlformats.org/officeDocument/2006/relationships/hyperlink" Target="http://filelist.ro/userdetails.php?id=357703" TargetMode="External"/><Relationship Id="rId300" Type="http://schemas.openxmlformats.org/officeDocument/2006/relationships/hyperlink" Target="http://filelist.ro/userdetails.php?id=293101" TargetMode="External"/><Relationship Id="rId482" Type="http://schemas.openxmlformats.org/officeDocument/2006/relationships/hyperlink" Target="http://filelist.ro/userdetails.php?id=303852" TargetMode="External"/><Relationship Id="rId538" Type="http://schemas.openxmlformats.org/officeDocument/2006/relationships/hyperlink" Target="http://filelist.ro/userdetails.php?id=646686" TargetMode="External"/><Relationship Id="rId703" Type="http://schemas.openxmlformats.org/officeDocument/2006/relationships/hyperlink" Target="http://filelist.ro/userdetails.php?id=537688" TargetMode="External"/><Relationship Id="rId745" Type="http://schemas.openxmlformats.org/officeDocument/2006/relationships/hyperlink" Target="http://filelist.ro/userdetails.php?id=201332" TargetMode="External"/><Relationship Id="rId81" Type="http://schemas.openxmlformats.org/officeDocument/2006/relationships/hyperlink" Target="http://filelist.ro/userdetails.php?id=472766" TargetMode="External"/><Relationship Id="rId135" Type="http://schemas.openxmlformats.org/officeDocument/2006/relationships/hyperlink" Target="http://filelist.ro/userdetails.php?id=35136" TargetMode="External"/><Relationship Id="rId177" Type="http://schemas.openxmlformats.org/officeDocument/2006/relationships/hyperlink" Target="http://filelist.ro/userdetails.php?id=8733" TargetMode="External"/><Relationship Id="rId342" Type="http://schemas.openxmlformats.org/officeDocument/2006/relationships/hyperlink" Target="http://filelist.ro/userdetails.php?id=460629" TargetMode="External"/><Relationship Id="rId384" Type="http://schemas.openxmlformats.org/officeDocument/2006/relationships/hyperlink" Target="http://filelist.ro/userdetails.php?id=358220" TargetMode="External"/><Relationship Id="rId591" Type="http://schemas.openxmlformats.org/officeDocument/2006/relationships/hyperlink" Target="http://filelist.ro/userdetails.php?id=412656" TargetMode="External"/><Relationship Id="rId605" Type="http://schemas.openxmlformats.org/officeDocument/2006/relationships/hyperlink" Target="http://flro.org/userdetails.php?id=732826" TargetMode="External"/><Relationship Id="rId787" Type="http://schemas.openxmlformats.org/officeDocument/2006/relationships/hyperlink" Target="http://filelist.ro/userdetails.php?id=1120237" TargetMode="External"/><Relationship Id="rId812" Type="http://schemas.openxmlformats.org/officeDocument/2006/relationships/hyperlink" Target="http://filelist.ro/userdetails.php?id=689154" TargetMode="External"/><Relationship Id="rId202" Type="http://schemas.openxmlformats.org/officeDocument/2006/relationships/hyperlink" Target="http://filelist.ro/userdetails.php?id=496548" TargetMode="External"/><Relationship Id="rId244" Type="http://schemas.openxmlformats.org/officeDocument/2006/relationships/hyperlink" Target="http://filelist.ro/userdetails.php?id=507515" TargetMode="External"/><Relationship Id="rId647" Type="http://schemas.openxmlformats.org/officeDocument/2006/relationships/hyperlink" Target="http://flro.org/userdetails.php?id=670884" TargetMode="External"/><Relationship Id="rId689" Type="http://schemas.openxmlformats.org/officeDocument/2006/relationships/hyperlink" Target="http://filelist.ro/userdetails.php?id=736081" TargetMode="External"/><Relationship Id="rId854" Type="http://schemas.openxmlformats.org/officeDocument/2006/relationships/hyperlink" Target="http://filelist.ro/userdetails.php?id=574935" TargetMode="External"/><Relationship Id="rId39" Type="http://schemas.openxmlformats.org/officeDocument/2006/relationships/hyperlink" Target="http://filelist.ro/userdetails.php?id=84315" TargetMode="External"/><Relationship Id="rId286" Type="http://schemas.openxmlformats.org/officeDocument/2006/relationships/hyperlink" Target="http://filelist.ro/userdetails.php?id=505775" TargetMode="External"/><Relationship Id="rId451" Type="http://schemas.openxmlformats.org/officeDocument/2006/relationships/hyperlink" Target="http://filelist.ro/userdetails.php?id=483734" TargetMode="External"/><Relationship Id="rId493" Type="http://schemas.openxmlformats.org/officeDocument/2006/relationships/hyperlink" Target="http://filelist.ro/userdetails.php?id=529801" TargetMode="External"/><Relationship Id="rId507" Type="http://schemas.openxmlformats.org/officeDocument/2006/relationships/hyperlink" Target="http://filelist.ro/userdetails.php?id=271557" TargetMode="External"/><Relationship Id="rId549" Type="http://schemas.openxmlformats.org/officeDocument/2006/relationships/hyperlink" Target="http://filelist.ro/userdetails.php?id=701894" TargetMode="External"/><Relationship Id="rId714" Type="http://schemas.openxmlformats.org/officeDocument/2006/relationships/hyperlink" Target="http://filelist.ro/userdetails.php?id=481298" TargetMode="External"/><Relationship Id="rId756" Type="http://schemas.openxmlformats.org/officeDocument/2006/relationships/hyperlink" Target="http://filelist.ro/userdetails.php?id=994767" TargetMode="External"/><Relationship Id="rId50" Type="http://schemas.openxmlformats.org/officeDocument/2006/relationships/hyperlink" Target="http://filelist.ro/userdetails.php?id=108399" TargetMode="External"/><Relationship Id="rId104" Type="http://schemas.openxmlformats.org/officeDocument/2006/relationships/hyperlink" Target="http://filelist.ro/userdetails.php?id=395341" TargetMode="External"/><Relationship Id="rId146" Type="http://schemas.openxmlformats.org/officeDocument/2006/relationships/hyperlink" Target="http://filelist.ro/userdetails.php?id=280591" TargetMode="External"/><Relationship Id="rId188" Type="http://schemas.openxmlformats.org/officeDocument/2006/relationships/hyperlink" Target="http://filelist.ro/userdetails.php?id=334450" TargetMode="External"/><Relationship Id="rId311" Type="http://schemas.openxmlformats.org/officeDocument/2006/relationships/hyperlink" Target="http://filelist.ro/userdetails.php?id=535297" TargetMode="External"/><Relationship Id="rId353" Type="http://schemas.openxmlformats.org/officeDocument/2006/relationships/hyperlink" Target="http://filelist.ro/userdetails.php?id=565787" TargetMode="External"/><Relationship Id="rId395" Type="http://schemas.openxmlformats.org/officeDocument/2006/relationships/hyperlink" Target="http://filelist.ro/userdetails.php?id=736780" TargetMode="External"/><Relationship Id="rId409" Type="http://schemas.openxmlformats.org/officeDocument/2006/relationships/hyperlink" Target="http://filelist.ro/userdetails.php?id=254665" TargetMode="External"/><Relationship Id="rId560" Type="http://schemas.openxmlformats.org/officeDocument/2006/relationships/hyperlink" Target="http://filelist.ro/userdetails.php?id=679783" TargetMode="External"/><Relationship Id="rId798" Type="http://schemas.openxmlformats.org/officeDocument/2006/relationships/hyperlink" Target="http://filelist.ro/userdetails.php?id=80930" TargetMode="External"/><Relationship Id="rId92" Type="http://schemas.openxmlformats.org/officeDocument/2006/relationships/hyperlink" Target="http://filelist.ro/userdetails.php?id=36031" TargetMode="External"/><Relationship Id="rId213" Type="http://schemas.openxmlformats.org/officeDocument/2006/relationships/hyperlink" Target="http://filelist.ro/userdetails.php?id=146833" TargetMode="External"/><Relationship Id="rId420" Type="http://schemas.openxmlformats.org/officeDocument/2006/relationships/hyperlink" Target="http://filelist.ro/userdetails.php?id=358744" TargetMode="External"/><Relationship Id="rId616" Type="http://schemas.openxmlformats.org/officeDocument/2006/relationships/hyperlink" Target="http://filelist.ro/userdetails.php?id=1074844" TargetMode="External"/><Relationship Id="rId658" Type="http://schemas.openxmlformats.org/officeDocument/2006/relationships/hyperlink" Target="http://filelist.ro/userdetails.php?id=286213" TargetMode="External"/><Relationship Id="rId823" Type="http://schemas.openxmlformats.org/officeDocument/2006/relationships/hyperlink" Target="http://filelist.ro/userdetails.php?id=470461" TargetMode="External"/><Relationship Id="rId255" Type="http://schemas.openxmlformats.org/officeDocument/2006/relationships/hyperlink" Target="http://filelist.ro/userdetails.php?id=57162" TargetMode="External"/><Relationship Id="rId297" Type="http://schemas.openxmlformats.org/officeDocument/2006/relationships/hyperlink" Target="http://filelist.ro/userdetails.php?id=334737" TargetMode="External"/><Relationship Id="rId462" Type="http://schemas.openxmlformats.org/officeDocument/2006/relationships/hyperlink" Target="http://filelist.ro/userdetails.php?id=7768" TargetMode="External"/><Relationship Id="rId518" Type="http://schemas.openxmlformats.org/officeDocument/2006/relationships/hyperlink" Target="http://filelist.ro/userdetails.php?id=244192" TargetMode="External"/><Relationship Id="rId725" Type="http://schemas.openxmlformats.org/officeDocument/2006/relationships/hyperlink" Target="http://filelist.ro/userdetails.php?id=468762" TargetMode="External"/><Relationship Id="rId115" Type="http://schemas.openxmlformats.org/officeDocument/2006/relationships/hyperlink" Target="http://filelist.ro/userdetails.php?id=416153" TargetMode="External"/><Relationship Id="rId157" Type="http://schemas.openxmlformats.org/officeDocument/2006/relationships/hyperlink" Target="http://filelist.ro/userdetails.php?id=50466" TargetMode="External"/><Relationship Id="rId322" Type="http://schemas.openxmlformats.org/officeDocument/2006/relationships/hyperlink" Target="http://filelist.ro/userdetails.php?id=291930" TargetMode="External"/><Relationship Id="rId364" Type="http://schemas.openxmlformats.org/officeDocument/2006/relationships/hyperlink" Target="http://filelist.ro/userdetails.php?id=526011" TargetMode="External"/><Relationship Id="rId767" Type="http://schemas.openxmlformats.org/officeDocument/2006/relationships/hyperlink" Target="http://filelist.ro/userdetails.php?id=544949" TargetMode="External"/><Relationship Id="rId61" Type="http://schemas.openxmlformats.org/officeDocument/2006/relationships/hyperlink" Target="http://filelist.ro/userdetails.php?id=329887" TargetMode="External"/><Relationship Id="rId199" Type="http://schemas.openxmlformats.org/officeDocument/2006/relationships/hyperlink" Target="http://filelist.ro/userdetails.php?id=476936" TargetMode="External"/><Relationship Id="rId571" Type="http://schemas.openxmlformats.org/officeDocument/2006/relationships/hyperlink" Target="http://flro.org/userdetails.php?id=485440" TargetMode="External"/><Relationship Id="rId627" Type="http://schemas.openxmlformats.org/officeDocument/2006/relationships/hyperlink" Target="http://filelist.ro/userdetails.php?id=891710" TargetMode="External"/><Relationship Id="rId669" Type="http://schemas.openxmlformats.org/officeDocument/2006/relationships/hyperlink" Target="http://filelist.ro/userdetails.php?id=176679" TargetMode="External"/><Relationship Id="rId834" Type="http://schemas.openxmlformats.org/officeDocument/2006/relationships/hyperlink" Target="http://filelist.ro/userdetails.php?id=482870" TargetMode="External"/><Relationship Id="rId19" Type="http://schemas.openxmlformats.org/officeDocument/2006/relationships/hyperlink" Target="http://filelist.ro/userdetails.php?id=322300" TargetMode="External"/><Relationship Id="rId224" Type="http://schemas.openxmlformats.org/officeDocument/2006/relationships/hyperlink" Target="http://filelist.ro/userdetails.php?id=477667" TargetMode="External"/><Relationship Id="rId266" Type="http://schemas.openxmlformats.org/officeDocument/2006/relationships/hyperlink" Target="http://filelist.ro/userdetails.php?id=494716" TargetMode="External"/><Relationship Id="rId431" Type="http://schemas.openxmlformats.org/officeDocument/2006/relationships/hyperlink" Target="http://filelist.ro/userdetails.php?id=371783" TargetMode="External"/><Relationship Id="rId473" Type="http://schemas.openxmlformats.org/officeDocument/2006/relationships/hyperlink" Target="http://filelist.ro/userdetails.php?id=402035" TargetMode="External"/><Relationship Id="rId529" Type="http://schemas.openxmlformats.org/officeDocument/2006/relationships/hyperlink" Target="http://filelist.ro/userdetails.php?id=887743" TargetMode="External"/><Relationship Id="rId680" Type="http://schemas.openxmlformats.org/officeDocument/2006/relationships/hyperlink" Target="http://filelist.ro/userdetails.php?id=375603" TargetMode="External"/><Relationship Id="rId736" Type="http://schemas.openxmlformats.org/officeDocument/2006/relationships/hyperlink" Target="http://filelist.ro/userdetails.php?id=540598" TargetMode="External"/><Relationship Id="rId30" Type="http://schemas.openxmlformats.org/officeDocument/2006/relationships/hyperlink" Target="http://filelist.ro/userdetails.php?id=385464" TargetMode="External"/><Relationship Id="rId126" Type="http://schemas.openxmlformats.org/officeDocument/2006/relationships/hyperlink" Target="http://filelist.ro/userdetails.php?id=65678" TargetMode="External"/><Relationship Id="rId168" Type="http://schemas.openxmlformats.org/officeDocument/2006/relationships/hyperlink" Target="http://174.133.245.168/userdetails.php?id=368247" TargetMode="External"/><Relationship Id="rId333" Type="http://schemas.openxmlformats.org/officeDocument/2006/relationships/hyperlink" Target="http://filelist.ro/userdetails.php?id=441193" TargetMode="External"/><Relationship Id="rId540" Type="http://schemas.openxmlformats.org/officeDocument/2006/relationships/hyperlink" Target="http://filelist.ro/userdetails.php?id=1014497" TargetMode="External"/><Relationship Id="rId778" Type="http://schemas.openxmlformats.org/officeDocument/2006/relationships/hyperlink" Target="http://filelist.ro/userdetails.php?id=7446" TargetMode="External"/><Relationship Id="rId72" Type="http://schemas.openxmlformats.org/officeDocument/2006/relationships/hyperlink" Target="http://filelist.ro/userdetails.php?id=463494" TargetMode="External"/><Relationship Id="rId375" Type="http://schemas.openxmlformats.org/officeDocument/2006/relationships/hyperlink" Target="http://filelist.ro/userdetails.php?id=41560" TargetMode="External"/><Relationship Id="rId582" Type="http://schemas.openxmlformats.org/officeDocument/2006/relationships/hyperlink" Target="http://filelist.ro/userdetails.php?id=286493" TargetMode="External"/><Relationship Id="rId638" Type="http://schemas.openxmlformats.org/officeDocument/2006/relationships/hyperlink" Target="http://filelist.ro/userdetails.php?id=383517" TargetMode="External"/><Relationship Id="rId803" Type="http://schemas.openxmlformats.org/officeDocument/2006/relationships/hyperlink" Target="http://filelist.ro/userdetails.php?id=697998" TargetMode="External"/><Relationship Id="rId845" Type="http://schemas.openxmlformats.org/officeDocument/2006/relationships/hyperlink" Target="http://filelist.ro/userdetails.php?id=783063" TargetMode="External"/><Relationship Id="rId3" Type="http://schemas.openxmlformats.org/officeDocument/2006/relationships/hyperlink" Target="http://filelist.ro/userdetails.php?id=176010" TargetMode="External"/><Relationship Id="rId235" Type="http://schemas.openxmlformats.org/officeDocument/2006/relationships/hyperlink" Target="http://filelist.ro/userdetails.php?id=431668" TargetMode="External"/><Relationship Id="rId277" Type="http://schemas.openxmlformats.org/officeDocument/2006/relationships/hyperlink" Target="http://filelist.ro/userdetails.php?id=513016" TargetMode="External"/><Relationship Id="rId400" Type="http://schemas.openxmlformats.org/officeDocument/2006/relationships/hyperlink" Target="http://filelist.ro/userdetails.php?id=295505" TargetMode="External"/><Relationship Id="rId442" Type="http://schemas.openxmlformats.org/officeDocument/2006/relationships/hyperlink" Target="http://filelist.ro/userdetails.php?id=565906" TargetMode="External"/><Relationship Id="rId484" Type="http://schemas.openxmlformats.org/officeDocument/2006/relationships/hyperlink" Target="http://filelist.ro/userdetails.php?id=514632" TargetMode="External"/><Relationship Id="rId705" Type="http://schemas.openxmlformats.org/officeDocument/2006/relationships/hyperlink" Target="http://filelist.ro/userdetails.php?id=892894" TargetMode="External"/><Relationship Id="rId137" Type="http://schemas.openxmlformats.org/officeDocument/2006/relationships/hyperlink" Target="http://filelist.ro/userdetails.php?id=356378" TargetMode="External"/><Relationship Id="rId302" Type="http://schemas.openxmlformats.org/officeDocument/2006/relationships/hyperlink" Target="http://filelist.ro/userdetails.php?id=494254" TargetMode="External"/><Relationship Id="rId344" Type="http://schemas.openxmlformats.org/officeDocument/2006/relationships/hyperlink" Target="http://filelist.ro/userdetails.php?id=391813" TargetMode="External"/><Relationship Id="rId691" Type="http://schemas.openxmlformats.org/officeDocument/2006/relationships/hyperlink" Target="http://filelist.ro/userdetails.php?id=182794" TargetMode="External"/><Relationship Id="rId747" Type="http://schemas.openxmlformats.org/officeDocument/2006/relationships/hyperlink" Target="http://filelist.ro/userdetails.php?id=470673" TargetMode="External"/><Relationship Id="rId789" Type="http://schemas.openxmlformats.org/officeDocument/2006/relationships/hyperlink" Target="http://filelist.ro/userdetails.php?id=559518" TargetMode="External"/><Relationship Id="rId41" Type="http://schemas.openxmlformats.org/officeDocument/2006/relationships/hyperlink" Target="http://filelist.ro/userdetails.php?id=291201" TargetMode="External"/><Relationship Id="rId83" Type="http://schemas.openxmlformats.org/officeDocument/2006/relationships/hyperlink" Target="http://filelist.ro/userdetails.php?id=474014" TargetMode="External"/><Relationship Id="rId179" Type="http://schemas.openxmlformats.org/officeDocument/2006/relationships/hyperlink" Target="http://174.133.245.168/userdetails.php?id=148105" TargetMode="External"/><Relationship Id="rId386" Type="http://schemas.openxmlformats.org/officeDocument/2006/relationships/hyperlink" Target="http://filelist.ro/userdetails.php?id=449483" TargetMode="External"/><Relationship Id="rId551" Type="http://schemas.openxmlformats.org/officeDocument/2006/relationships/hyperlink" Target="http://filelist.ro/userdetails.php?id=455025" TargetMode="External"/><Relationship Id="rId593" Type="http://schemas.openxmlformats.org/officeDocument/2006/relationships/hyperlink" Target="http://filelist.ro/userdetails.php?id=689303" TargetMode="External"/><Relationship Id="rId607" Type="http://schemas.openxmlformats.org/officeDocument/2006/relationships/hyperlink" Target="http://flro.org/userdetails.php?id=528232" TargetMode="External"/><Relationship Id="rId649" Type="http://schemas.openxmlformats.org/officeDocument/2006/relationships/hyperlink" Target="http://flro.org/userdetails.php?id=482674" TargetMode="External"/><Relationship Id="rId814" Type="http://schemas.openxmlformats.org/officeDocument/2006/relationships/hyperlink" Target="http://filelist.ro/userdetails.php?id=312251" TargetMode="External"/><Relationship Id="rId856" Type="http://schemas.openxmlformats.org/officeDocument/2006/relationships/hyperlink" Target="http://filelist.ro/userdetails.php?id=580951" TargetMode="External"/><Relationship Id="rId190" Type="http://schemas.openxmlformats.org/officeDocument/2006/relationships/hyperlink" Target="http://filelist.ro/userdetails.php?id=234278" TargetMode="External"/><Relationship Id="rId204" Type="http://schemas.openxmlformats.org/officeDocument/2006/relationships/hyperlink" Target="http://filelist.ro/userdetails.php?id=452426" TargetMode="External"/><Relationship Id="rId246" Type="http://schemas.openxmlformats.org/officeDocument/2006/relationships/hyperlink" Target="http://filelist.ro/userdetails.php?id=364291" TargetMode="External"/><Relationship Id="rId288" Type="http://schemas.openxmlformats.org/officeDocument/2006/relationships/hyperlink" Target="http://filelist.ro/userdetails.php?id=167619" TargetMode="External"/><Relationship Id="rId411" Type="http://schemas.openxmlformats.org/officeDocument/2006/relationships/hyperlink" Target="http://filelist.ro/userdetails.php?id=572745" TargetMode="External"/><Relationship Id="rId453" Type="http://schemas.openxmlformats.org/officeDocument/2006/relationships/hyperlink" Target="http://filelist.ro/userdetails.php?id=628956" TargetMode="External"/><Relationship Id="rId509" Type="http://schemas.openxmlformats.org/officeDocument/2006/relationships/hyperlink" Target="http://filelist.ro/userdetails.php?id=815756" TargetMode="External"/><Relationship Id="rId660" Type="http://schemas.openxmlformats.org/officeDocument/2006/relationships/hyperlink" Target="http://filelist.ro/userdetails.php?id=1095127" TargetMode="External"/><Relationship Id="rId106" Type="http://schemas.openxmlformats.org/officeDocument/2006/relationships/hyperlink" Target="http://filelist.ro/userdetails.php?id=328640" TargetMode="External"/><Relationship Id="rId313" Type="http://schemas.openxmlformats.org/officeDocument/2006/relationships/hyperlink" Target="http://filelist.ro/userdetails.php?id=437832" TargetMode="External"/><Relationship Id="rId495" Type="http://schemas.openxmlformats.org/officeDocument/2006/relationships/hyperlink" Target="http://filelist.ro/userdetails.php?id=126640" TargetMode="External"/><Relationship Id="rId716" Type="http://schemas.openxmlformats.org/officeDocument/2006/relationships/hyperlink" Target="http://filelist.ro/userdetails.php?id=479691" TargetMode="External"/><Relationship Id="rId758" Type="http://schemas.openxmlformats.org/officeDocument/2006/relationships/hyperlink" Target="http://filelist.ro/userdetails.php?id=144720" TargetMode="External"/><Relationship Id="rId10" Type="http://schemas.openxmlformats.org/officeDocument/2006/relationships/hyperlink" Target="http://filelist.ro/userdetails.php?id=455494" TargetMode="External"/><Relationship Id="rId52" Type="http://schemas.openxmlformats.org/officeDocument/2006/relationships/hyperlink" Target="http://filelist.ro/userdetails.php?id=375663" TargetMode="External"/><Relationship Id="rId94" Type="http://schemas.openxmlformats.org/officeDocument/2006/relationships/hyperlink" Target="http://filelist.ro/userdetails.php?id=182974" TargetMode="External"/><Relationship Id="rId148" Type="http://schemas.openxmlformats.org/officeDocument/2006/relationships/hyperlink" Target="http://filelist.ro/userdetails.php?id=159025" TargetMode="External"/><Relationship Id="rId355" Type="http://schemas.openxmlformats.org/officeDocument/2006/relationships/hyperlink" Target="http://filelist.ro/userdetails.php?id=487963" TargetMode="External"/><Relationship Id="rId397" Type="http://schemas.openxmlformats.org/officeDocument/2006/relationships/hyperlink" Target="http://filelist.ro/userdetails.php?id=746094" TargetMode="External"/><Relationship Id="rId520" Type="http://schemas.openxmlformats.org/officeDocument/2006/relationships/hyperlink" Target="http://filelist.ro/userdetails.php?id=486144" TargetMode="External"/><Relationship Id="rId562" Type="http://schemas.openxmlformats.org/officeDocument/2006/relationships/hyperlink" Target="http://filelist.ro/userdetails.php?id=705817" TargetMode="External"/><Relationship Id="rId618" Type="http://schemas.openxmlformats.org/officeDocument/2006/relationships/hyperlink" Target="http://filelist.ro/userdetails.php?id=278272" TargetMode="External"/><Relationship Id="rId825" Type="http://schemas.openxmlformats.org/officeDocument/2006/relationships/hyperlink" Target="http://filelist.ro/userdetails.php?id=45095" TargetMode="External"/><Relationship Id="rId215" Type="http://schemas.openxmlformats.org/officeDocument/2006/relationships/hyperlink" Target="http://filelist.ro/userdetails.php?id=42217" TargetMode="External"/><Relationship Id="rId257" Type="http://schemas.openxmlformats.org/officeDocument/2006/relationships/hyperlink" Target="http://filelist.ro/userdetails.php?id=190401" TargetMode="External"/><Relationship Id="rId422" Type="http://schemas.openxmlformats.org/officeDocument/2006/relationships/hyperlink" Target="http://filelist.ro/userdetails.php?id=538816" TargetMode="External"/><Relationship Id="rId464" Type="http://schemas.openxmlformats.org/officeDocument/2006/relationships/hyperlink" Target="http://filelist.ro/userdetails.php?id=666204" TargetMode="External"/><Relationship Id="rId299" Type="http://schemas.openxmlformats.org/officeDocument/2006/relationships/hyperlink" Target="http://filelist.ro/userdetails.php?id=159723" TargetMode="External"/><Relationship Id="rId727" Type="http://schemas.openxmlformats.org/officeDocument/2006/relationships/hyperlink" Target="http://filelist.ro/userdetails.php?id=449894" TargetMode="External"/><Relationship Id="rId63" Type="http://schemas.openxmlformats.org/officeDocument/2006/relationships/hyperlink" Target="http://filelist.ro/userdetails.php?id=248020" TargetMode="External"/><Relationship Id="rId159" Type="http://schemas.openxmlformats.org/officeDocument/2006/relationships/hyperlink" Target="http://174.133.245.168/userdetails.php?id=235043" TargetMode="External"/><Relationship Id="rId366" Type="http://schemas.openxmlformats.org/officeDocument/2006/relationships/hyperlink" Target="http://filelist.ro/userdetails.php?id=678302" TargetMode="External"/><Relationship Id="rId573" Type="http://schemas.openxmlformats.org/officeDocument/2006/relationships/hyperlink" Target="http://flro.org/userdetails.php?id=375533" TargetMode="External"/><Relationship Id="rId780" Type="http://schemas.openxmlformats.org/officeDocument/2006/relationships/hyperlink" Target="http://filelist.ro/userdetails.php?id=1119734" TargetMode="External"/><Relationship Id="rId226" Type="http://schemas.openxmlformats.org/officeDocument/2006/relationships/hyperlink" Target="http://filelist.ro/userdetails.php?id=402699" TargetMode="External"/><Relationship Id="rId433" Type="http://schemas.openxmlformats.org/officeDocument/2006/relationships/hyperlink" Target="http://filelist.ro/userdetails.php?id=767861" TargetMode="External"/><Relationship Id="rId640" Type="http://schemas.openxmlformats.org/officeDocument/2006/relationships/hyperlink" Target="http://filelist.ro/userdetails.php?id=121677" TargetMode="External"/><Relationship Id="rId738" Type="http://schemas.openxmlformats.org/officeDocument/2006/relationships/hyperlink" Target="http://filelist.ro/userdetails.php?id=869260" TargetMode="External"/><Relationship Id="rId74" Type="http://schemas.openxmlformats.org/officeDocument/2006/relationships/hyperlink" Target="http://filelist.ro/userdetails.php?id=283454" TargetMode="External"/><Relationship Id="rId377" Type="http://schemas.openxmlformats.org/officeDocument/2006/relationships/hyperlink" Target="http://filelist.ro/userdetails.php?id=261347" TargetMode="External"/><Relationship Id="rId500" Type="http://schemas.openxmlformats.org/officeDocument/2006/relationships/hyperlink" Target="http://filelist.ro/userdetails.php?id=316467" TargetMode="External"/><Relationship Id="rId584" Type="http://schemas.openxmlformats.org/officeDocument/2006/relationships/hyperlink" Target="http://filelist.ro/userdetails.php?id=1054719" TargetMode="External"/><Relationship Id="rId805" Type="http://schemas.openxmlformats.org/officeDocument/2006/relationships/hyperlink" Target="http://filelist.ro/userdetails.php?id=1121404" TargetMode="External"/><Relationship Id="rId5" Type="http://schemas.openxmlformats.org/officeDocument/2006/relationships/hyperlink" Target="http://filelist.ro/userdetails.php?id=844961" TargetMode="External"/><Relationship Id="rId237" Type="http://schemas.openxmlformats.org/officeDocument/2006/relationships/hyperlink" Target="http://filelist.ro/userdetails.php?id=474231" TargetMode="External"/><Relationship Id="rId791" Type="http://schemas.openxmlformats.org/officeDocument/2006/relationships/hyperlink" Target="http://filelist.ro/userdetails.php?id=85500" TargetMode="External"/><Relationship Id="rId444" Type="http://schemas.openxmlformats.org/officeDocument/2006/relationships/hyperlink" Target="http://filelist.ro/userdetails.php?id=434956" TargetMode="External"/><Relationship Id="rId651" Type="http://schemas.openxmlformats.org/officeDocument/2006/relationships/hyperlink" Target="http://filelist.ro/userdetails.php?id=847270" TargetMode="External"/><Relationship Id="rId749" Type="http://schemas.openxmlformats.org/officeDocument/2006/relationships/hyperlink" Target="http://filelist.ro/userdetails.php?id=838822" TargetMode="External"/><Relationship Id="rId290" Type="http://schemas.openxmlformats.org/officeDocument/2006/relationships/hyperlink" Target="http://filelist.ro/userdetails.php?id=516100" TargetMode="External"/><Relationship Id="rId304" Type="http://schemas.openxmlformats.org/officeDocument/2006/relationships/hyperlink" Target="http://filelist.ro/userdetails.php?id=97624" TargetMode="External"/><Relationship Id="rId388" Type="http://schemas.openxmlformats.org/officeDocument/2006/relationships/hyperlink" Target="http://filelist.ro/userdetails.php?id=596066" TargetMode="External"/><Relationship Id="rId511" Type="http://schemas.openxmlformats.org/officeDocument/2006/relationships/hyperlink" Target="http://filelist.ro/userdetails.php?id=984797" TargetMode="External"/><Relationship Id="rId609" Type="http://schemas.openxmlformats.org/officeDocument/2006/relationships/hyperlink" Target="http://flro.org/userdetails.php?id=862086" TargetMode="External"/><Relationship Id="rId85" Type="http://schemas.openxmlformats.org/officeDocument/2006/relationships/hyperlink" Target="http://filelist.ro/userdetails.php?id=322919" TargetMode="External"/><Relationship Id="rId150" Type="http://schemas.openxmlformats.org/officeDocument/2006/relationships/hyperlink" Target="http://filelist.ro/userdetails.php?id=189114" TargetMode="External"/><Relationship Id="rId595" Type="http://schemas.openxmlformats.org/officeDocument/2006/relationships/hyperlink" Target="http://filelist.ro/userdetails.php?id=802781" TargetMode="External"/><Relationship Id="rId816" Type="http://schemas.openxmlformats.org/officeDocument/2006/relationships/hyperlink" Target="http://filelist.ro/userdetails.php?id=596305" TargetMode="External"/><Relationship Id="rId248" Type="http://schemas.openxmlformats.org/officeDocument/2006/relationships/hyperlink" Target="http://filelist.ro/userdetails.php?id=204077" TargetMode="External"/><Relationship Id="rId455" Type="http://schemas.openxmlformats.org/officeDocument/2006/relationships/hyperlink" Target="http://filelist.ro/userdetails.php?id=204918" TargetMode="External"/><Relationship Id="rId662" Type="http://schemas.openxmlformats.org/officeDocument/2006/relationships/hyperlink" Target="http://filelist.ro/userdetails.php?id=716868" TargetMode="External"/><Relationship Id="rId12" Type="http://schemas.openxmlformats.org/officeDocument/2006/relationships/hyperlink" Target="http://filelist.ro/userdetails.php?id=390504" TargetMode="External"/><Relationship Id="rId108" Type="http://schemas.openxmlformats.org/officeDocument/2006/relationships/hyperlink" Target="http://filelist.ro/userdetails.php?id=321530" TargetMode="External"/><Relationship Id="rId315" Type="http://schemas.openxmlformats.org/officeDocument/2006/relationships/hyperlink" Target="http://filelist.ro/userdetails.php?id=145778" TargetMode="External"/><Relationship Id="rId522" Type="http://schemas.openxmlformats.org/officeDocument/2006/relationships/hyperlink" Target="http://filelist.ro/userdetails.php?id=733320" TargetMode="External"/><Relationship Id="rId96" Type="http://schemas.openxmlformats.org/officeDocument/2006/relationships/hyperlink" Target="http://filelist.ro/userdetails.php?id=419325" TargetMode="External"/><Relationship Id="rId161" Type="http://schemas.openxmlformats.org/officeDocument/2006/relationships/hyperlink" Target="http://174.133.245.168/userdetails.php?id=477722" TargetMode="External"/><Relationship Id="rId399" Type="http://schemas.openxmlformats.org/officeDocument/2006/relationships/hyperlink" Target="http://filelist.ro/userdetails.php?id=538372" TargetMode="External"/><Relationship Id="rId827" Type="http://schemas.openxmlformats.org/officeDocument/2006/relationships/hyperlink" Target="http://filelist.ro/userdetails.php?id=218394" TargetMode="External"/><Relationship Id="rId259" Type="http://schemas.openxmlformats.org/officeDocument/2006/relationships/hyperlink" Target="http://filelist.ro/userdetails.php?id=232180" TargetMode="External"/><Relationship Id="rId466" Type="http://schemas.openxmlformats.org/officeDocument/2006/relationships/hyperlink" Target="http://filelist.ro/userdetails.php?id=461958" TargetMode="External"/><Relationship Id="rId673" Type="http://schemas.openxmlformats.org/officeDocument/2006/relationships/hyperlink" Target="http://filelist.ro/userdetails.php?id=382944" TargetMode="External"/><Relationship Id="rId23" Type="http://schemas.openxmlformats.org/officeDocument/2006/relationships/hyperlink" Target="http://filelist.ro/userdetails.php?id=331979" TargetMode="External"/><Relationship Id="rId119" Type="http://schemas.openxmlformats.org/officeDocument/2006/relationships/hyperlink" Target="http://filelist.ro/userdetails.php?id=429513" TargetMode="External"/><Relationship Id="rId326" Type="http://schemas.openxmlformats.org/officeDocument/2006/relationships/hyperlink" Target="http://filelist.ro/userdetails.php?id=88071" TargetMode="External"/><Relationship Id="rId533" Type="http://schemas.openxmlformats.org/officeDocument/2006/relationships/hyperlink" Target="http://filelist.ro/userdetails.php?id=644629" TargetMode="External"/><Relationship Id="rId740" Type="http://schemas.openxmlformats.org/officeDocument/2006/relationships/hyperlink" Target="http://filelist.ro/userdetails.php?id=605525" TargetMode="External"/><Relationship Id="rId838" Type="http://schemas.openxmlformats.org/officeDocument/2006/relationships/hyperlink" Target="http://filelist.ro/userdetails.php?id=566282" TargetMode="External"/><Relationship Id="rId172" Type="http://schemas.openxmlformats.org/officeDocument/2006/relationships/hyperlink" Target="http://174.133.245.168/userdetails.php?id=177394" TargetMode="External"/><Relationship Id="rId477" Type="http://schemas.openxmlformats.org/officeDocument/2006/relationships/hyperlink" Target="http://filelist.ro/userdetails.php?id=386989" TargetMode="External"/><Relationship Id="rId600" Type="http://schemas.openxmlformats.org/officeDocument/2006/relationships/hyperlink" Target="http://filelist.ro/userdetails.php?id=683424" TargetMode="External"/><Relationship Id="rId684" Type="http://schemas.openxmlformats.org/officeDocument/2006/relationships/hyperlink" Target="http://flro.org/userdetails.php?id=379305" TargetMode="External"/><Relationship Id="rId337" Type="http://schemas.openxmlformats.org/officeDocument/2006/relationships/hyperlink" Target="http://filelist.ro/userdetails.php?id=436871" TargetMode="External"/><Relationship Id="rId34" Type="http://schemas.openxmlformats.org/officeDocument/2006/relationships/hyperlink" Target="http://filelist.ro/userdetails.php?id=445769" TargetMode="External"/><Relationship Id="rId544" Type="http://schemas.openxmlformats.org/officeDocument/2006/relationships/hyperlink" Target="http://filelist.ro/userdetails.php?id=239252" TargetMode="External"/><Relationship Id="rId751" Type="http://schemas.openxmlformats.org/officeDocument/2006/relationships/hyperlink" Target="http://filelist.ro/userdetails.php?id=743417" TargetMode="External"/><Relationship Id="rId849" Type="http://schemas.openxmlformats.org/officeDocument/2006/relationships/hyperlink" Target="http://filelist.ro/userdetails.php?id=618998" TargetMode="External"/><Relationship Id="rId183" Type="http://schemas.openxmlformats.org/officeDocument/2006/relationships/hyperlink" Target="http://filelist.ro/userdetails.php?id=388884" TargetMode="External"/><Relationship Id="rId390" Type="http://schemas.openxmlformats.org/officeDocument/2006/relationships/hyperlink" Target="http://filelist.ro/userdetails.php?id=487351" TargetMode="External"/><Relationship Id="rId404" Type="http://schemas.openxmlformats.org/officeDocument/2006/relationships/hyperlink" Target="http://filelist.ro/userdetails.php?id=478706" TargetMode="External"/><Relationship Id="rId611" Type="http://schemas.openxmlformats.org/officeDocument/2006/relationships/hyperlink" Target="http://filelist.ro/userdetails.php?id=212174" TargetMode="External"/><Relationship Id="rId250" Type="http://schemas.openxmlformats.org/officeDocument/2006/relationships/hyperlink" Target="http://filelist.ro/userdetails.php?id=148635" TargetMode="External"/><Relationship Id="rId488" Type="http://schemas.openxmlformats.org/officeDocument/2006/relationships/hyperlink" Target="http://filelist.ro/userdetails.php?id=926963" TargetMode="External"/><Relationship Id="rId695" Type="http://schemas.openxmlformats.org/officeDocument/2006/relationships/hyperlink" Target="http://filelist.ro/userdetails.php?id=469652" TargetMode="External"/><Relationship Id="rId709" Type="http://schemas.openxmlformats.org/officeDocument/2006/relationships/hyperlink" Target="http://filelist.ro/userdetails.php?id=47702" TargetMode="External"/><Relationship Id="rId45" Type="http://schemas.openxmlformats.org/officeDocument/2006/relationships/hyperlink" Target="http://filelist.ro/userdetails.php?id=103980" TargetMode="External"/><Relationship Id="rId110" Type="http://schemas.openxmlformats.org/officeDocument/2006/relationships/hyperlink" Target="http://filelist.ro/userdetails.php?id=156691" TargetMode="External"/><Relationship Id="rId348" Type="http://schemas.openxmlformats.org/officeDocument/2006/relationships/hyperlink" Target="http://filelist.ro/userdetails.php?id=481148" TargetMode="External"/><Relationship Id="rId555" Type="http://schemas.openxmlformats.org/officeDocument/2006/relationships/hyperlink" Target="http://filelist.ro/messages.php?action=viewmessage&amp;id=5619774" TargetMode="External"/><Relationship Id="rId762" Type="http://schemas.openxmlformats.org/officeDocument/2006/relationships/hyperlink" Target="http://filelist.ro/userdetails.php?id=643211" TargetMode="External"/><Relationship Id="rId194" Type="http://schemas.openxmlformats.org/officeDocument/2006/relationships/hyperlink" Target="http://filelist.ro/userdetails.php?id=350829" TargetMode="External"/><Relationship Id="rId208" Type="http://schemas.openxmlformats.org/officeDocument/2006/relationships/hyperlink" Target="http://filelist.ro/userdetails.php?id=489705" TargetMode="External"/><Relationship Id="rId415" Type="http://schemas.openxmlformats.org/officeDocument/2006/relationships/hyperlink" Target="http://filelist.ro/userdetails.php?id=746823" TargetMode="External"/><Relationship Id="rId622" Type="http://schemas.openxmlformats.org/officeDocument/2006/relationships/hyperlink" Target="http://filelist.ro/userdetails.php?id=192323" TargetMode="External"/><Relationship Id="rId261" Type="http://schemas.openxmlformats.org/officeDocument/2006/relationships/hyperlink" Target="http://filelist.ro/userdetails.php?id=64806" TargetMode="External"/><Relationship Id="rId499" Type="http://schemas.openxmlformats.org/officeDocument/2006/relationships/hyperlink" Target="http://filelist.ro/userdetails.php?id=162193" TargetMode="External"/><Relationship Id="rId56" Type="http://schemas.openxmlformats.org/officeDocument/2006/relationships/hyperlink" Target="http://filelist.ro/userdetails.php?id=450291" TargetMode="External"/><Relationship Id="rId359" Type="http://schemas.openxmlformats.org/officeDocument/2006/relationships/hyperlink" Target="http://filelist.ro/userdetails.php?id=644276" TargetMode="External"/><Relationship Id="rId566" Type="http://schemas.openxmlformats.org/officeDocument/2006/relationships/hyperlink" Target="http://filelist.ro/userdetails.php?id=488542" TargetMode="External"/><Relationship Id="rId773" Type="http://schemas.openxmlformats.org/officeDocument/2006/relationships/hyperlink" Target="http://filelist.ro/userdetails.php?id=1033101" TargetMode="External"/><Relationship Id="rId121" Type="http://schemas.openxmlformats.org/officeDocument/2006/relationships/hyperlink" Target="http://filelist.ro/userdetails.php?id=270401" TargetMode="External"/><Relationship Id="rId219" Type="http://schemas.openxmlformats.org/officeDocument/2006/relationships/hyperlink" Target="http://filelist.ro/userdetails.php?id=492882" TargetMode="External"/><Relationship Id="rId426" Type="http://schemas.openxmlformats.org/officeDocument/2006/relationships/hyperlink" Target="http://filelist.ro/userdetails.php?id=675765" TargetMode="External"/><Relationship Id="rId633" Type="http://schemas.openxmlformats.org/officeDocument/2006/relationships/hyperlink" Target="http://filelist.ro/userdetails.php?id=508965" TargetMode="External"/><Relationship Id="rId840" Type="http://schemas.openxmlformats.org/officeDocument/2006/relationships/hyperlink" Target="http://filelist.ro/userdetails.php?id=505915" TargetMode="External"/><Relationship Id="rId67" Type="http://schemas.openxmlformats.org/officeDocument/2006/relationships/hyperlink" Target="http://filelist.ro/userdetails.php?id=846264" TargetMode="External"/><Relationship Id="rId272" Type="http://schemas.openxmlformats.org/officeDocument/2006/relationships/hyperlink" Target="http://filelist.ro/userdetails.php?id=473818" TargetMode="External"/><Relationship Id="rId577" Type="http://schemas.openxmlformats.org/officeDocument/2006/relationships/hyperlink" Target="http://flro.org/userdetails.php?id=668934" TargetMode="External"/><Relationship Id="rId700" Type="http://schemas.openxmlformats.org/officeDocument/2006/relationships/hyperlink" Target="http://filelist.ro/userdetails.php?id=970507" TargetMode="External"/><Relationship Id="rId132" Type="http://schemas.openxmlformats.org/officeDocument/2006/relationships/hyperlink" Target="http://filelist.ro/userdetails.php?id=426205" TargetMode="External"/><Relationship Id="rId784" Type="http://schemas.openxmlformats.org/officeDocument/2006/relationships/hyperlink" Target="http://filelist.ro/userdetails.php?id=128826" TargetMode="External"/><Relationship Id="rId437" Type="http://schemas.openxmlformats.org/officeDocument/2006/relationships/hyperlink" Target="http://filelist.ro/userdetails.php?id=616247" TargetMode="External"/><Relationship Id="rId644" Type="http://schemas.openxmlformats.org/officeDocument/2006/relationships/hyperlink" Target="http://filelist.ro/userdetails.php?id=302679" TargetMode="External"/><Relationship Id="rId851" Type="http://schemas.openxmlformats.org/officeDocument/2006/relationships/hyperlink" Target="http://filelist.ro/userdetails.php?id=284197" TargetMode="External"/><Relationship Id="rId283" Type="http://schemas.openxmlformats.org/officeDocument/2006/relationships/hyperlink" Target="http://flro.org/userdetails.php?id=413179" TargetMode="External"/><Relationship Id="rId490" Type="http://schemas.openxmlformats.org/officeDocument/2006/relationships/hyperlink" Target="http://filelist.ro/userdetails.php?id=691176" TargetMode="External"/><Relationship Id="rId504" Type="http://schemas.openxmlformats.org/officeDocument/2006/relationships/hyperlink" Target="http://filelist.ro/userdetails.php?id=124963" TargetMode="External"/><Relationship Id="rId711" Type="http://schemas.openxmlformats.org/officeDocument/2006/relationships/hyperlink" Target="http://filelist.ro/userdetails.php?id=91770" TargetMode="External"/><Relationship Id="rId78" Type="http://schemas.openxmlformats.org/officeDocument/2006/relationships/hyperlink" Target="http://filelist.ro/userdetails.php?id=171291" TargetMode="External"/><Relationship Id="rId143" Type="http://schemas.openxmlformats.org/officeDocument/2006/relationships/hyperlink" Target="http://filelist.ro/userdetails.php?id=40010" TargetMode="External"/><Relationship Id="rId350" Type="http://schemas.openxmlformats.org/officeDocument/2006/relationships/hyperlink" Target="http://filelist.ro/userdetails.php?id=88260" TargetMode="External"/><Relationship Id="rId588" Type="http://schemas.openxmlformats.org/officeDocument/2006/relationships/hyperlink" Target="http://filelist.ro/userdetails.php?id=348849" TargetMode="External"/><Relationship Id="rId795" Type="http://schemas.openxmlformats.org/officeDocument/2006/relationships/hyperlink" Target="http://filelist.ro/userdetails.php?id=299211" TargetMode="External"/><Relationship Id="rId809" Type="http://schemas.openxmlformats.org/officeDocument/2006/relationships/hyperlink" Target="http://filelist.ro/userdetails.php?id=929528" TargetMode="External"/><Relationship Id="rId9" Type="http://schemas.openxmlformats.org/officeDocument/2006/relationships/hyperlink" Target="http://filelist.ro/userdetails.php?id=152185" TargetMode="External"/><Relationship Id="rId210" Type="http://schemas.openxmlformats.org/officeDocument/2006/relationships/hyperlink" Target="http://filelist.ro/userdetails.php?id=83075" TargetMode="External"/><Relationship Id="rId448" Type="http://schemas.openxmlformats.org/officeDocument/2006/relationships/hyperlink" Target="http://filelist.ro/userdetails.php?id=458039" TargetMode="External"/><Relationship Id="rId655" Type="http://schemas.openxmlformats.org/officeDocument/2006/relationships/hyperlink" Target="http://filelist.ro/userdetails.php?id=861680" TargetMode="External"/><Relationship Id="rId294" Type="http://schemas.openxmlformats.org/officeDocument/2006/relationships/hyperlink" Target="http://filelist.ro/userdetails.php?id=222016" TargetMode="External"/><Relationship Id="rId308" Type="http://schemas.openxmlformats.org/officeDocument/2006/relationships/hyperlink" Target="http://filelist.ro/userdetails.php?id=527675" TargetMode="External"/><Relationship Id="rId515" Type="http://schemas.openxmlformats.org/officeDocument/2006/relationships/hyperlink" Target="http://filelist.ro/userdetails.php?id=626158" TargetMode="External"/><Relationship Id="rId722" Type="http://schemas.openxmlformats.org/officeDocument/2006/relationships/hyperlink" Target="http://filelist.ro/userdetails.php?id=1067299" TargetMode="External"/><Relationship Id="rId89" Type="http://schemas.openxmlformats.org/officeDocument/2006/relationships/hyperlink" Target="http://filelist.ro/userdetails.php?id=268503" TargetMode="External"/><Relationship Id="rId154" Type="http://schemas.openxmlformats.org/officeDocument/2006/relationships/hyperlink" Target="http://filelist.ro/userdetails.php?id=379759" TargetMode="External"/><Relationship Id="rId361" Type="http://schemas.openxmlformats.org/officeDocument/2006/relationships/hyperlink" Target="http://filelist.ro/userdetails.php?id=373911" TargetMode="External"/><Relationship Id="rId599" Type="http://schemas.openxmlformats.org/officeDocument/2006/relationships/hyperlink" Target="http://filelist.ro/userdetails.php?id=52530" TargetMode="External"/><Relationship Id="rId459" Type="http://schemas.openxmlformats.org/officeDocument/2006/relationships/hyperlink" Target="http://filelist.ro/userdetails.php?id=737316" TargetMode="External"/><Relationship Id="rId666" Type="http://schemas.openxmlformats.org/officeDocument/2006/relationships/hyperlink" Target="http://filelist.ro/userdetails.php?id=310556" TargetMode="External"/><Relationship Id="rId16" Type="http://schemas.openxmlformats.org/officeDocument/2006/relationships/hyperlink" Target="http://filelist.ro/userdetails.php?id=77124" TargetMode="External"/><Relationship Id="rId221" Type="http://schemas.openxmlformats.org/officeDocument/2006/relationships/hyperlink" Target="http://filelist.ro/userdetails.php?id=466348" TargetMode="External"/><Relationship Id="rId319" Type="http://schemas.openxmlformats.org/officeDocument/2006/relationships/hyperlink" Target="http://filelist.ro/userdetails.php?id=453274" TargetMode="External"/><Relationship Id="rId526" Type="http://schemas.openxmlformats.org/officeDocument/2006/relationships/hyperlink" Target="http://filelist.ro/userdetails.php?id=989187" TargetMode="External"/><Relationship Id="rId733" Type="http://schemas.openxmlformats.org/officeDocument/2006/relationships/hyperlink" Target="http://filelist.ro/userdetails.php?id=646734" TargetMode="External"/><Relationship Id="rId165" Type="http://schemas.openxmlformats.org/officeDocument/2006/relationships/hyperlink" Target="http://174.133.245.168/userdetails.php?id=119348" TargetMode="External"/><Relationship Id="rId372" Type="http://schemas.openxmlformats.org/officeDocument/2006/relationships/hyperlink" Target="http://filelist.ro/userdetails.php?id=477566" TargetMode="External"/><Relationship Id="rId677" Type="http://schemas.openxmlformats.org/officeDocument/2006/relationships/hyperlink" Target="http://filelist.ro/userdetails.php?id=237254" TargetMode="External"/><Relationship Id="rId800" Type="http://schemas.openxmlformats.org/officeDocument/2006/relationships/hyperlink" Target="http://filelist.ro/userdetails.php?id=42748" TargetMode="External"/><Relationship Id="rId232" Type="http://schemas.openxmlformats.org/officeDocument/2006/relationships/hyperlink" Target="http://filelist.ro/userdetails.php?id=496815" TargetMode="External"/><Relationship Id="rId27" Type="http://schemas.openxmlformats.org/officeDocument/2006/relationships/hyperlink" Target="http://filelist.ro/userdetails.php?id=169541" TargetMode="External"/><Relationship Id="rId537" Type="http://schemas.openxmlformats.org/officeDocument/2006/relationships/hyperlink" Target="http://filelist.ro/userdetails.php?id=326798" TargetMode="External"/><Relationship Id="rId744" Type="http://schemas.openxmlformats.org/officeDocument/2006/relationships/hyperlink" Target="http://filelist.ro/userdetails.php?id=490109" TargetMode="External"/><Relationship Id="rId80" Type="http://schemas.openxmlformats.org/officeDocument/2006/relationships/hyperlink" Target="http://filelist.ro/userdetails.php?id=253226" TargetMode="External"/><Relationship Id="rId176" Type="http://schemas.openxmlformats.org/officeDocument/2006/relationships/hyperlink" Target="http://174.133.245.168/userdetails.php?id=106936" TargetMode="External"/><Relationship Id="rId383" Type="http://schemas.openxmlformats.org/officeDocument/2006/relationships/hyperlink" Target="http://filelist.ro/userdetails.php?id=171037" TargetMode="External"/><Relationship Id="rId590" Type="http://schemas.openxmlformats.org/officeDocument/2006/relationships/hyperlink" Target="http://filelist.ro/userdetails.php?id=961342" TargetMode="External"/><Relationship Id="rId604" Type="http://schemas.openxmlformats.org/officeDocument/2006/relationships/hyperlink" Target="http://flro.org/userdetails.php?id=223873" TargetMode="External"/><Relationship Id="rId811" Type="http://schemas.openxmlformats.org/officeDocument/2006/relationships/hyperlink" Target="http://filelist.ro/userdetails.php?id=659637" TargetMode="External"/><Relationship Id="rId243" Type="http://schemas.openxmlformats.org/officeDocument/2006/relationships/hyperlink" Target="http://filelist.ro/userdetails.php?id=100743" TargetMode="External"/><Relationship Id="rId450" Type="http://schemas.openxmlformats.org/officeDocument/2006/relationships/hyperlink" Target="http://filelist.ro/userdetails.php?id=135182" TargetMode="External"/><Relationship Id="rId688" Type="http://schemas.openxmlformats.org/officeDocument/2006/relationships/hyperlink" Target="http://filelist.ro/userdetails.php?id=526679" TargetMode="External"/><Relationship Id="rId38" Type="http://schemas.openxmlformats.org/officeDocument/2006/relationships/hyperlink" Target="http://filelist.ro/userdetails.php?id=231269" TargetMode="External"/><Relationship Id="rId103" Type="http://schemas.openxmlformats.org/officeDocument/2006/relationships/hyperlink" Target="http://filelist.ro/userdetails.php?id=476424" TargetMode="External"/><Relationship Id="rId310" Type="http://schemas.openxmlformats.org/officeDocument/2006/relationships/hyperlink" Target="http://filelist.ro/userdetails.php?id=99721" TargetMode="External"/><Relationship Id="rId548" Type="http://schemas.openxmlformats.org/officeDocument/2006/relationships/hyperlink" Target="http://filelist.ro/userdetails.php?id=556401" TargetMode="External"/><Relationship Id="rId755" Type="http://schemas.openxmlformats.org/officeDocument/2006/relationships/hyperlink" Target="http://filelist.ro/userdetails.php?id=484428" TargetMode="External"/><Relationship Id="rId91" Type="http://schemas.openxmlformats.org/officeDocument/2006/relationships/hyperlink" Target="http://filelist.ro/userdetails.php?id=387001" TargetMode="External"/><Relationship Id="rId187" Type="http://schemas.openxmlformats.org/officeDocument/2006/relationships/hyperlink" Target="http://filelist.ro/userdetails.php?id=338605" TargetMode="External"/><Relationship Id="rId394" Type="http://schemas.openxmlformats.org/officeDocument/2006/relationships/hyperlink" Target="http://filelist.ro/userdetails.php?id=507643" TargetMode="External"/><Relationship Id="rId408" Type="http://schemas.openxmlformats.org/officeDocument/2006/relationships/hyperlink" Target="http://filelist.ro/userdetails.php?id=605049" TargetMode="External"/><Relationship Id="rId615" Type="http://schemas.openxmlformats.org/officeDocument/2006/relationships/hyperlink" Target="http://filelist.ro/userdetails.php?id=898175" TargetMode="External"/><Relationship Id="rId822" Type="http://schemas.openxmlformats.org/officeDocument/2006/relationships/hyperlink" Target="http://filelist.ro/userdetails.php?id=691176" TargetMode="External"/><Relationship Id="rId254" Type="http://schemas.openxmlformats.org/officeDocument/2006/relationships/hyperlink" Target="http://filelist.ro/userdetails.php?id=165705" TargetMode="External"/><Relationship Id="rId699" Type="http://schemas.openxmlformats.org/officeDocument/2006/relationships/hyperlink" Target="http://filelist.ro/userdetails.php?id=538628" TargetMode="External"/><Relationship Id="rId49" Type="http://schemas.openxmlformats.org/officeDocument/2006/relationships/hyperlink" Target="http://filelist.ro/userdetails.php?id=451597" TargetMode="External"/><Relationship Id="rId114" Type="http://schemas.openxmlformats.org/officeDocument/2006/relationships/hyperlink" Target="http://filelist.ro/userdetails.php?id=290481" TargetMode="External"/><Relationship Id="rId461" Type="http://schemas.openxmlformats.org/officeDocument/2006/relationships/hyperlink" Target="http://filelist.ro/userdetails.php?id=809591" TargetMode="External"/><Relationship Id="rId559" Type="http://schemas.openxmlformats.org/officeDocument/2006/relationships/hyperlink" Target="http://filelist.ro/userdetails.php?id=625192" TargetMode="External"/><Relationship Id="rId766" Type="http://schemas.openxmlformats.org/officeDocument/2006/relationships/hyperlink" Target="http://filelist.ro/userdetails.php?id=935843" TargetMode="External"/><Relationship Id="rId198" Type="http://schemas.openxmlformats.org/officeDocument/2006/relationships/hyperlink" Target="http://filelist.ro/userdetails.php?id=114779" TargetMode="External"/><Relationship Id="rId321" Type="http://schemas.openxmlformats.org/officeDocument/2006/relationships/hyperlink" Target="http://filelist.ro/userdetails.php?id=281639" TargetMode="External"/><Relationship Id="rId419" Type="http://schemas.openxmlformats.org/officeDocument/2006/relationships/hyperlink" Target="http://filelist.ro/userdetails.php?id=481505" TargetMode="External"/><Relationship Id="rId626" Type="http://schemas.openxmlformats.org/officeDocument/2006/relationships/hyperlink" Target="http://filelist.ro/userdetails.php?id=897434" TargetMode="External"/><Relationship Id="rId833" Type="http://schemas.openxmlformats.org/officeDocument/2006/relationships/hyperlink" Target="http://filelist.ro/userdetails.php?id=266900" TargetMode="External"/><Relationship Id="rId265" Type="http://schemas.openxmlformats.org/officeDocument/2006/relationships/hyperlink" Target="http://filelist.ro/userdetails.php?id=177291" TargetMode="External"/><Relationship Id="rId472" Type="http://schemas.openxmlformats.org/officeDocument/2006/relationships/hyperlink" Target="http://filelist.ro/userdetails.php?id=151857" TargetMode="External"/><Relationship Id="rId125" Type="http://schemas.openxmlformats.org/officeDocument/2006/relationships/hyperlink" Target="http://filelist.ro/userdetails.php?id=429759" TargetMode="External"/><Relationship Id="rId332" Type="http://schemas.openxmlformats.org/officeDocument/2006/relationships/hyperlink" Target="http://filelist.ro/userdetails.php?id=324430" TargetMode="External"/><Relationship Id="rId777" Type="http://schemas.openxmlformats.org/officeDocument/2006/relationships/hyperlink" Target="http://filelist.ro/userdetails.php?id=250929" TargetMode="External"/><Relationship Id="rId637" Type="http://schemas.openxmlformats.org/officeDocument/2006/relationships/hyperlink" Target="http://filelist.ro/userdetails.php?id=536046" TargetMode="External"/><Relationship Id="rId844" Type="http://schemas.openxmlformats.org/officeDocument/2006/relationships/hyperlink" Target="http://filelist.ro/userdetails.php?id=48019" TargetMode="External"/><Relationship Id="rId276" Type="http://schemas.openxmlformats.org/officeDocument/2006/relationships/hyperlink" Target="http://filelist.ro/userdetails.php?id=514508" TargetMode="External"/><Relationship Id="rId483" Type="http://schemas.openxmlformats.org/officeDocument/2006/relationships/hyperlink" Target="http://filelist.ro/userdetails.php?id=890145" TargetMode="External"/><Relationship Id="rId690" Type="http://schemas.openxmlformats.org/officeDocument/2006/relationships/hyperlink" Target="http://filelist.ro/userdetails.php?id=86171" TargetMode="External"/><Relationship Id="rId704" Type="http://schemas.openxmlformats.org/officeDocument/2006/relationships/hyperlink" Target="http://filelist.ro/userdetails.php?id=151069" TargetMode="External"/><Relationship Id="rId40" Type="http://schemas.openxmlformats.org/officeDocument/2006/relationships/hyperlink" Target="http://filelist.ro/userdetails.php?id=341646" TargetMode="External"/><Relationship Id="rId136" Type="http://schemas.openxmlformats.org/officeDocument/2006/relationships/hyperlink" Target="http://filelist.ro/userdetails.php?id=291997" TargetMode="External"/><Relationship Id="rId343" Type="http://schemas.openxmlformats.org/officeDocument/2006/relationships/hyperlink" Target="http://filelist.ro/userdetails.php?id=475972" TargetMode="External"/><Relationship Id="rId550" Type="http://schemas.openxmlformats.org/officeDocument/2006/relationships/hyperlink" Target="http://filelist.ro/userdetails.php?id=679783" TargetMode="External"/><Relationship Id="rId788" Type="http://schemas.openxmlformats.org/officeDocument/2006/relationships/hyperlink" Target="http://filelist.ro/userdetails.php?id=958962" TargetMode="External"/><Relationship Id="rId203" Type="http://schemas.openxmlformats.org/officeDocument/2006/relationships/hyperlink" Target="http://filelist.ro/userdetails.php?id=31756" TargetMode="External"/><Relationship Id="rId648" Type="http://schemas.openxmlformats.org/officeDocument/2006/relationships/hyperlink" Target="http://flro.org/userdetails.php?id=470549" TargetMode="External"/><Relationship Id="rId855" Type="http://schemas.openxmlformats.org/officeDocument/2006/relationships/hyperlink" Target="http://filelist.ro/userdetails.php?id=322700" TargetMode="External"/><Relationship Id="rId287" Type="http://schemas.openxmlformats.org/officeDocument/2006/relationships/hyperlink" Target="http://filelist.ro/userdetails.php?id=470946" TargetMode="External"/><Relationship Id="rId410" Type="http://schemas.openxmlformats.org/officeDocument/2006/relationships/hyperlink" Target="http://filelist.ro/userdetails.php?id=191790" TargetMode="External"/><Relationship Id="rId494" Type="http://schemas.openxmlformats.org/officeDocument/2006/relationships/hyperlink" Target="http://filelist.ro/userdetails.php?id=272609" TargetMode="External"/><Relationship Id="rId508" Type="http://schemas.openxmlformats.org/officeDocument/2006/relationships/hyperlink" Target="http://filelist.ro/userdetails.php?id=190958" TargetMode="External"/><Relationship Id="rId715" Type="http://schemas.openxmlformats.org/officeDocument/2006/relationships/hyperlink" Target="http://filelist.ro/userdetails.php?id=580004" TargetMode="External"/><Relationship Id="rId147" Type="http://schemas.openxmlformats.org/officeDocument/2006/relationships/hyperlink" Target="http://filelist.ro/userdetails.php?id=25213" TargetMode="External"/><Relationship Id="rId354" Type="http://schemas.openxmlformats.org/officeDocument/2006/relationships/hyperlink" Target="http://filelist.ro/userdetails.php?id=524667" TargetMode="External"/><Relationship Id="rId799" Type="http://schemas.openxmlformats.org/officeDocument/2006/relationships/hyperlink" Target="http://filelist.ro/userdetails.php?id=848242" TargetMode="External"/><Relationship Id="rId51" Type="http://schemas.openxmlformats.org/officeDocument/2006/relationships/hyperlink" Target="http://filelist.ro/userdetails.php?id=152251" TargetMode="External"/><Relationship Id="rId561" Type="http://schemas.openxmlformats.org/officeDocument/2006/relationships/hyperlink" Target="http://filelist.ro/userdetails.php?id=1027849" TargetMode="External"/><Relationship Id="rId659" Type="http://schemas.openxmlformats.org/officeDocument/2006/relationships/hyperlink" Target="http://filelist.ro/userdetails.php?id=1105711" TargetMode="External"/><Relationship Id="rId214" Type="http://schemas.openxmlformats.org/officeDocument/2006/relationships/hyperlink" Target="http://filelist.ro/userdetails.php?id=396394" TargetMode="External"/><Relationship Id="rId298" Type="http://schemas.openxmlformats.org/officeDocument/2006/relationships/hyperlink" Target="http://filelist.ro/userdetails.php?id=301717" TargetMode="External"/><Relationship Id="rId421" Type="http://schemas.openxmlformats.org/officeDocument/2006/relationships/hyperlink" Target="http://filelist.ro/userdetails.php?id=781053" TargetMode="External"/><Relationship Id="rId519" Type="http://schemas.openxmlformats.org/officeDocument/2006/relationships/hyperlink" Target="http://filelist.ro/userdetails.php?id=656919" TargetMode="External"/><Relationship Id="rId158" Type="http://schemas.openxmlformats.org/officeDocument/2006/relationships/hyperlink" Target="http://filelist.ro/userdetails.php?id=396345" TargetMode="External"/><Relationship Id="rId726" Type="http://schemas.openxmlformats.org/officeDocument/2006/relationships/hyperlink" Target="http://filelist.ro/userdetails.php?id=790760" TargetMode="External"/><Relationship Id="rId62" Type="http://schemas.openxmlformats.org/officeDocument/2006/relationships/hyperlink" Target="http://filelist.ro/userdetails.php?id=145288" TargetMode="External"/><Relationship Id="rId365" Type="http://schemas.openxmlformats.org/officeDocument/2006/relationships/hyperlink" Target="http://filelist.ro/userdetails.php?id=498622" TargetMode="External"/><Relationship Id="rId572" Type="http://schemas.openxmlformats.org/officeDocument/2006/relationships/hyperlink" Target="http://flro.org/userdetails.php?id=322710" TargetMode="External"/><Relationship Id="rId225" Type="http://schemas.openxmlformats.org/officeDocument/2006/relationships/hyperlink" Target="http://filelist.ro/userdetails.php?id=349534" TargetMode="External"/><Relationship Id="rId432" Type="http://schemas.openxmlformats.org/officeDocument/2006/relationships/hyperlink" Target="http://filelist.ro/userdetails.php?id=427575" TargetMode="External"/><Relationship Id="rId737" Type="http://schemas.openxmlformats.org/officeDocument/2006/relationships/hyperlink" Target="http://filelist.ro/userdetails.php?id=14002" TargetMode="External"/><Relationship Id="rId73" Type="http://schemas.openxmlformats.org/officeDocument/2006/relationships/hyperlink" Target="http://filelist.ro/userdetails.php?id=450164" TargetMode="External"/><Relationship Id="rId169" Type="http://schemas.openxmlformats.org/officeDocument/2006/relationships/hyperlink" Target="http://174.133.245.168/userdetails.php?id=286398" TargetMode="External"/><Relationship Id="rId376" Type="http://schemas.openxmlformats.org/officeDocument/2006/relationships/hyperlink" Target="http://filelist.ro/userdetails.php?id=560765" TargetMode="External"/><Relationship Id="rId583" Type="http://schemas.openxmlformats.org/officeDocument/2006/relationships/hyperlink" Target="http://filelist.ro/userdetails.php?id=352648" TargetMode="External"/><Relationship Id="rId790" Type="http://schemas.openxmlformats.org/officeDocument/2006/relationships/hyperlink" Target="http://filelist.ro/userdetails.php?id=894148" TargetMode="External"/><Relationship Id="rId804" Type="http://schemas.openxmlformats.org/officeDocument/2006/relationships/hyperlink" Target="http://filelist.ro/userdetails.php?id=527675" TargetMode="External"/><Relationship Id="rId4" Type="http://schemas.openxmlformats.org/officeDocument/2006/relationships/hyperlink" Target="http://filelist.ro/userdetails.php?id=281087" TargetMode="External"/><Relationship Id="rId236" Type="http://schemas.openxmlformats.org/officeDocument/2006/relationships/hyperlink" Target="http://filelist.ro/userdetails.php?id=98283" TargetMode="External"/><Relationship Id="rId443" Type="http://schemas.openxmlformats.org/officeDocument/2006/relationships/hyperlink" Target="http://filelist.ro/userdetails.php?id=319990" TargetMode="External"/><Relationship Id="rId650" Type="http://schemas.openxmlformats.org/officeDocument/2006/relationships/hyperlink" Target="http://flro.org/userdetails.php?id=521884" TargetMode="External"/><Relationship Id="rId303" Type="http://schemas.openxmlformats.org/officeDocument/2006/relationships/hyperlink" Target="http://filelist.ro/userdetails.php?id=443434" TargetMode="External"/><Relationship Id="rId748" Type="http://schemas.openxmlformats.org/officeDocument/2006/relationships/hyperlink" Target="http://filelist.ro/userdetails.php?id=961217" TargetMode="External"/><Relationship Id="rId84" Type="http://schemas.openxmlformats.org/officeDocument/2006/relationships/hyperlink" Target="http://filelist.ro/userdetails.php?id=245713" TargetMode="External"/><Relationship Id="rId387" Type="http://schemas.openxmlformats.org/officeDocument/2006/relationships/hyperlink" Target="http://filelist.ro/userdetails.php?id=480240" TargetMode="External"/><Relationship Id="rId510" Type="http://schemas.openxmlformats.org/officeDocument/2006/relationships/hyperlink" Target="http://filelist.ro/userdetails.php?id=980281" TargetMode="External"/><Relationship Id="rId594" Type="http://schemas.openxmlformats.org/officeDocument/2006/relationships/hyperlink" Target="http://filelist.ro/userdetails.php?id=514378" TargetMode="External"/><Relationship Id="rId608" Type="http://schemas.openxmlformats.org/officeDocument/2006/relationships/hyperlink" Target="http://flro.org/userdetails.php?id=353841" TargetMode="External"/><Relationship Id="rId815" Type="http://schemas.openxmlformats.org/officeDocument/2006/relationships/hyperlink" Target="http://filelist.ro/userdetails.php?id=371451" TargetMode="External"/><Relationship Id="rId247" Type="http://schemas.openxmlformats.org/officeDocument/2006/relationships/hyperlink" Target="http://filelist.ro/userdetails.php?id=477258" TargetMode="External"/><Relationship Id="rId107" Type="http://schemas.openxmlformats.org/officeDocument/2006/relationships/hyperlink" Target="http://filelist.ro/userdetails.php?id=158208" TargetMode="External"/><Relationship Id="rId454" Type="http://schemas.openxmlformats.org/officeDocument/2006/relationships/hyperlink" Target="http://filelist.ro/userdetails.php?id=236332" TargetMode="External"/><Relationship Id="rId661" Type="http://schemas.openxmlformats.org/officeDocument/2006/relationships/hyperlink" Target="http://filelist.ro/userdetails.php?id=171025" TargetMode="External"/><Relationship Id="rId759" Type="http://schemas.openxmlformats.org/officeDocument/2006/relationships/hyperlink" Target="http://filelist.ro/userdetails.php?id=645315" TargetMode="External"/><Relationship Id="rId11" Type="http://schemas.openxmlformats.org/officeDocument/2006/relationships/hyperlink" Target="http://filelist.ro/userdetails.php?id=241196" TargetMode="External"/><Relationship Id="rId314" Type="http://schemas.openxmlformats.org/officeDocument/2006/relationships/hyperlink" Target="http://filelist.ro/userdetails.php?id=77248" TargetMode="External"/><Relationship Id="rId398" Type="http://schemas.openxmlformats.org/officeDocument/2006/relationships/hyperlink" Target="http://filelist.ro/userdetails.php?id=16476" TargetMode="External"/><Relationship Id="rId521" Type="http://schemas.openxmlformats.org/officeDocument/2006/relationships/hyperlink" Target="http://filelist.ro/userdetails.php?id=586390" TargetMode="External"/><Relationship Id="rId619" Type="http://schemas.openxmlformats.org/officeDocument/2006/relationships/hyperlink" Target="http://filelist.ro/userdetails.php?id=533456" TargetMode="External"/><Relationship Id="rId95" Type="http://schemas.openxmlformats.org/officeDocument/2006/relationships/hyperlink" Target="http://filelist.ro/userdetails.php?id=323773" TargetMode="External"/><Relationship Id="rId160" Type="http://schemas.openxmlformats.org/officeDocument/2006/relationships/hyperlink" Target="http://174.133.245.168/userdetails.php?id=471693" TargetMode="External"/><Relationship Id="rId826" Type="http://schemas.openxmlformats.org/officeDocument/2006/relationships/hyperlink" Target="http://filelist.ro/userdetails.php?id=602873" TargetMode="External"/><Relationship Id="rId258" Type="http://schemas.openxmlformats.org/officeDocument/2006/relationships/hyperlink" Target="http://filelist.ro/userdetails.php?id=384216" TargetMode="External"/><Relationship Id="rId465" Type="http://schemas.openxmlformats.org/officeDocument/2006/relationships/hyperlink" Target="http://filelist.ro/userdetails.php?id=252255" TargetMode="External"/><Relationship Id="rId672" Type="http://schemas.openxmlformats.org/officeDocument/2006/relationships/hyperlink" Target="http://filelist.ro/userdetails.php?id=145567" TargetMode="External"/><Relationship Id="rId22" Type="http://schemas.openxmlformats.org/officeDocument/2006/relationships/hyperlink" Target="http://filelist.ro/userdetails.php?id=328396" TargetMode="External"/><Relationship Id="rId118" Type="http://schemas.openxmlformats.org/officeDocument/2006/relationships/hyperlink" Target="http://filelist.ro/userdetails.php?id=182425" TargetMode="External"/><Relationship Id="rId325" Type="http://schemas.openxmlformats.org/officeDocument/2006/relationships/hyperlink" Target="http://filelist.ro/userdetails.php?id=233064" TargetMode="External"/><Relationship Id="rId532" Type="http://schemas.openxmlformats.org/officeDocument/2006/relationships/hyperlink" Target="http://filelist.ro/userdetails.php?id=887340" TargetMode="External"/><Relationship Id="rId171" Type="http://schemas.openxmlformats.org/officeDocument/2006/relationships/hyperlink" Target="http://174.133.245.168/userdetails.php?id=367130" TargetMode="External"/><Relationship Id="rId837" Type="http://schemas.openxmlformats.org/officeDocument/2006/relationships/hyperlink" Target="http://filelist.ro/userdetails.php?id=824493" TargetMode="External"/><Relationship Id="rId269" Type="http://schemas.openxmlformats.org/officeDocument/2006/relationships/hyperlink" Target="http://filelist.ro/userdetails.php?id=193847" TargetMode="External"/><Relationship Id="rId476" Type="http://schemas.openxmlformats.org/officeDocument/2006/relationships/hyperlink" Target="http://filelist.ro/userdetails.php?id=871702" TargetMode="External"/><Relationship Id="rId683" Type="http://schemas.openxmlformats.org/officeDocument/2006/relationships/hyperlink" Target="http://filelist.ro/userdetails.php?id=94115" TargetMode="External"/><Relationship Id="rId33" Type="http://schemas.openxmlformats.org/officeDocument/2006/relationships/hyperlink" Target="http://filelist.ro/userdetails.php?id=216669" TargetMode="External"/><Relationship Id="rId129" Type="http://schemas.openxmlformats.org/officeDocument/2006/relationships/hyperlink" Target="http://filelist.ro/userdetails.php?id=378185" TargetMode="External"/><Relationship Id="rId336" Type="http://schemas.openxmlformats.org/officeDocument/2006/relationships/hyperlink" Target="http://filelist.ro/userdetails.php?id=376251" TargetMode="External"/><Relationship Id="rId543" Type="http://schemas.openxmlformats.org/officeDocument/2006/relationships/hyperlink" Target="http://filelist.ro/userdetails.php?id=994736" TargetMode="External"/><Relationship Id="rId182" Type="http://schemas.openxmlformats.org/officeDocument/2006/relationships/hyperlink" Target="http://filelist.ro/userdetails.php?id=374024" TargetMode="External"/><Relationship Id="rId403" Type="http://schemas.openxmlformats.org/officeDocument/2006/relationships/hyperlink" Target="http://filelist.ro/userdetails.php?id=751821" TargetMode="External"/><Relationship Id="rId750" Type="http://schemas.openxmlformats.org/officeDocument/2006/relationships/hyperlink" Target="http://filelist.ro/userdetails.php?id=11943" TargetMode="External"/><Relationship Id="rId848" Type="http://schemas.openxmlformats.org/officeDocument/2006/relationships/hyperlink" Target="http://filelist.ro/userdetails.php?id=468220" TargetMode="External"/><Relationship Id="rId487" Type="http://schemas.openxmlformats.org/officeDocument/2006/relationships/hyperlink" Target="http://filelist.ro/userdetails.php?id=554215" TargetMode="External"/><Relationship Id="rId610" Type="http://schemas.openxmlformats.org/officeDocument/2006/relationships/hyperlink" Target="http://filelist.ro/userdetails.php?id=473939" TargetMode="External"/><Relationship Id="rId694" Type="http://schemas.openxmlformats.org/officeDocument/2006/relationships/hyperlink" Target="http://filelist.ro/userdetails.php?id=533593" TargetMode="External"/><Relationship Id="rId708" Type="http://schemas.openxmlformats.org/officeDocument/2006/relationships/hyperlink" Target="http://filelist.ro/userdetails.php?id=243895" TargetMode="External"/><Relationship Id="rId347" Type="http://schemas.openxmlformats.org/officeDocument/2006/relationships/hyperlink" Target="http://filelist.ro/userdetails.php?id=98064" TargetMode="External"/><Relationship Id="rId44" Type="http://schemas.openxmlformats.org/officeDocument/2006/relationships/hyperlink" Target="http://filelist.ro/userdetails.php?id=312251" TargetMode="External"/><Relationship Id="rId554" Type="http://schemas.openxmlformats.org/officeDocument/2006/relationships/hyperlink" Target="http://filelist.ro/userdetails.php?id=222635" TargetMode="External"/><Relationship Id="rId761" Type="http://schemas.openxmlformats.org/officeDocument/2006/relationships/hyperlink" Target="http://filelist.ro/userdetails.php?id=211293" TargetMode="External"/><Relationship Id="rId859" Type="http://schemas.openxmlformats.org/officeDocument/2006/relationships/printerSettings" Target="../printerSettings/printerSettings1.bin"/><Relationship Id="rId193" Type="http://schemas.openxmlformats.org/officeDocument/2006/relationships/hyperlink" Target="http://filelist.ro/userdetails.php?id=441019" TargetMode="External"/><Relationship Id="rId207" Type="http://schemas.openxmlformats.org/officeDocument/2006/relationships/hyperlink" Target="http://filelist.ro/userdetails.php?id=247263" TargetMode="External"/><Relationship Id="rId414" Type="http://schemas.openxmlformats.org/officeDocument/2006/relationships/hyperlink" Target="http://filelist.ro/userdetails.php?id=503672" TargetMode="External"/><Relationship Id="rId498" Type="http://schemas.openxmlformats.org/officeDocument/2006/relationships/hyperlink" Target="http://filelist.ro/userdetails.php?id=407684" TargetMode="External"/><Relationship Id="rId621" Type="http://schemas.openxmlformats.org/officeDocument/2006/relationships/hyperlink" Target="http://filelist.ro/userdetails.php?id=726465" TargetMode="External"/><Relationship Id="rId260" Type="http://schemas.openxmlformats.org/officeDocument/2006/relationships/hyperlink" Target="http://filelist.ro/userdetails.php?id=295040" TargetMode="External"/><Relationship Id="rId719" Type="http://schemas.openxmlformats.org/officeDocument/2006/relationships/hyperlink" Target="http://filelist.ro/userdetails.php?id=357723" TargetMode="External"/><Relationship Id="rId55" Type="http://schemas.openxmlformats.org/officeDocument/2006/relationships/hyperlink" Target="http://filelist.ro/userdetails.php?id=314899" TargetMode="External"/><Relationship Id="rId120" Type="http://schemas.openxmlformats.org/officeDocument/2006/relationships/hyperlink" Target="http://filelist.ro/userdetails.php?id=479636" TargetMode="External"/><Relationship Id="rId358" Type="http://schemas.openxmlformats.org/officeDocument/2006/relationships/hyperlink" Target="http://filelist.ro/userdetails.php?id=636753" TargetMode="External"/><Relationship Id="rId565" Type="http://schemas.openxmlformats.org/officeDocument/2006/relationships/hyperlink" Target="http://filelist.ro/userdetails.php?id=1010903" TargetMode="External"/><Relationship Id="rId772" Type="http://schemas.openxmlformats.org/officeDocument/2006/relationships/hyperlink" Target="http://filelist.ro/userdetails.php?id=522098" TargetMode="External"/><Relationship Id="rId218" Type="http://schemas.openxmlformats.org/officeDocument/2006/relationships/hyperlink" Target="http://filelist.ro/userdetails.php?id=268506" TargetMode="External"/><Relationship Id="rId425" Type="http://schemas.openxmlformats.org/officeDocument/2006/relationships/hyperlink" Target="http://filelist.ro/userdetails.php?id=483344" TargetMode="External"/><Relationship Id="rId632" Type="http://schemas.openxmlformats.org/officeDocument/2006/relationships/hyperlink" Target="http://filelist.ro/userdetails.php?id=703130" TargetMode="External"/><Relationship Id="rId271" Type="http://schemas.openxmlformats.org/officeDocument/2006/relationships/hyperlink" Target="http://filelist.ro/userdetails.php?id=478551" TargetMode="External"/><Relationship Id="rId66" Type="http://schemas.openxmlformats.org/officeDocument/2006/relationships/hyperlink" Target="http://filelist.ro/userdetails.php?id=149683" TargetMode="External"/><Relationship Id="rId131" Type="http://schemas.openxmlformats.org/officeDocument/2006/relationships/hyperlink" Target="http://filelist.ro/userdetails.php?id=120064" TargetMode="External"/><Relationship Id="rId369" Type="http://schemas.openxmlformats.org/officeDocument/2006/relationships/hyperlink" Target="http://filelist.ro/userdetails.php?id=565322" TargetMode="External"/><Relationship Id="rId576" Type="http://schemas.openxmlformats.org/officeDocument/2006/relationships/hyperlink" Target="http://flro.org/userdetails.php?id=339028" TargetMode="External"/><Relationship Id="rId783" Type="http://schemas.openxmlformats.org/officeDocument/2006/relationships/hyperlink" Target="http://filelist.ro/userdetails.php?id=282411" TargetMode="External"/><Relationship Id="rId229" Type="http://schemas.openxmlformats.org/officeDocument/2006/relationships/hyperlink" Target="http://filelist.ro/userdetails.php?id=213575" TargetMode="External"/><Relationship Id="rId436" Type="http://schemas.openxmlformats.org/officeDocument/2006/relationships/hyperlink" Target="http://filelist.ro/userdetails.php?id=823643" TargetMode="External"/><Relationship Id="rId643" Type="http://schemas.openxmlformats.org/officeDocument/2006/relationships/hyperlink" Target="http://filelist.ro/userdetails.php?id=213561" TargetMode="External"/><Relationship Id="rId850" Type="http://schemas.openxmlformats.org/officeDocument/2006/relationships/hyperlink" Target="http://filelist.ro/userdetails.php?id=832143" TargetMode="External"/><Relationship Id="rId77" Type="http://schemas.openxmlformats.org/officeDocument/2006/relationships/hyperlink" Target="http://filelist.ro/userdetails.php?id=465536" TargetMode="External"/><Relationship Id="rId282" Type="http://schemas.openxmlformats.org/officeDocument/2006/relationships/hyperlink" Target="http://filelist.ro/userdetails.php?id=126385" TargetMode="External"/><Relationship Id="rId503" Type="http://schemas.openxmlformats.org/officeDocument/2006/relationships/hyperlink" Target="http://filelist.ro/userdetails.php?id=144236" TargetMode="External"/><Relationship Id="rId587" Type="http://schemas.openxmlformats.org/officeDocument/2006/relationships/hyperlink" Target="http://filelist.ro/userdetails.php?id=516321" TargetMode="External"/><Relationship Id="rId710" Type="http://schemas.openxmlformats.org/officeDocument/2006/relationships/hyperlink" Target="http://filelist.ro/userdetails.php?id=650311" TargetMode="External"/><Relationship Id="rId808" Type="http://schemas.openxmlformats.org/officeDocument/2006/relationships/hyperlink" Target="http://filelist.ro/userdetails.php?id=3627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T985"/>
  <sheetViews>
    <sheetView tabSelected="1" zoomScale="110" zoomScaleNormal="110" workbookViewId="0">
      <pane xSplit="2" ySplit="2" topLeftCell="C600" activePane="bottomRight" state="frozen"/>
      <selection pane="topRight" activeCell="B1" sqref="B1"/>
      <selection pane="bottomLeft" activeCell="A3" sqref="A3"/>
      <selection pane="bottomRight" activeCell="E612" sqref="E612"/>
    </sheetView>
  </sheetViews>
  <sheetFormatPr defaultColWidth="12.42578125" defaultRowHeight="15" outlineLevelCol="1"/>
  <cols>
    <col min="1" max="1" width="20.7109375" style="3" customWidth="1"/>
    <col min="2" max="2" width="29.85546875" style="3" customWidth="1"/>
    <col min="3" max="3" width="13.28515625" style="3" customWidth="1" outlineLevel="1"/>
    <col min="4" max="4" width="9.5703125" style="3" customWidth="1"/>
    <col min="5" max="5" width="18.7109375" style="3" customWidth="1" outlineLevel="1"/>
    <col min="6" max="6" width="18.28515625" style="43" customWidth="1"/>
    <col min="7" max="7" width="18.5703125" style="2" customWidth="1"/>
    <col min="8" max="8" width="19.28515625" style="2" customWidth="1"/>
    <col min="9" max="9" width="20.5703125" style="2" customWidth="1"/>
    <col min="10" max="10" width="21.5703125" style="2" customWidth="1"/>
    <col min="11" max="11" width="20.5703125" style="2" customWidth="1"/>
    <col min="12" max="12" width="21" style="2" customWidth="1"/>
    <col min="13" max="13" width="20.7109375" style="2" customWidth="1"/>
    <col min="14" max="14" width="19.28515625" style="2" customWidth="1"/>
    <col min="15" max="15" width="17.85546875" style="2" customWidth="1"/>
    <col min="16" max="16" width="17.28515625" style="2" customWidth="1"/>
    <col min="17" max="17" width="16.42578125" style="2" customWidth="1"/>
    <col min="18" max="18" width="17.28515625" style="2" customWidth="1"/>
    <col min="19" max="19" width="19.140625" style="2" customWidth="1"/>
    <col min="20" max="20" width="18.5703125" style="2" customWidth="1"/>
    <col min="21" max="21" width="18.140625" style="2" customWidth="1"/>
    <col min="22" max="22" width="18.42578125" style="2" customWidth="1"/>
    <col min="23" max="23" width="19" style="2" customWidth="1"/>
    <col min="24" max="24" width="19.28515625" style="2" customWidth="1"/>
    <col min="25" max="25" width="19.42578125" style="2" customWidth="1"/>
    <col min="26" max="26" width="19.28515625" style="2" customWidth="1"/>
    <col min="27" max="27" width="18.140625" style="2" customWidth="1"/>
    <col min="28" max="28" width="18.5703125" style="2" customWidth="1"/>
    <col min="29" max="29" width="18.85546875" style="2" customWidth="1"/>
    <col min="30" max="30" width="19.5703125" style="2" customWidth="1"/>
    <col min="31" max="31" width="20.140625" style="2" customWidth="1"/>
    <col min="32" max="32" width="20.28515625" style="2" customWidth="1"/>
    <col min="33" max="34" width="17.85546875" style="2" customWidth="1"/>
    <col min="35" max="35" width="19.28515625" style="2" customWidth="1"/>
    <col min="36" max="36" width="20.7109375" style="2" customWidth="1"/>
    <col min="37" max="37" width="21.28515625" style="2" customWidth="1"/>
    <col min="38" max="38" width="21.85546875" style="2" customWidth="1"/>
    <col min="39" max="39" width="22" style="2" customWidth="1"/>
    <col min="40" max="40" width="21.85546875" style="2" customWidth="1"/>
    <col min="41" max="41" width="22.85546875" style="2" customWidth="1"/>
    <col min="42" max="42" width="23.7109375" style="2" customWidth="1"/>
    <col min="43" max="43" width="23.5703125" style="2" customWidth="1"/>
    <col min="44" max="44" width="23" style="2" customWidth="1"/>
    <col min="45" max="48" width="22.5703125" style="2" customWidth="1"/>
    <col min="49" max="49" width="22.140625" style="2" customWidth="1"/>
    <col min="50" max="50" width="21.42578125" style="2" customWidth="1"/>
    <col min="51" max="51" width="21.140625" style="2" customWidth="1"/>
    <col min="52" max="52" width="21.7109375" style="2" customWidth="1"/>
    <col min="53" max="53" width="21.28515625" style="2" customWidth="1"/>
    <col min="54" max="54" width="20.7109375" style="2" customWidth="1"/>
    <col min="55" max="55" width="20.5703125" style="2" customWidth="1"/>
    <col min="56" max="56" width="20.28515625" style="2" customWidth="1"/>
    <col min="57" max="57" width="20.7109375" style="2" customWidth="1"/>
    <col min="58" max="58" width="19.85546875" style="2" customWidth="1"/>
    <col min="59" max="59" width="19.42578125" style="2" customWidth="1"/>
    <col min="60" max="60" width="19.28515625" style="2" customWidth="1"/>
    <col min="61" max="61" width="19" style="2" customWidth="1"/>
    <col min="62" max="62" width="18" style="2" customWidth="1"/>
    <col min="63" max="64" width="17.140625" style="2" customWidth="1"/>
    <col min="65" max="65" width="5.7109375" style="25" customWidth="1"/>
    <col min="66" max="66" width="14.28515625" style="19" customWidth="1"/>
    <col min="67" max="67" width="14.28515625" style="3" hidden="1" customWidth="1" outlineLevel="1"/>
    <col min="68" max="68" width="5.7109375" style="3" customWidth="1" collapsed="1"/>
    <col min="69" max="71" width="12.42578125" style="3"/>
    <col min="72" max="72" width="12.42578125" style="1"/>
    <col min="73" max="16384" width="12.42578125" style="3"/>
  </cols>
  <sheetData>
    <row r="1" spans="1:72" ht="31.5" customHeight="1">
      <c r="A1" s="4" t="s">
        <v>686</v>
      </c>
      <c r="B1" s="4" t="s">
        <v>555</v>
      </c>
      <c r="C1" s="6" t="s">
        <v>541</v>
      </c>
      <c r="D1" s="6" t="s">
        <v>540</v>
      </c>
      <c r="E1" s="5" t="s">
        <v>990</v>
      </c>
      <c r="F1" s="5" t="s">
        <v>991</v>
      </c>
      <c r="G1" s="2" t="s">
        <v>0</v>
      </c>
      <c r="H1" s="2" t="str">
        <f t="shared" ref="H1" si="0">G1</f>
        <v>Turneu</v>
      </c>
      <c r="I1" s="2" t="s">
        <v>0</v>
      </c>
      <c r="J1" s="2" t="str">
        <f t="shared" ref="J1" si="1">I1</f>
        <v>Turneu</v>
      </c>
      <c r="K1" s="2" t="s">
        <v>0</v>
      </c>
      <c r="L1" s="2" t="str">
        <f t="shared" ref="L1" si="2">K1</f>
        <v>Turneu</v>
      </c>
      <c r="M1" s="2" t="s">
        <v>0</v>
      </c>
      <c r="N1" s="2" t="str">
        <f t="shared" ref="N1" si="3">M1</f>
        <v>Turneu</v>
      </c>
      <c r="O1" s="2" t="s">
        <v>0</v>
      </c>
      <c r="P1" s="2" t="str">
        <f t="shared" ref="P1" si="4">O1</f>
        <v>Turneu</v>
      </c>
      <c r="Q1" s="2" t="s">
        <v>0</v>
      </c>
      <c r="R1" s="2" t="str">
        <f t="shared" ref="R1" si="5">Q1</f>
        <v>Turneu</v>
      </c>
      <c r="S1" s="2" t="s">
        <v>0</v>
      </c>
      <c r="T1" s="2" t="str">
        <f t="shared" ref="T1" si="6">S1</f>
        <v>Turneu</v>
      </c>
      <c r="U1" s="2" t="s">
        <v>0</v>
      </c>
      <c r="V1" s="2" t="str">
        <f t="shared" ref="V1" si="7">U1</f>
        <v>Turneu</v>
      </c>
      <c r="W1" s="2" t="s">
        <v>0</v>
      </c>
      <c r="X1" s="2" t="str">
        <f t="shared" ref="X1" si="8">W1</f>
        <v>Turneu</v>
      </c>
      <c r="Y1" s="2" t="s">
        <v>0</v>
      </c>
      <c r="Z1" s="2" t="str">
        <f t="shared" ref="Z1" si="9">Y1</f>
        <v>Turneu</v>
      </c>
      <c r="AA1" s="2" t="s">
        <v>0</v>
      </c>
      <c r="AB1" s="2" t="str">
        <f t="shared" ref="AB1" si="10">AA1</f>
        <v>Turneu</v>
      </c>
      <c r="AC1" s="2" t="s">
        <v>0</v>
      </c>
      <c r="AD1" s="2" t="str">
        <f t="shared" ref="AD1" si="11">AC1</f>
        <v>Turneu</v>
      </c>
      <c r="AE1" s="2" t="s">
        <v>0</v>
      </c>
      <c r="AF1" s="2" t="str">
        <f t="shared" ref="AF1" si="12">AE1</f>
        <v>Turneu</v>
      </c>
      <c r="AG1" s="2" t="s">
        <v>0</v>
      </c>
      <c r="AH1" s="2" t="str">
        <f t="shared" ref="AH1" si="13">AG1</f>
        <v>Turneu</v>
      </c>
      <c r="AI1" s="2" t="s">
        <v>0</v>
      </c>
      <c r="AJ1" s="2" t="str">
        <f t="shared" ref="AJ1" si="14">AI1</f>
        <v>Turneu</v>
      </c>
      <c r="AK1" s="2" t="s">
        <v>0</v>
      </c>
      <c r="AL1" s="2" t="str">
        <f t="shared" ref="AL1" si="15">AK1</f>
        <v>Turneu</v>
      </c>
      <c r="AM1" s="2" t="s">
        <v>0</v>
      </c>
      <c r="AN1" s="2" t="str">
        <f t="shared" ref="AN1" si="16">AM1</f>
        <v>Turneu</v>
      </c>
      <c r="AO1" s="2" t="s">
        <v>0</v>
      </c>
      <c r="AP1" s="2" t="str">
        <f t="shared" ref="AP1" si="17">AO1</f>
        <v>Turneu</v>
      </c>
      <c r="AQ1" s="2" t="s">
        <v>0</v>
      </c>
      <c r="AR1" s="2" t="str">
        <f t="shared" ref="AR1" si="18">AQ1</f>
        <v>Turneu</v>
      </c>
      <c r="AS1" s="2" t="s">
        <v>0</v>
      </c>
      <c r="AT1" s="2" t="str">
        <f t="shared" ref="AT1" si="19">AS1</f>
        <v>Turneu</v>
      </c>
      <c r="AU1" s="2" t="s">
        <v>0</v>
      </c>
      <c r="AV1" s="2" t="str">
        <f t="shared" ref="AV1" si="20">AU1</f>
        <v>Turneu</v>
      </c>
      <c r="AW1" s="2" t="s">
        <v>0</v>
      </c>
      <c r="AX1" s="2" t="str">
        <f t="shared" ref="AX1" si="21">AW1</f>
        <v>Turneu</v>
      </c>
      <c r="AY1" s="2" t="s">
        <v>0</v>
      </c>
      <c r="AZ1" s="2" t="str">
        <f t="shared" ref="AZ1" si="22">AY1</f>
        <v>Turneu</v>
      </c>
      <c r="BA1" s="2" t="s">
        <v>0</v>
      </c>
      <c r="BB1" s="2" t="str">
        <f t="shared" ref="BB1" si="23">BA1</f>
        <v>Turneu</v>
      </c>
      <c r="BC1" s="2" t="s">
        <v>0</v>
      </c>
      <c r="BD1" s="2" t="str">
        <f t="shared" ref="BD1" si="24">BC1</f>
        <v>Turneu</v>
      </c>
      <c r="BE1" s="2" t="s">
        <v>0</v>
      </c>
      <c r="BF1" s="2" t="str">
        <f t="shared" ref="BF1" si="25">BE1</f>
        <v>Turneu</v>
      </c>
      <c r="BG1" s="2" t="s">
        <v>0</v>
      </c>
      <c r="BH1" s="2" t="str">
        <f t="shared" ref="BH1" si="26">BG1</f>
        <v>Turneu</v>
      </c>
      <c r="BI1" s="2" t="s">
        <v>0</v>
      </c>
      <c r="BJ1" s="2" t="str">
        <f t="shared" ref="BJ1" si="27">BI1</f>
        <v>Turneu</v>
      </c>
      <c r="BK1" s="2" t="s">
        <v>0</v>
      </c>
      <c r="BL1" s="2" t="str">
        <f t="shared" ref="BL1" si="28">BK1</f>
        <v>Turneu</v>
      </c>
      <c r="BM1" s="39"/>
      <c r="BN1" s="4" t="s">
        <v>538</v>
      </c>
      <c r="BO1" s="5" t="s">
        <v>539</v>
      </c>
      <c r="BP1" s="17"/>
      <c r="BT1" s="3"/>
    </row>
    <row r="2" spans="1:72" s="21" customFormat="1" ht="15.75">
      <c r="A2" s="10"/>
      <c r="B2" s="10"/>
      <c r="C2" s="10"/>
      <c r="D2" s="10"/>
      <c r="E2" s="11"/>
      <c r="F2" s="11"/>
      <c r="G2" s="40">
        <v>41317</v>
      </c>
      <c r="H2" s="40">
        <f>G2+2</f>
        <v>41319</v>
      </c>
      <c r="I2" s="40">
        <f>H2+5</f>
        <v>41324</v>
      </c>
      <c r="J2" s="40">
        <f>I2+2</f>
        <v>41326</v>
      </c>
      <c r="K2" s="40">
        <f>J2+5</f>
        <v>41331</v>
      </c>
      <c r="L2" s="40">
        <f>K2+2</f>
        <v>41333</v>
      </c>
      <c r="M2" s="40">
        <f>L2+5</f>
        <v>41338</v>
      </c>
      <c r="N2" s="40">
        <f>M2+2</f>
        <v>41340</v>
      </c>
      <c r="O2" s="40">
        <f>N2+5</f>
        <v>41345</v>
      </c>
      <c r="P2" s="40">
        <f>O2+2</f>
        <v>41347</v>
      </c>
      <c r="Q2" s="40">
        <f>P2+5</f>
        <v>41352</v>
      </c>
      <c r="R2" s="40">
        <f>Q2+2</f>
        <v>41354</v>
      </c>
      <c r="S2" s="40">
        <f>R2+5</f>
        <v>41359</v>
      </c>
      <c r="T2" s="40">
        <f>S2+2</f>
        <v>41361</v>
      </c>
      <c r="U2" s="40">
        <f>T2+5</f>
        <v>41366</v>
      </c>
      <c r="V2" s="40">
        <f>U2+2</f>
        <v>41368</v>
      </c>
      <c r="W2" s="40">
        <f>V2+5</f>
        <v>41373</v>
      </c>
      <c r="X2" s="40">
        <f>W2+2</f>
        <v>41375</v>
      </c>
      <c r="Y2" s="40">
        <f>X2+5</f>
        <v>41380</v>
      </c>
      <c r="Z2" s="40">
        <f>Y2+2</f>
        <v>41382</v>
      </c>
      <c r="AA2" s="40">
        <f>Z2+5</f>
        <v>41387</v>
      </c>
      <c r="AB2" s="40">
        <f>AA2+2</f>
        <v>41389</v>
      </c>
      <c r="AC2" s="40">
        <f>AB2+5</f>
        <v>41394</v>
      </c>
      <c r="AD2" s="40">
        <f>AC2+2</f>
        <v>41396</v>
      </c>
      <c r="AE2" s="40">
        <f>AD2+5</f>
        <v>41401</v>
      </c>
      <c r="AF2" s="40">
        <f>AE2+2</f>
        <v>41403</v>
      </c>
      <c r="AG2" s="40">
        <f>AF2+5</f>
        <v>41408</v>
      </c>
      <c r="AH2" s="40">
        <f>AG2+2</f>
        <v>41410</v>
      </c>
      <c r="AI2" s="40">
        <f>AH2+5</f>
        <v>41415</v>
      </c>
      <c r="AJ2" s="40">
        <f>AI2+2</f>
        <v>41417</v>
      </c>
      <c r="AK2" s="40">
        <f>AJ2+5</f>
        <v>41422</v>
      </c>
      <c r="AL2" s="40">
        <f>AK2+2</f>
        <v>41424</v>
      </c>
      <c r="AM2" s="40">
        <f>AL2+5</f>
        <v>41429</v>
      </c>
      <c r="AN2" s="40">
        <f>AM2+2</f>
        <v>41431</v>
      </c>
      <c r="AO2" s="40">
        <f>AN2+5</f>
        <v>41436</v>
      </c>
      <c r="AP2" s="40">
        <f>AO2+2</f>
        <v>41438</v>
      </c>
      <c r="AQ2" s="40">
        <f>AP2+5</f>
        <v>41443</v>
      </c>
      <c r="AR2" s="40">
        <f>AQ2+2</f>
        <v>41445</v>
      </c>
      <c r="AS2" s="40">
        <f>AR2+5</f>
        <v>41450</v>
      </c>
      <c r="AT2" s="40">
        <f>AS2+2</f>
        <v>41452</v>
      </c>
      <c r="AU2" s="40">
        <f>AT2+5</f>
        <v>41457</v>
      </c>
      <c r="AV2" s="40">
        <f>AU2+2</f>
        <v>41459</v>
      </c>
      <c r="AW2" s="40">
        <f>AV2+5</f>
        <v>41464</v>
      </c>
      <c r="AX2" s="40">
        <f>AW2+2</f>
        <v>41466</v>
      </c>
      <c r="AY2" s="40">
        <f>AX2+5</f>
        <v>41471</v>
      </c>
      <c r="AZ2" s="40">
        <f>AY2+2</f>
        <v>41473</v>
      </c>
      <c r="BA2" s="40">
        <f>AZ2+5</f>
        <v>41478</v>
      </c>
      <c r="BB2" s="40">
        <f>BA2+2</f>
        <v>41480</v>
      </c>
      <c r="BC2" s="40">
        <f>BB2+5</f>
        <v>41485</v>
      </c>
      <c r="BD2" s="40">
        <f>BC2+2</f>
        <v>41487</v>
      </c>
      <c r="BE2" s="40">
        <f>BD2+5</f>
        <v>41492</v>
      </c>
      <c r="BF2" s="40">
        <f>BE2+2</f>
        <v>41494</v>
      </c>
      <c r="BG2" s="40">
        <f>BF2+5</f>
        <v>41499</v>
      </c>
      <c r="BH2" s="40">
        <f>BG2+2</f>
        <v>41501</v>
      </c>
      <c r="BI2" s="40">
        <f>BH2+5</f>
        <v>41506</v>
      </c>
      <c r="BJ2" s="40">
        <f>BI2+2</f>
        <v>41508</v>
      </c>
      <c r="BK2" s="40">
        <f>BJ2+5</f>
        <v>41513</v>
      </c>
      <c r="BL2" s="40">
        <f>BK2+2</f>
        <v>41515</v>
      </c>
      <c r="BM2" s="23"/>
      <c r="BN2" s="12"/>
      <c r="BO2" s="41"/>
      <c r="BP2" s="20"/>
    </row>
    <row r="3" spans="1:72" ht="15" customHeight="1">
      <c r="A3" s="3" t="s">
        <v>688</v>
      </c>
      <c r="B3" s="28" t="s">
        <v>2</v>
      </c>
      <c r="C3" s="17">
        <v>295</v>
      </c>
      <c r="E3" s="17">
        <v>521</v>
      </c>
      <c r="F3" s="2"/>
      <c r="I3" s="2">
        <v>6</v>
      </c>
      <c r="L3" s="2">
        <v>17</v>
      </c>
      <c r="M3" s="2">
        <v>1</v>
      </c>
      <c r="R3" s="2">
        <v>5</v>
      </c>
      <c r="S3" s="2">
        <v>25</v>
      </c>
      <c r="V3" s="2">
        <v>7</v>
      </c>
      <c r="Y3" s="2">
        <v>27</v>
      </c>
      <c r="AH3" s="2">
        <v>15</v>
      </c>
      <c r="AI3" s="2">
        <v>23</v>
      </c>
      <c r="AK3" s="2">
        <v>21</v>
      </c>
      <c r="AL3" s="2">
        <v>10</v>
      </c>
      <c r="AN3" s="2">
        <v>30</v>
      </c>
      <c r="AT3" s="2">
        <v>13</v>
      </c>
      <c r="AX3" s="2">
        <v>7</v>
      </c>
      <c r="BG3" s="2">
        <v>7</v>
      </c>
      <c r="BK3" s="2">
        <v>23</v>
      </c>
      <c r="BM3" s="23"/>
      <c r="BN3" s="3">
        <f t="shared" ref="BN3:BN34" si="29">IF(ISBLANK(B3)=TRUE,-5,SUM(E3:BM3)-D3)</f>
        <v>758</v>
      </c>
      <c r="BO3" s="3">
        <f t="shared" ref="BO3:BO34" si="30">IF(ISBLANK(B3)=TRUE,-5,SUM(C3,E3:BM3))</f>
        <v>1053</v>
      </c>
      <c r="BP3" s="17"/>
      <c r="BT3" s="3"/>
    </row>
    <row r="4" spans="1:72" ht="15" customHeight="1">
      <c r="A4" s="3" t="s">
        <v>692</v>
      </c>
      <c r="B4" s="28" t="s">
        <v>21</v>
      </c>
      <c r="C4" s="17">
        <v>255</v>
      </c>
      <c r="E4" s="17">
        <v>351</v>
      </c>
      <c r="F4" s="2"/>
      <c r="H4" s="2">
        <v>23</v>
      </c>
      <c r="K4" s="2">
        <v>19</v>
      </c>
      <c r="L4" s="2">
        <v>7</v>
      </c>
      <c r="M4" s="2">
        <v>19</v>
      </c>
      <c r="N4" s="2">
        <v>30</v>
      </c>
      <c r="P4" s="2">
        <v>5</v>
      </c>
      <c r="Q4" s="2">
        <v>27</v>
      </c>
      <c r="T4" s="2">
        <v>10</v>
      </c>
      <c r="U4" s="2">
        <v>8</v>
      </c>
      <c r="V4" s="2">
        <v>21</v>
      </c>
      <c r="Y4" s="2">
        <v>2</v>
      </c>
      <c r="Z4" s="2">
        <v>19</v>
      </c>
      <c r="AC4" s="2">
        <v>5</v>
      </c>
      <c r="AK4" s="2">
        <v>9</v>
      </c>
      <c r="AL4" s="2">
        <v>3</v>
      </c>
      <c r="AM4" s="2">
        <v>21</v>
      </c>
      <c r="AO4" s="2">
        <v>17</v>
      </c>
      <c r="AQ4" s="2">
        <v>25</v>
      </c>
      <c r="AR4" s="2">
        <v>2</v>
      </c>
      <c r="AT4" s="2">
        <v>12</v>
      </c>
      <c r="AU4" s="2">
        <v>4</v>
      </c>
      <c r="AW4" s="2">
        <v>21</v>
      </c>
      <c r="AY4" s="2">
        <v>19</v>
      </c>
      <c r="AZ4" s="2">
        <v>13</v>
      </c>
      <c r="BB4" s="2">
        <v>15</v>
      </c>
      <c r="BH4" s="2">
        <v>10</v>
      </c>
      <c r="BI4" s="2">
        <v>17</v>
      </c>
      <c r="BL4" s="2">
        <v>2</v>
      </c>
      <c r="BM4" s="23"/>
      <c r="BN4" s="3">
        <f t="shared" si="29"/>
        <v>736</v>
      </c>
      <c r="BO4" s="3">
        <f t="shared" si="30"/>
        <v>991</v>
      </c>
      <c r="BP4" s="17"/>
      <c r="BT4" s="3"/>
    </row>
    <row r="5" spans="1:72" ht="15" customHeight="1">
      <c r="A5" s="3" t="s">
        <v>1140</v>
      </c>
      <c r="B5" s="28" t="s">
        <v>31</v>
      </c>
      <c r="C5" s="17">
        <v>250</v>
      </c>
      <c r="E5" s="17">
        <v>223</v>
      </c>
      <c r="F5" s="2"/>
      <c r="L5" s="2">
        <v>29</v>
      </c>
      <c r="M5" s="2">
        <v>9</v>
      </c>
      <c r="N5" s="2">
        <v>7</v>
      </c>
      <c r="U5" s="2">
        <v>15</v>
      </c>
      <c r="V5" s="2">
        <v>30</v>
      </c>
      <c r="Y5" s="2">
        <v>19</v>
      </c>
      <c r="AB5" s="2">
        <v>34</v>
      </c>
      <c r="AC5" s="2">
        <v>45</v>
      </c>
      <c r="AD5" s="2">
        <v>5</v>
      </c>
      <c r="AG5" s="2">
        <v>30</v>
      </c>
      <c r="AH5" s="2">
        <v>5</v>
      </c>
      <c r="AJ5" s="2">
        <v>27</v>
      </c>
      <c r="AL5" s="2">
        <v>5</v>
      </c>
      <c r="AM5" s="2">
        <v>2</v>
      </c>
      <c r="AO5" s="2">
        <v>10</v>
      </c>
      <c r="AP5" s="2">
        <v>25</v>
      </c>
      <c r="AR5" s="2">
        <v>27</v>
      </c>
      <c r="AT5" s="2">
        <v>31</v>
      </c>
      <c r="AV5" s="2">
        <v>30</v>
      </c>
      <c r="AW5" s="2">
        <v>2</v>
      </c>
      <c r="AX5" s="2">
        <v>21</v>
      </c>
      <c r="AZ5" s="2">
        <v>5</v>
      </c>
      <c r="BB5" s="2">
        <v>5</v>
      </c>
      <c r="BM5" s="23"/>
      <c r="BN5" s="3">
        <f t="shared" si="29"/>
        <v>641</v>
      </c>
      <c r="BO5" s="3">
        <f t="shared" si="30"/>
        <v>891</v>
      </c>
      <c r="BP5" s="17"/>
      <c r="BT5" s="3"/>
    </row>
    <row r="6" spans="1:72" ht="15" customHeight="1">
      <c r="A6" s="3" t="s">
        <v>30</v>
      </c>
      <c r="B6" s="28" t="s">
        <v>30</v>
      </c>
      <c r="C6" s="17">
        <v>25</v>
      </c>
      <c r="E6" s="17">
        <v>476</v>
      </c>
      <c r="F6" s="2"/>
      <c r="Q6" s="2">
        <v>15</v>
      </c>
      <c r="U6" s="2">
        <v>9</v>
      </c>
      <c r="V6" s="2">
        <v>4</v>
      </c>
      <c r="Y6" s="2">
        <v>6</v>
      </c>
      <c r="AA6" s="2">
        <v>5</v>
      </c>
      <c r="AC6" s="2">
        <v>9</v>
      </c>
      <c r="AF6" s="2">
        <v>13</v>
      </c>
      <c r="AG6" s="2">
        <v>5</v>
      </c>
      <c r="AH6" s="2">
        <v>17</v>
      </c>
      <c r="AI6" s="2">
        <v>10</v>
      </c>
      <c r="AJ6" s="2">
        <v>6</v>
      </c>
      <c r="AN6" s="2">
        <v>4</v>
      </c>
      <c r="AO6" s="2">
        <v>6</v>
      </c>
      <c r="AT6" s="2">
        <v>19</v>
      </c>
      <c r="BB6" s="2">
        <v>19</v>
      </c>
      <c r="BM6" s="23"/>
      <c r="BN6" s="3">
        <f t="shared" si="29"/>
        <v>623</v>
      </c>
      <c r="BO6" s="3">
        <f t="shared" si="30"/>
        <v>648</v>
      </c>
      <c r="BP6" s="17"/>
      <c r="BT6" s="3"/>
    </row>
    <row r="7" spans="1:72" ht="15" customHeight="1">
      <c r="A7" s="3" t="s">
        <v>687</v>
      </c>
      <c r="B7" s="28" t="s">
        <v>792</v>
      </c>
      <c r="C7" s="17">
        <v>240</v>
      </c>
      <c r="E7" s="17">
        <v>564</v>
      </c>
      <c r="F7" s="2"/>
      <c r="AM7" s="2">
        <v>1</v>
      </c>
      <c r="AS7" s="2">
        <v>5</v>
      </c>
      <c r="AT7" s="2">
        <v>6</v>
      </c>
      <c r="AU7" s="2">
        <v>9</v>
      </c>
      <c r="AX7" s="2">
        <v>13</v>
      </c>
      <c r="BA7" s="2">
        <v>5</v>
      </c>
      <c r="BM7" s="23"/>
      <c r="BN7" s="3">
        <f t="shared" si="29"/>
        <v>603</v>
      </c>
      <c r="BO7" s="3">
        <f t="shared" si="30"/>
        <v>843</v>
      </c>
      <c r="BP7" s="17"/>
      <c r="BT7" s="3"/>
    </row>
    <row r="8" spans="1:72" ht="15" customHeight="1">
      <c r="A8" s="3" t="s">
        <v>821</v>
      </c>
      <c r="B8" s="31" t="s">
        <v>793</v>
      </c>
      <c r="C8" s="17">
        <v>335</v>
      </c>
      <c r="E8" s="17">
        <v>419</v>
      </c>
      <c r="F8" s="2"/>
      <c r="R8" s="2">
        <v>25</v>
      </c>
      <c r="T8" s="2">
        <v>9</v>
      </c>
      <c r="U8" s="2">
        <v>10</v>
      </c>
      <c r="Y8" s="2">
        <v>23</v>
      </c>
      <c r="Z8" s="2">
        <v>2</v>
      </c>
      <c r="AG8" s="2">
        <v>25</v>
      </c>
      <c r="AK8" s="2">
        <v>5</v>
      </c>
      <c r="AL8" s="2">
        <v>26</v>
      </c>
      <c r="AM8" s="2">
        <v>23</v>
      </c>
      <c r="AN8" s="2">
        <v>9</v>
      </c>
      <c r="AP8" s="2">
        <v>6</v>
      </c>
      <c r="BK8" s="2">
        <v>13</v>
      </c>
      <c r="BM8" s="23"/>
      <c r="BN8" s="3">
        <f t="shared" si="29"/>
        <v>595</v>
      </c>
      <c r="BO8" s="3">
        <f t="shared" si="30"/>
        <v>930</v>
      </c>
      <c r="BP8" s="17"/>
      <c r="BT8" s="3"/>
    </row>
    <row r="9" spans="1:72" ht="15" customHeight="1">
      <c r="A9" s="3" t="s">
        <v>1125</v>
      </c>
      <c r="B9" s="28" t="s">
        <v>988</v>
      </c>
      <c r="C9" s="17">
        <v>470</v>
      </c>
      <c r="E9" s="17">
        <v>472</v>
      </c>
      <c r="F9" s="2" t="s">
        <v>999</v>
      </c>
      <c r="Z9" s="2">
        <v>8</v>
      </c>
      <c r="AF9" s="2">
        <v>19</v>
      </c>
      <c r="AU9" s="2">
        <v>3</v>
      </c>
      <c r="AV9" s="2">
        <v>23</v>
      </c>
      <c r="AW9" s="2">
        <v>25</v>
      </c>
      <c r="AY9" s="2">
        <v>8</v>
      </c>
      <c r="BB9" s="2">
        <v>25</v>
      </c>
      <c r="BM9" s="23"/>
      <c r="BN9" s="3">
        <f t="shared" si="29"/>
        <v>583</v>
      </c>
      <c r="BO9" s="3">
        <f t="shared" si="30"/>
        <v>1053</v>
      </c>
      <c r="BP9" s="17"/>
      <c r="BT9" s="3"/>
    </row>
    <row r="10" spans="1:72" ht="15" customHeight="1">
      <c r="A10" s="3" t="s">
        <v>690</v>
      </c>
      <c r="B10" s="28" t="s">
        <v>3</v>
      </c>
      <c r="C10" s="17">
        <v>250</v>
      </c>
      <c r="E10" s="17">
        <v>345</v>
      </c>
      <c r="F10" s="2"/>
      <c r="H10" s="2">
        <v>19</v>
      </c>
      <c r="J10" s="2">
        <v>6</v>
      </c>
      <c r="M10" s="2">
        <v>27</v>
      </c>
      <c r="N10" s="2">
        <v>23</v>
      </c>
      <c r="Q10" s="2">
        <v>4</v>
      </c>
      <c r="T10" s="2">
        <v>10</v>
      </c>
      <c r="U10" s="2">
        <v>5</v>
      </c>
      <c r="W10" s="2">
        <v>2</v>
      </c>
      <c r="Y10" s="2">
        <v>7</v>
      </c>
      <c r="Z10" s="2">
        <v>5</v>
      </c>
      <c r="AE10" s="2">
        <v>23</v>
      </c>
      <c r="AK10" s="2">
        <v>8</v>
      </c>
      <c r="AM10" s="2">
        <v>4</v>
      </c>
      <c r="AO10" s="2">
        <v>2</v>
      </c>
      <c r="AT10" s="2">
        <v>25</v>
      </c>
      <c r="BI10" s="2">
        <v>15</v>
      </c>
      <c r="BM10" s="23"/>
      <c r="BN10" s="3">
        <f t="shared" si="29"/>
        <v>530</v>
      </c>
      <c r="BO10" s="3">
        <f t="shared" si="30"/>
        <v>780</v>
      </c>
      <c r="BP10" s="17"/>
      <c r="BT10" s="3"/>
    </row>
    <row r="11" spans="1:72" ht="15" customHeight="1">
      <c r="A11" s="3" t="s">
        <v>8</v>
      </c>
      <c r="B11" s="28" t="s">
        <v>8</v>
      </c>
      <c r="C11" s="17">
        <v>320</v>
      </c>
      <c r="E11" s="17">
        <v>397</v>
      </c>
      <c r="F11" s="2" t="s">
        <v>999</v>
      </c>
      <c r="Y11" s="2">
        <v>9</v>
      </c>
      <c r="Z11" s="2">
        <v>9</v>
      </c>
      <c r="AB11" s="2">
        <v>27</v>
      </c>
      <c r="AE11" s="2">
        <v>10</v>
      </c>
      <c r="AH11" s="2">
        <v>2</v>
      </c>
      <c r="AI11" s="2">
        <v>7</v>
      </c>
      <c r="AK11" s="2">
        <v>15</v>
      </c>
      <c r="AL11" s="2">
        <v>9</v>
      </c>
      <c r="AW11" s="2">
        <v>3</v>
      </c>
      <c r="AZ11" s="2">
        <v>7</v>
      </c>
      <c r="BG11" s="2">
        <v>17</v>
      </c>
      <c r="BH11" s="2">
        <v>4</v>
      </c>
      <c r="BM11" s="23"/>
      <c r="BN11" s="3">
        <f t="shared" si="29"/>
        <v>516</v>
      </c>
      <c r="BO11" s="3">
        <f t="shared" si="30"/>
        <v>836</v>
      </c>
      <c r="BP11" s="17"/>
      <c r="BT11" s="3"/>
    </row>
    <row r="12" spans="1:72" ht="15" customHeight="1">
      <c r="A12" s="3" t="s">
        <v>145</v>
      </c>
      <c r="B12" s="28" t="s">
        <v>145</v>
      </c>
      <c r="C12" s="17">
        <v>145</v>
      </c>
      <c r="E12" s="17">
        <v>155</v>
      </c>
      <c r="F12" s="2"/>
      <c r="G12" s="2">
        <v>4</v>
      </c>
      <c r="H12" s="2">
        <v>1</v>
      </c>
      <c r="I12" s="2">
        <v>4</v>
      </c>
      <c r="K12" s="2">
        <v>2</v>
      </c>
      <c r="L12" s="2">
        <v>4</v>
      </c>
      <c r="M12" s="2">
        <v>3</v>
      </c>
      <c r="Q12" s="2">
        <v>21</v>
      </c>
      <c r="U12" s="2">
        <v>4</v>
      </c>
      <c r="W12" s="2">
        <v>23</v>
      </c>
      <c r="X12" s="2">
        <v>1</v>
      </c>
      <c r="AA12" s="2">
        <v>25</v>
      </c>
      <c r="AC12" s="2">
        <v>8</v>
      </c>
      <c r="AD12" s="2">
        <v>19</v>
      </c>
      <c r="AE12" s="2">
        <v>5</v>
      </c>
      <c r="AF12" s="2">
        <v>2</v>
      </c>
      <c r="AG12" s="2">
        <v>1</v>
      </c>
      <c r="AJ12" s="2">
        <v>13</v>
      </c>
      <c r="AL12" s="2">
        <v>5</v>
      </c>
      <c r="AM12" s="2">
        <v>3</v>
      </c>
      <c r="AN12" s="2">
        <v>13</v>
      </c>
      <c r="AP12" s="2">
        <v>10</v>
      </c>
      <c r="AS12" s="2">
        <v>17</v>
      </c>
      <c r="AT12" s="2">
        <v>13</v>
      </c>
      <c r="AU12" s="2">
        <v>19</v>
      </c>
      <c r="AV12" s="2">
        <v>13</v>
      </c>
      <c r="AW12" s="2">
        <v>4</v>
      </c>
      <c r="AY12" s="2">
        <v>7</v>
      </c>
      <c r="AZ12" s="2">
        <v>21</v>
      </c>
      <c r="BA12" s="2">
        <v>27</v>
      </c>
      <c r="BB12" s="2">
        <v>42</v>
      </c>
      <c r="BK12" s="2">
        <v>3</v>
      </c>
      <c r="BL12" s="2">
        <v>17</v>
      </c>
      <c r="BM12" s="23"/>
      <c r="BN12" s="3">
        <f t="shared" si="29"/>
        <v>509</v>
      </c>
      <c r="BO12" s="3">
        <f t="shared" si="30"/>
        <v>654</v>
      </c>
      <c r="BP12" s="17"/>
      <c r="BT12" s="3"/>
    </row>
    <row r="13" spans="1:72" ht="15" customHeight="1">
      <c r="A13" s="3" t="s">
        <v>855</v>
      </c>
      <c r="B13" s="28" t="s">
        <v>79</v>
      </c>
      <c r="C13" s="17">
        <v>255</v>
      </c>
      <c r="E13" s="17">
        <v>106</v>
      </c>
      <c r="F13" s="2"/>
      <c r="H13" s="2">
        <v>5</v>
      </c>
      <c r="I13" s="2">
        <v>21</v>
      </c>
      <c r="L13" s="2">
        <v>49</v>
      </c>
      <c r="M13" s="2">
        <v>4</v>
      </c>
      <c r="N13" s="2">
        <v>15</v>
      </c>
      <c r="O13" s="2">
        <v>30</v>
      </c>
      <c r="R13" s="2">
        <v>27</v>
      </c>
      <c r="T13" s="2">
        <v>10</v>
      </c>
      <c r="U13" s="2">
        <v>4</v>
      </c>
      <c r="X13" s="2">
        <v>6</v>
      </c>
      <c r="AB13" s="2">
        <v>17</v>
      </c>
      <c r="AC13" s="2">
        <v>35</v>
      </c>
      <c r="AE13" s="2">
        <v>2</v>
      </c>
      <c r="AF13" s="2">
        <v>9</v>
      </c>
      <c r="AG13" s="2">
        <v>17</v>
      </c>
      <c r="AJ13" s="2">
        <v>17</v>
      </c>
      <c r="AK13" s="2">
        <v>19</v>
      </c>
      <c r="AL13" s="2">
        <v>10</v>
      </c>
      <c r="AM13" s="2">
        <v>10</v>
      </c>
      <c r="AP13" s="2">
        <v>8</v>
      </c>
      <c r="AY13" s="2">
        <v>27</v>
      </c>
      <c r="BA13" s="2">
        <v>21</v>
      </c>
      <c r="BB13" s="2">
        <v>15</v>
      </c>
      <c r="BG13" s="2">
        <v>8</v>
      </c>
      <c r="BM13" s="23"/>
      <c r="BN13" s="3">
        <f t="shared" si="29"/>
        <v>492</v>
      </c>
      <c r="BO13" s="3">
        <f t="shared" si="30"/>
        <v>747</v>
      </c>
      <c r="BP13" s="17"/>
      <c r="BT13" s="3"/>
    </row>
    <row r="14" spans="1:72" ht="15" customHeight="1">
      <c r="A14" s="3" t="s">
        <v>695</v>
      </c>
      <c r="B14" s="28" t="s">
        <v>10</v>
      </c>
      <c r="C14" s="17">
        <v>535</v>
      </c>
      <c r="E14" s="17">
        <v>106</v>
      </c>
      <c r="F14" s="2"/>
      <c r="J14" s="2">
        <v>21</v>
      </c>
      <c r="K14" s="2">
        <v>10</v>
      </c>
      <c r="L14" s="2">
        <v>14</v>
      </c>
      <c r="O14" s="2">
        <v>6</v>
      </c>
      <c r="S14" s="2">
        <v>5</v>
      </c>
      <c r="Y14" s="2">
        <v>1</v>
      </c>
      <c r="Z14" s="2">
        <v>6</v>
      </c>
      <c r="AA14" s="2">
        <v>7</v>
      </c>
      <c r="AD14" s="2">
        <v>17</v>
      </c>
      <c r="AE14" s="2">
        <v>21</v>
      </c>
      <c r="AF14" s="2">
        <v>8</v>
      </c>
      <c r="AH14" s="2">
        <v>10</v>
      </c>
      <c r="AI14" s="2">
        <v>13</v>
      </c>
      <c r="AJ14" s="2">
        <v>4</v>
      </c>
      <c r="AL14" s="2">
        <v>5</v>
      </c>
      <c r="AN14" s="2">
        <v>7</v>
      </c>
      <c r="AP14" s="2">
        <v>7</v>
      </c>
      <c r="AQ14" s="2">
        <v>4</v>
      </c>
      <c r="AS14" s="2">
        <v>25</v>
      </c>
      <c r="AU14" s="2">
        <v>5</v>
      </c>
      <c r="AV14" s="2">
        <v>9</v>
      </c>
      <c r="AW14" s="2">
        <v>19</v>
      </c>
      <c r="AY14" s="2">
        <v>17</v>
      </c>
      <c r="AZ14" s="2">
        <v>1</v>
      </c>
      <c r="BB14" s="2">
        <v>5</v>
      </c>
      <c r="BI14" s="2">
        <v>27</v>
      </c>
      <c r="BK14" s="2">
        <v>15</v>
      </c>
      <c r="BL14" s="2">
        <v>37</v>
      </c>
      <c r="BM14" s="23"/>
      <c r="BN14" s="3">
        <f t="shared" si="29"/>
        <v>432</v>
      </c>
      <c r="BO14" s="3">
        <f t="shared" si="30"/>
        <v>967</v>
      </c>
      <c r="BP14" s="17"/>
      <c r="BT14" s="3"/>
    </row>
    <row r="15" spans="1:72" ht="15" customHeight="1">
      <c r="A15" s="3" t="s">
        <v>706</v>
      </c>
      <c r="B15" s="28" t="s">
        <v>706</v>
      </c>
      <c r="C15" s="17">
        <v>410</v>
      </c>
      <c r="E15" s="17">
        <v>180</v>
      </c>
      <c r="F15" s="2"/>
      <c r="I15" s="2">
        <v>17</v>
      </c>
      <c r="J15" s="2">
        <v>13</v>
      </c>
      <c r="L15" s="2">
        <v>5</v>
      </c>
      <c r="Y15" s="2">
        <v>13</v>
      </c>
      <c r="AA15" s="2">
        <v>8</v>
      </c>
      <c r="AC15" s="2">
        <v>20</v>
      </c>
      <c r="AK15" s="2">
        <v>27</v>
      </c>
      <c r="AP15" s="2">
        <v>21</v>
      </c>
      <c r="AR15" s="2">
        <v>13</v>
      </c>
      <c r="AT15" s="2">
        <v>32</v>
      </c>
      <c r="AV15" s="2">
        <v>5</v>
      </c>
      <c r="AY15" s="2">
        <v>21</v>
      </c>
      <c r="BB15" s="2">
        <v>35</v>
      </c>
      <c r="BL15" s="2">
        <v>6</v>
      </c>
      <c r="BM15" s="23"/>
      <c r="BN15" s="3">
        <f t="shared" si="29"/>
        <v>416</v>
      </c>
      <c r="BO15" s="3">
        <f t="shared" si="30"/>
        <v>826</v>
      </c>
      <c r="BP15" s="17"/>
      <c r="BT15" s="3"/>
    </row>
    <row r="16" spans="1:72" ht="15" customHeight="1">
      <c r="A16" s="3" t="s">
        <v>1066</v>
      </c>
      <c r="B16" s="28" t="s">
        <v>896</v>
      </c>
      <c r="C16" s="17">
        <f>IF(ISBLANK(B16)=TRUE,"",0)</f>
        <v>0</v>
      </c>
      <c r="D16" s="3">
        <v>20</v>
      </c>
      <c r="E16" s="17">
        <v>100</v>
      </c>
      <c r="F16" s="2"/>
      <c r="I16" s="2">
        <v>12</v>
      </c>
      <c r="J16" s="2">
        <v>10</v>
      </c>
      <c r="L16" s="2">
        <v>18</v>
      </c>
      <c r="P16" s="2">
        <v>19</v>
      </c>
      <c r="Q16" s="2">
        <v>8</v>
      </c>
      <c r="U16" s="2">
        <v>7</v>
      </c>
      <c r="V16" s="2">
        <v>10</v>
      </c>
      <c r="W16" s="2">
        <v>9</v>
      </c>
      <c r="X16" s="2">
        <v>3</v>
      </c>
      <c r="Z16" s="2">
        <v>23</v>
      </c>
      <c r="AF16" s="2">
        <v>21</v>
      </c>
      <c r="AG16" s="2">
        <v>23</v>
      </c>
      <c r="AI16" s="2">
        <v>6</v>
      </c>
      <c r="AL16" s="2">
        <v>5</v>
      </c>
      <c r="AP16" s="2">
        <v>23</v>
      </c>
      <c r="AQ16" s="2">
        <v>1</v>
      </c>
      <c r="AR16" s="2">
        <v>23</v>
      </c>
      <c r="AT16" s="2">
        <v>5</v>
      </c>
      <c r="AV16" s="2">
        <v>1</v>
      </c>
      <c r="AX16" s="2">
        <v>8</v>
      </c>
      <c r="AZ16" s="2">
        <v>27</v>
      </c>
      <c r="BA16" s="2">
        <v>7</v>
      </c>
      <c r="BG16" s="2">
        <v>21</v>
      </c>
      <c r="BH16" s="2">
        <v>2</v>
      </c>
      <c r="BJ16" s="2">
        <v>19</v>
      </c>
      <c r="BK16" s="2">
        <v>5</v>
      </c>
      <c r="BL16" s="2">
        <v>5</v>
      </c>
      <c r="BM16" s="23"/>
      <c r="BN16" s="3">
        <f t="shared" si="29"/>
        <v>401</v>
      </c>
      <c r="BO16" s="3">
        <f t="shared" si="30"/>
        <v>421</v>
      </c>
      <c r="BP16" s="17"/>
      <c r="BT16" s="3"/>
    </row>
    <row r="17" spans="1:72" ht="15" customHeight="1">
      <c r="A17" s="3" t="s">
        <v>689</v>
      </c>
      <c r="B17" s="28" t="s">
        <v>1</v>
      </c>
      <c r="C17" s="17">
        <v>350</v>
      </c>
      <c r="E17" s="17">
        <v>385</v>
      </c>
      <c r="F17" s="2"/>
      <c r="BM17" s="23"/>
      <c r="BN17" s="3">
        <f t="shared" si="29"/>
        <v>385</v>
      </c>
      <c r="BO17" s="3">
        <f t="shared" si="30"/>
        <v>735</v>
      </c>
      <c r="BP17" s="17"/>
      <c r="BT17" s="3"/>
    </row>
    <row r="18" spans="1:72" ht="15" customHeight="1">
      <c r="A18" s="3" t="s">
        <v>53</v>
      </c>
      <c r="B18" s="28" t="s">
        <v>53</v>
      </c>
      <c r="C18" s="17">
        <v>80</v>
      </c>
      <c r="E18" s="17">
        <v>161</v>
      </c>
      <c r="F18" s="2"/>
      <c r="W18" s="2">
        <v>30</v>
      </c>
      <c r="X18" s="2">
        <v>23</v>
      </c>
      <c r="AC18" s="2">
        <v>12</v>
      </c>
      <c r="AD18" s="2">
        <v>10</v>
      </c>
      <c r="AL18" s="2">
        <v>30</v>
      </c>
      <c r="AS18" s="2">
        <v>30</v>
      </c>
      <c r="AT18" s="2">
        <v>22</v>
      </c>
      <c r="AZ18" s="2">
        <v>30</v>
      </c>
      <c r="BH18" s="2">
        <v>9</v>
      </c>
      <c r="BI18" s="2">
        <v>9</v>
      </c>
      <c r="BK18" s="2">
        <v>9</v>
      </c>
      <c r="BM18" s="23"/>
      <c r="BN18" s="3">
        <f t="shared" si="29"/>
        <v>375</v>
      </c>
      <c r="BO18" s="3">
        <f t="shared" si="30"/>
        <v>455</v>
      </c>
      <c r="BP18" s="17"/>
      <c r="BT18" s="3"/>
    </row>
    <row r="19" spans="1:72" ht="15" customHeight="1">
      <c r="A19" s="3" t="s">
        <v>721</v>
      </c>
      <c r="B19" s="28" t="s">
        <v>57</v>
      </c>
      <c r="C19" s="17">
        <v>0</v>
      </c>
      <c r="E19" s="17">
        <v>173</v>
      </c>
      <c r="F19" s="2"/>
      <c r="I19" s="2">
        <v>5</v>
      </c>
      <c r="J19" s="2">
        <v>15</v>
      </c>
      <c r="M19" s="2">
        <v>2</v>
      </c>
      <c r="R19" s="2">
        <v>7</v>
      </c>
      <c r="W19" s="2">
        <v>15</v>
      </c>
      <c r="AA19" s="2">
        <v>19</v>
      </c>
      <c r="AB19" s="2">
        <v>1</v>
      </c>
      <c r="AC19" s="2">
        <v>5</v>
      </c>
      <c r="AG19" s="2">
        <v>13</v>
      </c>
      <c r="AI19" s="2">
        <v>30</v>
      </c>
      <c r="AK19" s="2">
        <v>17</v>
      </c>
      <c r="AL19" s="2">
        <v>10</v>
      </c>
      <c r="AN19" s="2">
        <v>10</v>
      </c>
      <c r="AR19" s="2">
        <v>4</v>
      </c>
      <c r="AU19" s="2">
        <v>21</v>
      </c>
      <c r="AV19" s="2">
        <v>10</v>
      </c>
      <c r="BJ19" s="2">
        <v>15</v>
      </c>
      <c r="BM19" s="23"/>
      <c r="BN19" s="3">
        <f t="shared" si="29"/>
        <v>372</v>
      </c>
      <c r="BO19" s="3">
        <f t="shared" si="30"/>
        <v>372</v>
      </c>
      <c r="BP19" s="17"/>
      <c r="BT19" s="3"/>
    </row>
    <row r="20" spans="1:72" ht="15" customHeight="1">
      <c r="A20" s="3" t="s">
        <v>796</v>
      </c>
      <c r="B20" s="28" t="s">
        <v>124</v>
      </c>
      <c r="C20" s="17">
        <v>0</v>
      </c>
      <c r="E20" s="17">
        <v>189</v>
      </c>
      <c r="F20" s="2"/>
      <c r="K20" s="2">
        <v>15</v>
      </c>
      <c r="L20" s="2">
        <v>5</v>
      </c>
      <c r="M20" s="2">
        <v>8</v>
      </c>
      <c r="N20" s="2">
        <v>21</v>
      </c>
      <c r="P20" s="2">
        <v>3</v>
      </c>
      <c r="Y20" s="2">
        <v>10</v>
      </c>
      <c r="Z20" s="2">
        <v>27</v>
      </c>
      <c r="AB20" s="2">
        <v>6</v>
      </c>
      <c r="AF20" s="2">
        <v>27</v>
      </c>
      <c r="AG20" s="2">
        <v>9</v>
      </c>
      <c r="AO20" s="2">
        <v>4</v>
      </c>
      <c r="AS20" s="2">
        <v>15</v>
      </c>
      <c r="AU20" s="2">
        <v>15</v>
      </c>
      <c r="AV20" s="2">
        <v>7</v>
      </c>
      <c r="BM20" s="23"/>
      <c r="BN20" s="3">
        <f t="shared" si="29"/>
        <v>361</v>
      </c>
      <c r="BO20" s="3">
        <f t="shared" si="30"/>
        <v>361</v>
      </c>
      <c r="BP20" s="17"/>
      <c r="BT20" s="3"/>
    </row>
    <row r="21" spans="1:72" ht="15" customHeight="1">
      <c r="A21" s="3" t="s">
        <v>710</v>
      </c>
      <c r="B21" s="28" t="s">
        <v>96</v>
      </c>
      <c r="C21" s="17">
        <v>0</v>
      </c>
      <c r="E21" s="17">
        <v>194</v>
      </c>
      <c r="F21" s="2"/>
      <c r="K21" s="2">
        <v>21</v>
      </c>
      <c r="O21" s="2">
        <v>8</v>
      </c>
      <c r="P21" s="2">
        <v>27</v>
      </c>
      <c r="AB21" s="2">
        <v>23</v>
      </c>
      <c r="AJ21" s="2">
        <v>15</v>
      </c>
      <c r="AR21" s="2">
        <v>7</v>
      </c>
      <c r="AY21" s="2">
        <v>13</v>
      </c>
      <c r="BG21" s="2">
        <v>27</v>
      </c>
      <c r="BK21" s="2">
        <v>17</v>
      </c>
      <c r="BM21" s="23"/>
      <c r="BN21" s="3">
        <f t="shared" si="29"/>
        <v>352</v>
      </c>
      <c r="BO21" s="3">
        <f t="shared" si="30"/>
        <v>352</v>
      </c>
      <c r="BP21" s="17"/>
      <c r="BT21" s="3"/>
    </row>
    <row r="22" spans="1:72" ht="15" customHeight="1">
      <c r="A22" s="3" t="s">
        <v>108</v>
      </c>
      <c r="B22" s="28" t="s">
        <v>108</v>
      </c>
      <c r="C22" s="17">
        <v>0</v>
      </c>
      <c r="E22" s="17">
        <v>175</v>
      </c>
      <c r="F22" s="2"/>
      <c r="G22" s="2">
        <v>8</v>
      </c>
      <c r="N22" s="2">
        <v>9</v>
      </c>
      <c r="P22" s="2">
        <v>15</v>
      </c>
      <c r="T22" s="2">
        <v>26</v>
      </c>
      <c r="X22" s="2">
        <v>25</v>
      </c>
      <c r="AB22" s="2">
        <v>9</v>
      </c>
      <c r="AC22" s="2">
        <v>8</v>
      </c>
      <c r="AH22" s="2">
        <v>1</v>
      </c>
      <c r="AI22" s="2">
        <v>15</v>
      </c>
      <c r="AT22" s="2">
        <v>3</v>
      </c>
      <c r="AU22" s="2">
        <v>17</v>
      </c>
      <c r="AZ22" s="2">
        <v>6</v>
      </c>
      <c r="BB22" s="2">
        <v>26</v>
      </c>
      <c r="BK22" s="2">
        <v>8</v>
      </c>
      <c r="BM22" s="23"/>
      <c r="BN22" s="3">
        <f t="shared" si="29"/>
        <v>351</v>
      </c>
      <c r="BO22" s="3">
        <f t="shared" si="30"/>
        <v>351</v>
      </c>
      <c r="BP22" s="17"/>
      <c r="BR22" s="3" t="s">
        <v>567</v>
      </c>
      <c r="BT22" s="3"/>
    </row>
    <row r="23" spans="1:72" ht="15" customHeight="1">
      <c r="A23" s="3" t="s">
        <v>7</v>
      </c>
      <c r="B23" s="28" t="s">
        <v>7</v>
      </c>
      <c r="C23" s="17">
        <v>390</v>
      </c>
      <c r="E23" s="17">
        <v>153</v>
      </c>
      <c r="F23" s="2"/>
      <c r="G23" s="2">
        <v>9</v>
      </c>
      <c r="H23" s="2">
        <v>10</v>
      </c>
      <c r="P23" s="2">
        <v>9</v>
      </c>
      <c r="T23" s="2">
        <v>8</v>
      </c>
      <c r="Z23" s="2">
        <v>3</v>
      </c>
      <c r="AC23" s="2">
        <v>27</v>
      </c>
      <c r="AJ23" s="2">
        <v>7</v>
      </c>
      <c r="AQ23" s="2">
        <v>7</v>
      </c>
      <c r="AS23" s="2">
        <v>27</v>
      </c>
      <c r="AV23" s="2">
        <v>3</v>
      </c>
      <c r="BA23" s="2">
        <v>32</v>
      </c>
      <c r="BG23" s="2">
        <v>3</v>
      </c>
      <c r="BI23" s="2">
        <v>13</v>
      </c>
      <c r="BJ23" s="2">
        <v>23</v>
      </c>
      <c r="BL23" s="2">
        <v>12</v>
      </c>
      <c r="BM23" s="23"/>
      <c r="BN23" s="3">
        <f t="shared" si="29"/>
        <v>346</v>
      </c>
      <c r="BO23" s="3">
        <f t="shared" si="30"/>
        <v>736</v>
      </c>
      <c r="BP23" s="17"/>
      <c r="BT23" s="3"/>
    </row>
    <row r="24" spans="1:72" ht="15" customHeight="1">
      <c r="A24" s="3" t="s">
        <v>733</v>
      </c>
      <c r="B24" s="28" t="s">
        <v>80</v>
      </c>
      <c r="C24" s="17">
        <v>5</v>
      </c>
      <c r="E24" s="17">
        <v>135</v>
      </c>
      <c r="F24" s="2"/>
      <c r="G24" s="2">
        <v>25</v>
      </c>
      <c r="L24" s="2">
        <v>35</v>
      </c>
      <c r="N24" s="2">
        <v>3</v>
      </c>
      <c r="O24" s="2">
        <v>19</v>
      </c>
      <c r="R24" s="2">
        <v>19</v>
      </c>
      <c r="T24" s="2">
        <v>5</v>
      </c>
      <c r="Y24" s="2">
        <v>3</v>
      </c>
      <c r="AA24" s="2">
        <v>6</v>
      </c>
      <c r="AB24" s="2">
        <v>19</v>
      </c>
      <c r="AG24" s="2">
        <v>15</v>
      </c>
      <c r="AH24" s="2">
        <v>25</v>
      </c>
      <c r="AL24" s="2">
        <v>5</v>
      </c>
      <c r="AP24" s="2">
        <v>1</v>
      </c>
      <c r="AR24" s="2">
        <v>30</v>
      </c>
      <c r="BM24" s="23"/>
      <c r="BN24" s="3">
        <f t="shared" si="29"/>
        <v>345</v>
      </c>
      <c r="BO24" s="3">
        <f t="shared" si="30"/>
        <v>350</v>
      </c>
      <c r="BP24" s="17"/>
      <c r="BT24" s="3"/>
    </row>
    <row r="25" spans="1:72" ht="15" customHeight="1">
      <c r="A25" s="3" t="s">
        <v>13</v>
      </c>
      <c r="B25" s="28" t="s">
        <v>13</v>
      </c>
      <c r="C25" s="17">
        <v>0</v>
      </c>
      <c r="E25" s="17">
        <v>229</v>
      </c>
      <c r="F25" s="2"/>
      <c r="I25" s="2">
        <v>23</v>
      </c>
      <c r="J25" s="2">
        <v>27</v>
      </c>
      <c r="L25" s="2">
        <v>10</v>
      </c>
      <c r="O25" s="2">
        <v>21</v>
      </c>
      <c r="Q25" s="2">
        <v>17</v>
      </c>
      <c r="T25" s="2">
        <v>5</v>
      </c>
      <c r="V25" s="2">
        <v>6</v>
      </c>
      <c r="BM25" s="23"/>
      <c r="BN25" s="3">
        <f t="shared" si="29"/>
        <v>338</v>
      </c>
      <c r="BO25" s="3">
        <f t="shared" si="30"/>
        <v>338</v>
      </c>
      <c r="BP25" s="17"/>
      <c r="BT25" s="3"/>
    </row>
    <row r="26" spans="1:72" ht="15" customHeight="1">
      <c r="A26" s="3" t="s">
        <v>718</v>
      </c>
      <c r="B26" s="28" t="s">
        <v>36</v>
      </c>
      <c r="C26" s="17">
        <v>0</v>
      </c>
      <c r="E26" s="17">
        <v>214</v>
      </c>
      <c r="F26" s="2"/>
      <c r="H26" s="2">
        <v>2</v>
      </c>
      <c r="M26" s="2">
        <v>17</v>
      </c>
      <c r="P26" s="2">
        <v>13</v>
      </c>
      <c r="Q26" s="2">
        <v>10</v>
      </c>
      <c r="T26" s="2">
        <v>5</v>
      </c>
      <c r="W26" s="2">
        <v>17</v>
      </c>
      <c r="AE26" s="2">
        <v>27</v>
      </c>
      <c r="AL26" s="2">
        <v>20</v>
      </c>
      <c r="AP26" s="2">
        <v>4</v>
      </c>
      <c r="BM26" s="23"/>
      <c r="BN26" s="3">
        <f t="shared" si="29"/>
        <v>329</v>
      </c>
      <c r="BO26" s="3">
        <f t="shared" si="30"/>
        <v>329</v>
      </c>
      <c r="BP26" s="17"/>
      <c r="BT26" s="3"/>
    </row>
    <row r="27" spans="1:72" ht="15" customHeight="1">
      <c r="A27" s="3" t="s">
        <v>883</v>
      </c>
      <c r="B27" s="28" t="s">
        <v>883</v>
      </c>
      <c r="C27" s="17">
        <f>IF(ISBLANK(B27)=TRUE,"",0)</f>
        <v>0</v>
      </c>
      <c r="E27" s="17">
        <v>7</v>
      </c>
      <c r="F27" s="2"/>
      <c r="K27" s="2">
        <v>13</v>
      </c>
      <c r="N27" s="2">
        <v>5</v>
      </c>
      <c r="P27" s="2">
        <v>7</v>
      </c>
      <c r="U27" s="2">
        <v>2</v>
      </c>
      <c r="V27" s="2">
        <v>13</v>
      </c>
      <c r="Y27" s="2">
        <v>5</v>
      </c>
      <c r="Z27" s="2">
        <v>13</v>
      </c>
      <c r="AA27" s="2">
        <v>3</v>
      </c>
      <c r="AD27" s="2">
        <v>23</v>
      </c>
      <c r="AF27" s="2">
        <v>1</v>
      </c>
      <c r="AJ27" s="2">
        <v>10</v>
      </c>
      <c r="AM27" s="2">
        <v>30</v>
      </c>
      <c r="AO27" s="2">
        <v>19</v>
      </c>
      <c r="AP27" s="2">
        <v>19</v>
      </c>
      <c r="AQ27" s="2">
        <v>27</v>
      </c>
      <c r="AR27" s="2">
        <v>1</v>
      </c>
      <c r="AT27" s="2">
        <v>40</v>
      </c>
      <c r="AV27" s="2">
        <v>21</v>
      </c>
      <c r="AX27" s="2">
        <v>4</v>
      </c>
      <c r="AY27" s="2">
        <v>6</v>
      </c>
      <c r="AZ27" s="2">
        <v>10</v>
      </c>
      <c r="BB27" s="2">
        <v>22</v>
      </c>
      <c r="BK27" s="2">
        <v>1</v>
      </c>
      <c r="BL27" s="2">
        <v>19</v>
      </c>
      <c r="BM27" s="23"/>
      <c r="BN27" s="3">
        <f t="shared" si="29"/>
        <v>321</v>
      </c>
      <c r="BO27" s="3">
        <f t="shared" si="30"/>
        <v>321</v>
      </c>
      <c r="BP27" s="17"/>
      <c r="BT27" s="3"/>
    </row>
    <row r="28" spans="1:72" ht="15" customHeight="1">
      <c r="A28" s="3" t="s">
        <v>1067</v>
      </c>
      <c r="B28" s="28" t="s">
        <v>27</v>
      </c>
      <c r="C28" s="17">
        <v>880</v>
      </c>
      <c r="E28" s="17">
        <v>67</v>
      </c>
      <c r="F28" s="2"/>
      <c r="H28" s="2">
        <v>30</v>
      </c>
      <c r="L28" s="2">
        <v>5</v>
      </c>
      <c r="M28" s="2">
        <v>6</v>
      </c>
      <c r="N28" s="2">
        <v>4</v>
      </c>
      <c r="P28" s="2">
        <v>8</v>
      </c>
      <c r="R28" s="2">
        <v>3</v>
      </c>
      <c r="Z28" s="2">
        <v>10</v>
      </c>
      <c r="AA28" s="2">
        <v>17</v>
      </c>
      <c r="AG28" s="2">
        <v>21</v>
      </c>
      <c r="AI28" s="2">
        <v>3</v>
      </c>
      <c r="AU28" s="2">
        <v>1</v>
      </c>
      <c r="AW28" s="2">
        <v>30</v>
      </c>
      <c r="AX28" s="2">
        <v>15</v>
      </c>
      <c r="AY28" s="2">
        <v>15</v>
      </c>
      <c r="BA28" s="2">
        <v>3</v>
      </c>
      <c r="BB28" s="2">
        <v>18</v>
      </c>
      <c r="BH28" s="2">
        <v>3</v>
      </c>
      <c r="BI28" s="2">
        <v>8</v>
      </c>
      <c r="BJ28" s="2">
        <v>32</v>
      </c>
      <c r="BL28" s="2">
        <v>18</v>
      </c>
      <c r="BM28" s="23"/>
      <c r="BN28" s="3">
        <f t="shared" si="29"/>
        <v>317</v>
      </c>
      <c r="BO28" s="3">
        <f t="shared" si="30"/>
        <v>1197</v>
      </c>
      <c r="BP28" s="17"/>
      <c r="BT28" s="3"/>
    </row>
    <row r="29" spans="1:72" ht="15" customHeight="1">
      <c r="A29" s="3" t="s">
        <v>801</v>
      </c>
      <c r="B29" s="28" t="s">
        <v>295</v>
      </c>
      <c r="C29" s="17">
        <v>0</v>
      </c>
      <c r="E29" s="17">
        <v>134</v>
      </c>
      <c r="F29" s="2"/>
      <c r="G29" s="2">
        <v>10</v>
      </c>
      <c r="L29" s="2">
        <v>15</v>
      </c>
      <c r="O29" s="2">
        <v>17</v>
      </c>
      <c r="Q29" s="2">
        <v>6</v>
      </c>
      <c r="X29" s="2">
        <v>2</v>
      </c>
      <c r="AA29" s="2">
        <v>4</v>
      </c>
      <c r="AG29" s="2">
        <v>4</v>
      </c>
      <c r="AK29" s="2">
        <v>1</v>
      </c>
      <c r="AN29" s="2">
        <v>15</v>
      </c>
      <c r="AQ29" s="2">
        <v>8</v>
      </c>
      <c r="AR29" s="2">
        <v>6</v>
      </c>
      <c r="AS29" s="2">
        <v>9</v>
      </c>
      <c r="AU29" s="2">
        <v>10</v>
      </c>
      <c r="AW29" s="2">
        <v>8</v>
      </c>
      <c r="AY29" s="2">
        <v>2</v>
      </c>
      <c r="AZ29" s="2">
        <v>8</v>
      </c>
      <c r="BA29" s="2">
        <v>2</v>
      </c>
      <c r="BG29" s="2">
        <v>19</v>
      </c>
      <c r="BJ29" s="2">
        <v>25</v>
      </c>
      <c r="BL29" s="2">
        <v>10</v>
      </c>
      <c r="BM29" s="23"/>
      <c r="BN29" s="3">
        <f t="shared" si="29"/>
        <v>315</v>
      </c>
      <c r="BO29" s="3">
        <f t="shared" si="30"/>
        <v>315</v>
      </c>
      <c r="BP29" s="17"/>
      <c r="BT29" s="3"/>
    </row>
    <row r="30" spans="1:72" ht="15" customHeight="1">
      <c r="A30" s="3" t="s">
        <v>78</v>
      </c>
      <c r="B30" s="28" t="s">
        <v>78</v>
      </c>
      <c r="C30" s="17">
        <v>250</v>
      </c>
      <c r="E30" s="17">
        <v>298</v>
      </c>
      <c r="F30" s="2"/>
      <c r="BM30" s="23"/>
      <c r="BN30" s="3">
        <f t="shared" si="29"/>
        <v>298</v>
      </c>
      <c r="BO30" s="3">
        <f t="shared" si="30"/>
        <v>548</v>
      </c>
      <c r="BP30" s="17"/>
      <c r="BT30" s="3"/>
    </row>
    <row r="31" spans="1:72" ht="15" customHeight="1">
      <c r="A31" s="3" t="s">
        <v>717</v>
      </c>
      <c r="B31" s="28" t="s">
        <v>893</v>
      </c>
      <c r="C31" s="17">
        <v>330</v>
      </c>
      <c r="E31" s="17">
        <v>227</v>
      </c>
      <c r="F31" s="2"/>
      <c r="M31" s="2">
        <v>30</v>
      </c>
      <c r="AI31" s="2">
        <v>4</v>
      </c>
      <c r="AX31" s="2">
        <v>30</v>
      </c>
      <c r="BM31" s="23"/>
      <c r="BN31" s="3">
        <f t="shared" si="29"/>
        <v>291</v>
      </c>
      <c r="BO31" s="3">
        <f t="shared" si="30"/>
        <v>621</v>
      </c>
      <c r="BP31" s="17"/>
      <c r="BT31" s="3"/>
    </row>
    <row r="32" spans="1:72" ht="15" customHeight="1">
      <c r="A32" s="3" t="s">
        <v>694</v>
      </c>
      <c r="B32" s="28" t="s">
        <v>14</v>
      </c>
      <c r="C32" s="17">
        <v>100</v>
      </c>
      <c r="E32" s="17">
        <v>270</v>
      </c>
      <c r="F32" s="2"/>
      <c r="T32" s="2">
        <v>17</v>
      </c>
      <c r="BM32" s="23"/>
      <c r="BN32" s="3">
        <f t="shared" si="29"/>
        <v>287</v>
      </c>
      <c r="BO32" s="3">
        <f t="shared" si="30"/>
        <v>387</v>
      </c>
      <c r="BP32" s="17"/>
      <c r="BT32" s="3"/>
    </row>
    <row r="33" spans="1:72" ht="15" customHeight="1">
      <c r="A33" s="3" t="s">
        <v>913</v>
      </c>
      <c r="B33" s="28" t="s">
        <v>133</v>
      </c>
      <c r="C33" s="17">
        <v>450</v>
      </c>
      <c r="E33" s="17">
        <v>53</v>
      </c>
      <c r="F33" s="2"/>
      <c r="S33" s="2">
        <v>27</v>
      </c>
      <c r="V33" s="2">
        <v>27</v>
      </c>
      <c r="AC33" s="2">
        <v>28</v>
      </c>
      <c r="AD33" s="2">
        <v>21</v>
      </c>
      <c r="AH33" s="2">
        <v>23</v>
      </c>
      <c r="AL33" s="2">
        <v>5</v>
      </c>
      <c r="AP33" s="2">
        <v>15</v>
      </c>
      <c r="AU33" s="2">
        <v>23</v>
      </c>
      <c r="AV33" s="2">
        <v>25</v>
      </c>
      <c r="AX33" s="2">
        <v>10</v>
      </c>
      <c r="AZ33" s="2">
        <v>15</v>
      </c>
      <c r="BB33" s="2">
        <v>10</v>
      </c>
      <c r="BM33" s="23"/>
      <c r="BN33" s="3">
        <f t="shared" si="29"/>
        <v>282</v>
      </c>
      <c r="BO33" s="3">
        <f t="shared" si="30"/>
        <v>732</v>
      </c>
      <c r="BP33" s="17"/>
      <c r="BT33" s="3"/>
    </row>
    <row r="34" spans="1:72" ht="15" customHeight="1">
      <c r="A34" s="3" t="s">
        <v>155</v>
      </c>
      <c r="B34" s="28" t="s">
        <v>155</v>
      </c>
      <c r="C34" s="17">
        <v>250</v>
      </c>
      <c r="E34" s="17">
        <v>177</v>
      </c>
      <c r="F34" s="2"/>
      <c r="L34" s="2">
        <v>6</v>
      </c>
      <c r="M34" s="2">
        <v>15</v>
      </c>
      <c r="R34" s="2">
        <v>32</v>
      </c>
      <c r="T34" s="2">
        <v>7</v>
      </c>
      <c r="AF34" s="2">
        <v>17</v>
      </c>
      <c r="AN34" s="2">
        <v>8</v>
      </c>
      <c r="AX34" s="2">
        <v>9</v>
      </c>
      <c r="BM34" s="23"/>
      <c r="BN34" s="3">
        <f t="shared" si="29"/>
        <v>271</v>
      </c>
      <c r="BO34" s="3">
        <f t="shared" si="30"/>
        <v>521</v>
      </c>
      <c r="BP34" s="17"/>
      <c r="BT34" s="3"/>
    </row>
    <row r="35" spans="1:72" ht="15" customHeight="1">
      <c r="A35" s="3" t="s">
        <v>895</v>
      </c>
      <c r="B35" s="28" t="s">
        <v>898</v>
      </c>
      <c r="C35" s="17">
        <f>IF(ISBLANK(B35)=TRUE,"",0)</f>
        <v>0</v>
      </c>
      <c r="E35" s="17">
        <v>30</v>
      </c>
      <c r="F35" s="2"/>
      <c r="G35" s="2">
        <v>3</v>
      </c>
      <c r="H35" s="2">
        <v>17</v>
      </c>
      <c r="M35" s="2">
        <v>6</v>
      </c>
      <c r="O35" s="2">
        <v>2</v>
      </c>
      <c r="P35" s="2">
        <v>25</v>
      </c>
      <c r="R35" s="2">
        <v>9</v>
      </c>
      <c r="W35" s="2">
        <v>25</v>
      </c>
      <c r="AD35" s="2">
        <v>15</v>
      </c>
      <c r="AG35" s="2">
        <v>2</v>
      </c>
      <c r="AJ35" s="2">
        <v>23</v>
      </c>
      <c r="AK35" s="2">
        <v>4</v>
      </c>
      <c r="AL35" s="2">
        <v>29</v>
      </c>
      <c r="AM35" s="2">
        <v>17</v>
      </c>
      <c r="AN35" s="2">
        <v>19</v>
      </c>
      <c r="AQ35" s="2">
        <v>21</v>
      </c>
      <c r="AT35" s="2">
        <v>10</v>
      </c>
      <c r="BM35" s="23"/>
      <c r="BN35" s="3">
        <f t="shared" ref="BN35:BN66" si="31">IF(ISBLANK(B35)=TRUE,-5,SUM(E35:BM35)-D35)</f>
        <v>257</v>
      </c>
      <c r="BO35" s="3">
        <f t="shared" ref="BO35:BO66" si="32">IF(ISBLANK(B35)=TRUE,-5,SUM(C35,E35:BM35))</f>
        <v>257</v>
      </c>
      <c r="BP35" s="17"/>
      <c r="BT35" s="3"/>
    </row>
    <row r="36" spans="1:72" ht="15" customHeight="1">
      <c r="A36" s="3" t="s">
        <v>839</v>
      </c>
      <c r="B36" s="28" t="s">
        <v>268</v>
      </c>
      <c r="C36" s="17">
        <v>0</v>
      </c>
      <c r="E36" s="17">
        <v>62</v>
      </c>
      <c r="F36" s="2"/>
      <c r="J36" s="2">
        <v>17</v>
      </c>
      <c r="V36" s="2">
        <v>3</v>
      </c>
      <c r="AS36" s="2">
        <v>1</v>
      </c>
      <c r="AU36" s="2">
        <v>25</v>
      </c>
      <c r="AV36" s="2">
        <v>4</v>
      </c>
      <c r="AX36" s="2">
        <v>19</v>
      </c>
      <c r="BB36" s="2">
        <v>5</v>
      </c>
      <c r="BG36" s="2">
        <v>9</v>
      </c>
      <c r="BJ36" s="2">
        <v>21</v>
      </c>
      <c r="BK36" s="2">
        <v>30</v>
      </c>
      <c r="BL36" s="2">
        <v>53</v>
      </c>
      <c r="BM36" s="23"/>
      <c r="BN36" s="3">
        <f t="shared" si="31"/>
        <v>249</v>
      </c>
      <c r="BO36" s="3">
        <f t="shared" si="32"/>
        <v>249</v>
      </c>
      <c r="BP36" s="17"/>
      <c r="BT36" s="3"/>
    </row>
    <row r="37" spans="1:72" ht="15" customHeight="1">
      <c r="A37" s="3" t="s">
        <v>700</v>
      </c>
      <c r="B37" s="28" t="s">
        <v>19</v>
      </c>
      <c r="C37" s="17">
        <v>135</v>
      </c>
      <c r="E37" s="17">
        <v>247</v>
      </c>
      <c r="F37" s="2"/>
      <c r="BM37" s="23"/>
      <c r="BN37" s="3">
        <f t="shared" si="31"/>
        <v>247</v>
      </c>
      <c r="BO37" s="3">
        <f t="shared" si="32"/>
        <v>382</v>
      </c>
      <c r="BP37" s="17"/>
      <c r="BT37" s="3"/>
    </row>
    <row r="38" spans="1:72" ht="15" customHeight="1">
      <c r="A38" s="3" t="s">
        <v>1139</v>
      </c>
      <c r="B38" s="28" t="s">
        <v>91</v>
      </c>
      <c r="C38" s="17">
        <v>129</v>
      </c>
      <c r="E38" s="17">
        <v>200</v>
      </c>
      <c r="F38" s="2"/>
      <c r="G38" s="2">
        <v>7</v>
      </c>
      <c r="AE38" s="2">
        <v>30</v>
      </c>
      <c r="AJ38" s="2">
        <v>5</v>
      </c>
      <c r="BM38" s="23"/>
      <c r="BN38" s="3">
        <f t="shared" si="31"/>
        <v>242</v>
      </c>
      <c r="BO38" s="3">
        <f t="shared" si="32"/>
        <v>371</v>
      </c>
      <c r="BP38" s="17"/>
      <c r="BT38" s="3"/>
    </row>
    <row r="39" spans="1:72" ht="15" customHeight="1">
      <c r="A39" s="3" t="s">
        <v>816</v>
      </c>
      <c r="B39" s="28" t="s">
        <v>238</v>
      </c>
      <c r="C39" s="17">
        <v>0</v>
      </c>
      <c r="E39" s="17">
        <v>87</v>
      </c>
      <c r="F39" s="2"/>
      <c r="I39" s="2">
        <v>1</v>
      </c>
      <c r="K39" s="2">
        <v>6</v>
      </c>
      <c r="N39" s="2">
        <v>2</v>
      </c>
      <c r="R39" s="2">
        <v>1</v>
      </c>
      <c r="U39" s="2">
        <v>17</v>
      </c>
      <c r="AA39" s="2">
        <v>23</v>
      </c>
      <c r="AB39" s="2">
        <v>8</v>
      </c>
      <c r="AC39" s="2">
        <v>5</v>
      </c>
      <c r="AD39" s="2">
        <v>8</v>
      </c>
      <c r="AF39" s="2">
        <v>7</v>
      </c>
      <c r="AG39" s="2">
        <v>7</v>
      </c>
      <c r="AI39" s="2">
        <v>17</v>
      </c>
      <c r="AK39" s="2">
        <v>3</v>
      </c>
      <c r="AN39" s="2">
        <v>5</v>
      </c>
      <c r="AQ39" s="2">
        <v>19</v>
      </c>
      <c r="AV39" s="2">
        <v>2</v>
      </c>
      <c r="BA39" s="2">
        <v>17</v>
      </c>
      <c r="BB39" s="2">
        <v>7</v>
      </c>
      <c r="BM39" s="23"/>
      <c r="BN39" s="3">
        <f t="shared" si="31"/>
        <v>242</v>
      </c>
      <c r="BO39" s="3">
        <f t="shared" si="32"/>
        <v>242</v>
      </c>
      <c r="BP39" s="17"/>
      <c r="BT39" s="3"/>
    </row>
    <row r="40" spans="1:72" ht="15" customHeight="1">
      <c r="A40" s="3" t="s">
        <v>697</v>
      </c>
      <c r="B40" s="31" t="s">
        <v>11</v>
      </c>
      <c r="C40" s="17">
        <v>0</v>
      </c>
      <c r="E40" s="17">
        <v>226</v>
      </c>
      <c r="F40" s="2"/>
      <c r="AJ40" s="2">
        <v>8</v>
      </c>
      <c r="BM40" s="23"/>
      <c r="BN40" s="3">
        <f t="shared" si="31"/>
        <v>234</v>
      </c>
      <c r="BO40" s="3">
        <f t="shared" si="32"/>
        <v>234</v>
      </c>
      <c r="BP40" s="17"/>
      <c r="BT40" s="3"/>
    </row>
    <row r="41" spans="1:72" ht="15" customHeight="1">
      <c r="A41" s="3" t="s">
        <v>802</v>
      </c>
      <c r="B41" s="28" t="s">
        <v>62</v>
      </c>
      <c r="C41" s="17">
        <v>80</v>
      </c>
      <c r="E41" s="17">
        <v>183</v>
      </c>
      <c r="F41" s="2"/>
      <c r="I41" s="2">
        <v>9</v>
      </c>
      <c r="K41" s="2">
        <v>1</v>
      </c>
      <c r="AU41" s="2">
        <v>27</v>
      </c>
      <c r="AW41" s="2">
        <v>5</v>
      </c>
      <c r="BA41" s="2">
        <v>9</v>
      </c>
      <c r="BM41" s="23"/>
      <c r="BN41" s="3">
        <f t="shared" si="31"/>
        <v>234</v>
      </c>
      <c r="BO41" s="3">
        <f t="shared" si="32"/>
        <v>314</v>
      </c>
      <c r="BP41" s="17"/>
      <c r="BT41" s="3"/>
    </row>
    <row r="42" spans="1:72" ht="15" customHeight="1">
      <c r="A42" s="3" t="s">
        <v>696</v>
      </c>
      <c r="B42" s="31" t="s">
        <v>22</v>
      </c>
      <c r="C42" s="17">
        <v>205</v>
      </c>
      <c r="E42" s="17">
        <v>230</v>
      </c>
      <c r="F42" s="2"/>
      <c r="BM42" s="23"/>
      <c r="BN42" s="3">
        <f t="shared" si="31"/>
        <v>230</v>
      </c>
      <c r="BO42" s="3">
        <f t="shared" si="32"/>
        <v>435</v>
      </c>
      <c r="BP42" s="17"/>
      <c r="BT42" s="3"/>
    </row>
    <row r="43" spans="1:72" ht="15" customHeight="1">
      <c r="A43" s="3" t="s">
        <v>800</v>
      </c>
      <c r="B43" s="28" t="s">
        <v>59</v>
      </c>
      <c r="C43" s="17">
        <v>0</v>
      </c>
      <c r="E43" s="17">
        <v>136</v>
      </c>
      <c r="F43" s="2"/>
      <c r="H43" s="2">
        <v>15</v>
      </c>
      <c r="S43" s="2">
        <v>6</v>
      </c>
      <c r="Z43" s="2">
        <v>30</v>
      </c>
      <c r="AC43" s="2">
        <v>6</v>
      </c>
      <c r="AF43" s="2">
        <v>3</v>
      </c>
      <c r="AH43" s="2">
        <v>27</v>
      </c>
      <c r="AT43" s="2">
        <v>1</v>
      </c>
      <c r="BB43" s="2">
        <v>3</v>
      </c>
      <c r="BG43" s="2">
        <v>1</v>
      </c>
      <c r="BM43" s="23"/>
      <c r="BN43" s="3">
        <f t="shared" si="31"/>
        <v>228</v>
      </c>
      <c r="BO43" s="3">
        <f t="shared" si="32"/>
        <v>228</v>
      </c>
      <c r="BP43" s="17"/>
      <c r="BT43" s="3"/>
    </row>
    <row r="44" spans="1:72" ht="15" customHeight="1">
      <c r="A44" s="3" t="s">
        <v>734</v>
      </c>
      <c r="B44" s="28" t="s">
        <v>220</v>
      </c>
      <c r="C44" s="17">
        <v>0</v>
      </c>
      <c r="E44" s="17">
        <v>140</v>
      </c>
      <c r="F44" s="2"/>
      <c r="N44" s="2">
        <v>25</v>
      </c>
      <c r="P44" s="2">
        <v>6</v>
      </c>
      <c r="Q44" s="2">
        <v>9</v>
      </c>
      <c r="R44" s="2">
        <v>13</v>
      </c>
      <c r="T44" s="2">
        <v>32</v>
      </c>
      <c r="BM44" s="23"/>
      <c r="BN44" s="3">
        <f t="shared" si="31"/>
        <v>225</v>
      </c>
      <c r="BO44" s="3">
        <f t="shared" si="32"/>
        <v>225</v>
      </c>
      <c r="BP44" s="17"/>
      <c r="BT44" s="3"/>
    </row>
    <row r="45" spans="1:72" ht="15" customHeight="1">
      <c r="A45" s="3" t="s">
        <v>709</v>
      </c>
      <c r="B45" s="28" t="s">
        <v>26</v>
      </c>
      <c r="C45" s="17">
        <v>60</v>
      </c>
      <c r="E45" s="17">
        <v>200</v>
      </c>
      <c r="F45" s="2"/>
      <c r="J45" s="2">
        <v>8</v>
      </c>
      <c r="V45" s="2">
        <v>5</v>
      </c>
      <c r="AG45" s="2">
        <v>8</v>
      </c>
      <c r="AZ45" s="2">
        <v>3</v>
      </c>
      <c r="BM45" s="23"/>
      <c r="BN45" s="3">
        <f t="shared" si="31"/>
        <v>224</v>
      </c>
      <c r="BO45" s="3">
        <f t="shared" si="32"/>
        <v>284</v>
      </c>
      <c r="BP45" s="17"/>
      <c r="BT45" s="3"/>
    </row>
    <row r="46" spans="1:72" ht="15" customHeight="1">
      <c r="A46" s="3" t="s">
        <v>699</v>
      </c>
      <c r="B46" s="31" t="s">
        <v>25</v>
      </c>
      <c r="C46" s="17">
        <v>250</v>
      </c>
      <c r="E46" s="17">
        <v>223</v>
      </c>
      <c r="F46" s="2"/>
      <c r="BM46" s="23"/>
      <c r="BN46" s="3">
        <f t="shared" si="31"/>
        <v>223</v>
      </c>
      <c r="BO46" s="3">
        <f t="shared" si="32"/>
        <v>473</v>
      </c>
      <c r="BP46" s="17"/>
      <c r="BT46" s="3"/>
    </row>
    <row r="47" spans="1:72" ht="15" customHeight="1">
      <c r="A47" s="3" t="s">
        <v>831</v>
      </c>
      <c r="B47" s="28" t="s">
        <v>643</v>
      </c>
      <c r="C47" s="17">
        <v>80</v>
      </c>
      <c r="E47" s="17">
        <v>124</v>
      </c>
      <c r="F47" s="2"/>
      <c r="I47" s="2">
        <v>10</v>
      </c>
      <c r="J47" s="2">
        <v>7</v>
      </c>
      <c r="K47" s="2">
        <v>7</v>
      </c>
      <c r="S47" s="2">
        <v>1</v>
      </c>
      <c r="U47" s="2">
        <v>3</v>
      </c>
      <c r="V47" s="2">
        <v>17</v>
      </c>
      <c r="X47" s="2">
        <v>5</v>
      </c>
      <c r="Z47" s="2">
        <v>1</v>
      </c>
      <c r="AJ47" s="2">
        <v>9</v>
      </c>
      <c r="AM47" s="2">
        <v>9</v>
      </c>
      <c r="AO47" s="2">
        <v>7</v>
      </c>
      <c r="AQ47" s="2">
        <v>2</v>
      </c>
      <c r="AW47" s="2">
        <v>1</v>
      </c>
      <c r="AY47" s="2">
        <v>4</v>
      </c>
      <c r="BG47" s="2">
        <v>5</v>
      </c>
      <c r="BI47" s="2">
        <v>3</v>
      </c>
      <c r="BJ47" s="2">
        <v>3</v>
      </c>
      <c r="BM47" s="23"/>
      <c r="BN47" s="3">
        <f t="shared" si="31"/>
        <v>218</v>
      </c>
      <c r="BO47" s="3">
        <f t="shared" si="32"/>
        <v>298</v>
      </c>
      <c r="BP47" s="17"/>
      <c r="BT47" s="3"/>
    </row>
    <row r="48" spans="1:72" ht="15" customHeight="1">
      <c r="A48" s="3" t="s">
        <v>886</v>
      </c>
      <c r="B48" s="28" t="s">
        <v>20</v>
      </c>
      <c r="C48" s="17">
        <v>410</v>
      </c>
      <c r="E48" s="17">
        <v>132</v>
      </c>
      <c r="F48" s="2"/>
      <c r="K48" s="2">
        <v>25</v>
      </c>
      <c r="O48" s="2">
        <v>7</v>
      </c>
      <c r="Q48" s="2">
        <v>25</v>
      </c>
      <c r="S48" s="2">
        <v>17</v>
      </c>
      <c r="T48" s="2">
        <v>5</v>
      </c>
      <c r="BM48" s="23"/>
      <c r="BN48" s="3">
        <f t="shared" si="31"/>
        <v>211</v>
      </c>
      <c r="BO48" s="3">
        <f t="shared" si="32"/>
        <v>621</v>
      </c>
      <c r="BP48" s="17"/>
      <c r="BT48" s="3"/>
    </row>
    <row r="49" spans="1:72" ht="15" customHeight="1">
      <c r="A49" s="3" t="s">
        <v>708</v>
      </c>
      <c r="B49" s="28" t="s">
        <v>127</v>
      </c>
      <c r="C49" s="17">
        <v>0</v>
      </c>
      <c r="E49" s="17">
        <v>195</v>
      </c>
      <c r="F49" s="2"/>
      <c r="P49" s="2">
        <v>4</v>
      </c>
      <c r="BA49" s="2">
        <v>8</v>
      </c>
      <c r="BM49" s="23"/>
      <c r="BN49" s="3">
        <f t="shared" si="31"/>
        <v>207</v>
      </c>
      <c r="BO49" s="3">
        <f t="shared" si="32"/>
        <v>207</v>
      </c>
      <c r="BP49" s="17"/>
      <c r="BT49" s="3"/>
    </row>
    <row r="50" spans="1:72" ht="15" customHeight="1">
      <c r="A50" s="3" t="s">
        <v>704</v>
      </c>
      <c r="B50" s="28" t="s">
        <v>17</v>
      </c>
      <c r="C50" s="17">
        <v>135</v>
      </c>
      <c r="E50" s="17">
        <v>205</v>
      </c>
      <c r="F50" s="2"/>
      <c r="BM50" s="23"/>
      <c r="BN50" s="3">
        <f t="shared" si="31"/>
        <v>205</v>
      </c>
      <c r="BO50" s="3">
        <f t="shared" si="32"/>
        <v>340</v>
      </c>
      <c r="BP50" s="17"/>
      <c r="BT50" s="3"/>
    </row>
    <row r="51" spans="1:72" ht="15" customHeight="1">
      <c r="A51" s="3" t="s">
        <v>705</v>
      </c>
      <c r="B51" s="28" t="s">
        <v>18</v>
      </c>
      <c r="C51" s="17">
        <v>0</v>
      </c>
      <c r="E51" s="17">
        <v>204</v>
      </c>
      <c r="F51" s="2"/>
      <c r="BM51" s="23"/>
      <c r="BN51" s="3">
        <f t="shared" si="31"/>
        <v>204</v>
      </c>
      <c r="BO51" s="3">
        <f t="shared" si="32"/>
        <v>204</v>
      </c>
      <c r="BP51" s="17"/>
      <c r="BT51" s="3"/>
    </row>
    <row r="52" spans="1:72" ht="15" customHeight="1">
      <c r="A52" s="3" t="s">
        <v>725</v>
      </c>
      <c r="B52" s="28" t="s">
        <v>41</v>
      </c>
      <c r="C52" s="17">
        <v>0</v>
      </c>
      <c r="E52" s="17">
        <v>166</v>
      </c>
      <c r="F52" s="2"/>
      <c r="K52" s="2">
        <v>9</v>
      </c>
      <c r="O52" s="2">
        <v>1</v>
      </c>
      <c r="AB52" s="2">
        <v>13</v>
      </c>
      <c r="AH52" s="2">
        <v>13</v>
      </c>
      <c r="BM52" s="23"/>
      <c r="BN52" s="3">
        <f t="shared" si="31"/>
        <v>202</v>
      </c>
      <c r="BO52" s="3">
        <f t="shared" si="32"/>
        <v>202</v>
      </c>
      <c r="BP52" s="17"/>
      <c r="BT52" s="3"/>
    </row>
    <row r="53" spans="1:72" ht="15" customHeight="1">
      <c r="A53" s="3" t="s">
        <v>806</v>
      </c>
      <c r="B53" s="31" t="s">
        <v>203</v>
      </c>
      <c r="C53" s="17">
        <v>275</v>
      </c>
      <c r="E53" s="17">
        <v>114</v>
      </c>
      <c r="F53" s="2"/>
      <c r="G53" s="2">
        <v>5</v>
      </c>
      <c r="M53" s="2">
        <v>4</v>
      </c>
      <c r="S53" s="2">
        <v>3</v>
      </c>
      <c r="X53" s="2">
        <v>7</v>
      </c>
      <c r="Z53" s="2">
        <v>17</v>
      </c>
      <c r="AL53" s="2">
        <v>25</v>
      </c>
      <c r="AN53" s="2">
        <v>21</v>
      </c>
      <c r="BM53" s="23"/>
      <c r="BN53" s="3">
        <f t="shared" si="31"/>
        <v>196</v>
      </c>
      <c r="BO53" s="3">
        <f t="shared" si="32"/>
        <v>471</v>
      </c>
      <c r="BP53" s="17"/>
      <c r="BT53" s="3"/>
    </row>
    <row r="54" spans="1:72" ht="15" customHeight="1">
      <c r="A54" s="3" t="s">
        <v>825</v>
      </c>
      <c r="B54" s="38" t="s">
        <v>89</v>
      </c>
      <c r="C54" s="17">
        <v>0</v>
      </c>
      <c r="E54" s="17">
        <v>95</v>
      </c>
      <c r="F54" s="2"/>
      <c r="Q54" s="2">
        <v>23</v>
      </c>
      <c r="U54" s="2">
        <v>19</v>
      </c>
      <c r="X54" s="2">
        <v>27</v>
      </c>
      <c r="AC54" s="2">
        <v>6</v>
      </c>
      <c r="AD54" s="2">
        <v>4</v>
      </c>
      <c r="AE54" s="2">
        <v>9</v>
      </c>
      <c r="AH54" s="2">
        <v>7</v>
      </c>
      <c r="BM54" s="23"/>
      <c r="BN54" s="3">
        <f t="shared" si="31"/>
        <v>190</v>
      </c>
      <c r="BO54" s="3">
        <f t="shared" si="32"/>
        <v>190</v>
      </c>
      <c r="BP54" s="17"/>
      <c r="BT54" s="3"/>
    </row>
    <row r="55" spans="1:72" ht="15" customHeight="1">
      <c r="A55" s="3" t="s">
        <v>797</v>
      </c>
      <c r="B55" s="28" t="s">
        <v>110</v>
      </c>
      <c r="C55" s="17">
        <v>100</v>
      </c>
      <c r="E55" s="17">
        <v>148</v>
      </c>
      <c r="F55" s="2"/>
      <c r="N55" s="2">
        <v>1</v>
      </c>
      <c r="AW55" s="2">
        <v>23</v>
      </c>
      <c r="BA55" s="2">
        <v>13</v>
      </c>
      <c r="BB55" s="2">
        <v>5</v>
      </c>
      <c r="BM55" s="23"/>
      <c r="BN55" s="3">
        <f t="shared" si="31"/>
        <v>190</v>
      </c>
      <c r="BO55" s="3">
        <f t="shared" si="32"/>
        <v>290</v>
      </c>
      <c r="BP55" s="17"/>
      <c r="BT55" s="3"/>
    </row>
    <row r="56" spans="1:72" ht="15" customHeight="1">
      <c r="A56" s="3" t="s">
        <v>29</v>
      </c>
      <c r="B56" s="28" t="s">
        <v>29</v>
      </c>
      <c r="C56" s="17">
        <v>0</v>
      </c>
      <c r="E56" s="17">
        <v>184</v>
      </c>
      <c r="F56" s="2"/>
      <c r="BM56" s="23"/>
      <c r="BN56" s="3">
        <f t="shared" si="31"/>
        <v>184</v>
      </c>
      <c r="BO56" s="3">
        <f t="shared" si="32"/>
        <v>184</v>
      </c>
      <c r="BP56" s="17"/>
      <c r="BT56" s="3"/>
    </row>
    <row r="57" spans="1:72" ht="15" customHeight="1">
      <c r="A57" s="3" t="s">
        <v>943</v>
      </c>
      <c r="B57" s="28" t="s">
        <v>126</v>
      </c>
      <c r="C57" s="17">
        <v>80</v>
      </c>
      <c r="E57" s="17">
        <v>115</v>
      </c>
      <c r="F57" s="2"/>
      <c r="L57" s="2">
        <v>25</v>
      </c>
      <c r="O57" s="2">
        <v>3</v>
      </c>
      <c r="P57" s="2">
        <v>17</v>
      </c>
      <c r="Q57" s="2">
        <v>13</v>
      </c>
      <c r="T57" s="2">
        <v>5</v>
      </c>
      <c r="BM57" s="23"/>
      <c r="BN57" s="3">
        <f t="shared" si="31"/>
        <v>178</v>
      </c>
      <c r="BO57" s="3">
        <f t="shared" si="32"/>
        <v>258</v>
      </c>
      <c r="BP57" s="17"/>
      <c r="BT57" s="3"/>
    </row>
    <row r="58" spans="1:72" ht="15" customHeight="1">
      <c r="A58" s="3" t="s">
        <v>716</v>
      </c>
      <c r="B58" s="28" t="s">
        <v>667</v>
      </c>
      <c r="C58" s="17">
        <v>100</v>
      </c>
      <c r="E58" s="17">
        <v>164</v>
      </c>
      <c r="F58" s="2"/>
      <c r="AS58" s="2">
        <v>10</v>
      </c>
      <c r="BM58" s="23"/>
      <c r="BN58" s="3">
        <f t="shared" si="31"/>
        <v>174</v>
      </c>
      <c r="BO58" s="3">
        <f t="shared" si="32"/>
        <v>274</v>
      </c>
      <c r="BP58" s="17"/>
      <c r="BT58" s="3"/>
    </row>
    <row r="59" spans="1:72" ht="15" customHeight="1">
      <c r="A59" s="3" t="s">
        <v>1048</v>
      </c>
      <c r="B59" s="28" t="s">
        <v>38</v>
      </c>
      <c r="C59" s="17">
        <v>180</v>
      </c>
      <c r="E59" s="17">
        <v>145</v>
      </c>
      <c r="F59" s="2"/>
      <c r="H59" s="2">
        <v>27</v>
      </c>
      <c r="BM59" s="23"/>
      <c r="BN59" s="3">
        <f t="shared" si="31"/>
        <v>172</v>
      </c>
      <c r="BO59" s="3">
        <f t="shared" si="32"/>
        <v>352</v>
      </c>
      <c r="BP59" s="17"/>
      <c r="BT59" s="3"/>
    </row>
    <row r="60" spans="1:72" ht="15" customHeight="1">
      <c r="A60" s="3" t="s">
        <v>712</v>
      </c>
      <c r="B60" s="31" t="s">
        <v>32</v>
      </c>
      <c r="C60" s="17">
        <v>0</v>
      </c>
      <c r="E60" s="17">
        <v>170</v>
      </c>
      <c r="F60" s="2"/>
      <c r="BM60" s="23"/>
      <c r="BN60" s="3">
        <f t="shared" si="31"/>
        <v>170</v>
      </c>
      <c r="BO60" s="3">
        <f t="shared" si="32"/>
        <v>170</v>
      </c>
      <c r="BP60" s="17"/>
      <c r="BT60" s="3"/>
    </row>
    <row r="61" spans="1:72" ht="15" customHeight="1">
      <c r="A61" s="3" t="s">
        <v>808</v>
      </c>
      <c r="B61" s="28" t="s">
        <v>63</v>
      </c>
      <c r="C61" s="17">
        <v>0</v>
      </c>
      <c r="E61" s="17">
        <v>104</v>
      </c>
      <c r="F61" s="2"/>
      <c r="G61" s="2">
        <v>21</v>
      </c>
      <c r="H61" s="2">
        <v>8</v>
      </c>
      <c r="O61" s="2">
        <v>9</v>
      </c>
      <c r="S61" s="2">
        <v>2</v>
      </c>
      <c r="AS61" s="2">
        <v>21</v>
      </c>
      <c r="AT61" s="2">
        <v>4</v>
      </c>
      <c r="BM61" s="23"/>
      <c r="BN61" s="3">
        <f t="shared" si="31"/>
        <v>169</v>
      </c>
      <c r="BO61" s="3">
        <f t="shared" si="32"/>
        <v>169</v>
      </c>
      <c r="BP61" s="17"/>
      <c r="BT61" s="3"/>
    </row>
    <row r="62" spans="1:72" ht="15" customHeight="1">
      <c r="A62" s="3" t="s">
        <v>715</v>
      </c>
      <c r="B62" s="28" t="s">
        <v>35</v>
      </c>
      <c r="C62" s="17">
        <v>0</v>
      </c>
      <c r="E62" s="17">
        <v>165</v>
      </c>
      <c r="F62" s="2"/>
      <c r="BM62" s="23"/>
      <c r="BN62" s="3">
        <f t="shared" si="31"/>
        <v>165</v>
      </c>
      <c r="BO62" s="3">
        <f t="shared" si="32"/>
        <v>165</v>
      </c>
      <c r="BP62" s="17"/>
      <c r="BT62" s="3"/>
    </row>
    <row r="63" spans="1:72" ht="15" customHeight="1">
      <c r="A63" s="3" t="s">
        <v>16</v>
      </c>
      <c r="B63" s="28" t="s">
        <v>16</v>
      </c>
      <c r="C63" s="17">
        <v>520</v>
      </c>
      <c r="E63" s="17">
        <v>133</v>
      </c>
      <c r="F63" s="2"/>
      <c r="T63" s="2">
        <v>25</v>
      </c>
      <c r="AB63" s="2">
        <v>5</v>
      </c>
      <c r="BM63" s="23"/>
      <c r="BN63" s="3">
        <f t="shared" si="31"/>
        <v>163</v>
      </c>
      <c r="BO63" s="3">
        <f t="shared" si="32"/>
        <v>683</v>
      </c>
      <c r="BP63" s="17"/>
      <c r="BT63" s="3"/>
    </row>
    <row r="64" spans="1:72" ht="15" customHeight="1">
      <c r="A64" s="3" t="s">
        <v>64</v>
      </c>
      <c r="B64" s="31" t="s">
        <v>64</v>
      </c>
      <c r="C64" s="17">
        <v>250</v>
      </c>
      <c r="E64" s="17">
        <v>118</v>
      </c>
      <c r="F64" s="2"/>
      <c r="O64" s="2">
        <v>4</v>
      </c>
      <c r="R64" s="2">
        <v>23</v>
      </c>
      <c r="AP64" s="2">
        <v>15</v>
      </c>
      <c r="BM64" s="23"/>
      <c r="BN64" s="3">
        <f t="shared" si="31"/>
        <v>160</v>
      </c>
      <c r="BO64" s="3">
        <f t="shared" si="32"/>
        <v>410</v>
      </c>
      <c r="BP64" s="17"/>
      <c r="BT64" s="3"/>
    </row>
    <row r="65" spans="1:72" ht="15" customHeight="1">
      <c r="A65" s="3" t="s">
        <v>711</v>
      </c>
      <c r="B65" s="28" t="s">
        <v>34</v>
      </c>
      <c r="C65" s="17">
        <v>30</v>
      </c>
      <c r="D65" s="3">
        <v>50</v>
      </c>
      <c r="E65" s="17">
        <v>206</v>
      </c>
      <c r="F65" s="2"/>
      <c r="BM65" s="23"/>
      <c r="BN65" s="3">
        <f t="shared" si="31"/>
        <v>156</v>
      </c>
      <c r="BO65" s="3">
        <f t="shared" si="32"/>
        <v>236</v>
      </c>
      <c r="BP65" s="17"/>
      <c r="BT65" s="3"/>
    </row>
    <row r="66" spans="1:72" ht="15" customHeight="1">
      <c r="A66" s="3" t="s">
        <v>779</v>
      </c>
      <c r="B66" s="28" t="s">
        <v>278</v>
      </c>
      <c r="C66" s="17">
        <f>IF(ISBLANK(B66)=TRUE,"",0)</f>
        <v>0</v>
      </c>
      <c r="E66" s="17">
        <v>22</v>
      </c>
      <c r="F66" s="2"/>
      <c r="W66" s="2">
        <v>8</v>
      </c>
      <c r="X66" s="2">
        <v>19</v>
      </c>
      <c r="Z66" s="2">
        <v>21</v>
      </c>
      <c r="AA66" s="2">
        <v>13</v>
      </c>
      <c r="AC66" s="2">
        <v>5</v>
      </c>
      <c r="AK66" s="2">
        <v>6</v>
      </c>
      <c r="AL66" s="2">
        <v>6</v>
      </c>
      <c r="AM66" s="2">
        <v>13</v>
      </c>
      <c r="AO66" s="2">
        <v>15</v>
      </c>
      <c r="AT66" s="2">
        <v>5</v>
      </c>
      <c r="BI66" s="2">
        <v>23</v>
      </c>
      <c r="BM66" s="23"/>
      <c r="BN66" s="3">
        <f t="shared" si="31"/>
        <v>156</v>
      </c>
      <c r="BO66" s="3">
        <f t="shared" si="32"/>
        <v>156</v>
      </c>
      <c r="BP66" s="17"/>
      <c r="BQ66"/>
      <c r="BT66" s="3"/>
    </row>
    <row r="67" spans="1:72" ht="15" customHeight="1">
      <c r="A67" s="3" t="s">
        <v>807</v>
      </c>
      <c r="B67" s="28" t="s">
        <v>219</v>
      </c>
      <c r="C67" s="17">
        <v>0</v>
      </c>
      <c r="E67" s="17">
        <v>94</v>
      </c>
      <c r="F67" s="2"/>
      <c r="G67" s="2">
        <v>2</v>
      </c>
      <c r="H67" s="2">
        <v>6</v>
      </c>
      <c r="I67" s="2">
        <v>30</v>
      </c>
      <c r="S67" s="2">
        <v>10</v>
      </c>
      <c r="AG67" s="2">
        <v>10</v>
      </c>
      <c r="BM67" s="23"/>
      <c r="BN67" s="3">
        <f t="shared" ref="BN67:BN98" si="33">IF(ISBLANK(B67)=TRUE,-5,SUM(E67:BM67)-D67)</f>
        <v>152</v>
      </c>
      <c r="BO67" s="3">
        <f t="shared" ref="BO67:BO73" si="34">IF(ISBLANK(B67)=TRUE,-5,SUM(C67,E67:BM67))</f>
        <v>152</v>
      </c>
      <c r="BP67" s="17"/>
      <c r="BT67" s="3"/>
    </row>
    <row r="68" spans="1:72" ht="15" customHeight="1">
      <c r="A68" s="3" t="s">
        <v>703</v>
      </c>
      <c r="B68" s="28" t="s">
        <v>562</v>
      </c>
      <c r="C68" s="17">
        <v>120</v>
      </c>
      <c r="D68" s="3">
        <v>400</v>
      </c>
      <c r="E68" s="17">
        <v>235</v>
      </c>
      <c r="F68" s="2"/>
      <c r="I68" s="2">
        <v>5</v>
      </c>
      <c r="M68" s="2">
        <v>10</v>
      </c>
      <c r="S68" s="2">
        <v>13</v>
      </c>
      <c r="T68" s="2">
        <v>3</v>
      </c>
      <c r="U68" s="2">
        <v>21</v>
      </c>
      <c r="AB68" s="2">
        <v>25</v>
      </c>
      <c r="AC68" s="2">
        <v>5</v>
      </c>
      <c r="AD68" s="2">
        <v>30</v>
      </c>
      <c r="AI68" s="2">
        <v>5</v>
      </c>
      <c r="AJ68" s="2">
        <v>3</v>
      </c>
      <c r="AL68" s="2">
        <v>28</v>
      </c>
      <c r="AO68" s="2">
        <v>1</v>
      </c>
      <c r="AP68" s="2">
        <v>27</v>
      </c>
      <c r="AR68" s="2">
        <v>5</v>
      </c>
      <c r="AT68" s="2">
        <v>28</v>
      </c>
      <c r="AX68" s="2">
        <v>3</v>
      </c>
      <c r="AY68" s="2">
        <v>25</v>
      </c>
      <c r="AZ68" s="2">
        <v>17</v>
      </c>
      <c r="BA68" s="2">
        <v>23</v>
      </c>
      <c r="BB68" s="2">
        <v>14</v>
      </c>
      <c r="BK68" s="2">
        <v>25</v>
      </c>
      <c r="BM68" s="23"/>
      <c r="BN68" s="3">
        <f t="shared" si="33"/>
        <v>151</v>
      </c>
      <c r="BO68" s="3">
        <f t="shared" si="34"/>
        <v>671</v>
      </c>
      <c r="BP68" s="17"/>
      <c r="BT68" s="3"/>
    </row>
    <row r="69" spans="1:72" ht="15" customHeight="1">
      <c r="A69" s="3" t="s">
        <v>719</v>
      </c>
      <c r="B69" s="28" t="s">
        <v>37</v>
      </c>
      <c r="C69" s="17">
        <v>80</v>
      </c>
      <c r="E69" s="17">
        <v>150</v>
      </c>
      <c r="F69" s="2"/>
      <c r="BM69" s="23"/>
      <c r="BN69" s="3">
        <f t="shared" si="33"/>
        <v>150</v>
      </c>
      <c r="BO69" s="3">
        <f t="shared" si="34"/>
        <v>230</v>
      </c>
      <c r="BP69" s="17"/>
      <c r="BT69" s="3"/>
    </row>
    <row r="70" spans="1:72" ht="15" customHeight="1">
      <c r="A70" s="3" t="s">
        <v>811</v>
      </c>
      <c r="B70" s="32" t="s">
        <v>69</v>
      </c>
      <c r="C70" s="17">
        <v>75</v>
      </c>
      <c r="E70" s="17">
        <v>77</v>
      </c>
      <c r="F70" s="2"/>
      <c r="I70" s="2">
        <v>13</v>
      </c>
      <c r="AY70" s="2">
        <v>30</v>
      </c>
      <c r="AZ70" s="2">
        <v>25</v>
      </c>
      <c r="BB70" s="2">
        <v>5</v>
      </c>
      <c r="BM70" s="23"/>
      <c r="BN70" s="3">
        <f t="shared" si="33"/>
        <v>150</v>
      </c>
      <c r="BO70" s="3">
        <f t="shared" si="34"/>
        <v>225</v>
      </c>
      <c r="BP70" s="17"/>
      <c r="BT70" s="3"/>
    </row>
    <row r="71" spans="1:72" ht="15" customHeight="1">
      <c r="A71" s="3" t="s">
        <v>720</v>
      </c>
      <c r="B71" s="28" t="s">
        <v>50</v>
      </c>
      <c r="C71" s="17">
        <v>250</v>
      </c>
      <c r="E71" s="17">
        <v>147</v>
      </c>
      <c r="F71" s="2" t="s">
        <v>999</v>
      </c>
      <c r="W71" s="2">
        <v>1</v>
      </c>
      <c r="BM71" s="23"/>
      <c r="BN71" s="3">
        <f t="shared" si="33"/>
        <v>148</v>
      </c>
      <c r="BO71" s="3">
        <f t="shared" si="34"/>
        <v>398</v>
      </c>
      <c r="BP71" s="17"/>
      <c r="BT71" s="3"/>
    </row>
    <row r="72" spans="1:72" ht="15" customHeight="1">
      <c r="A72" s="3" t="s">
        <v>727</v>
      </c>
      <c r="B72" s="28" t="s">
        <v>43</v>
      </c>
      <c r="C72" s="17">
        <v>135</v>
      </c>
      <c r="E72" s="17">
        <v>134</v>
      </c>
      <c r="F72" s="2"/>
      <c r="T72" s="2">
        <v>13</v>
      </c>
      <c r="BM72" s="23"/>
      <c r="BN72" s="3">
        <f t="shared" si="33"/>
        <v>147</v>
      </c>
      <c r="BO72" s="3">
        <f t="shared" si="34"/>
        <v>282</v>
      </c>
      <c r="BP72" s="17"/>
      <c r="BT72" s="3"/>
    </row>
    <row r="73" spans="1:72" ht="15" customHeight="1">
      <c r="A73" s="3" t="s">
        <v>713</v>
      </c>
      <c r="B73" s="28" t="s">
        <v>151</v>
      </c>
      <c r="C73" s="17">
        <v>85</v>
      </c>
      <c r="D73" s="3">
        <v>400</v>
      </c>
      <c r="E73" s="17">
        <v>166</v>
      </c>
      <c r="F73" s="2"/>
      <c r="G73" s="2">
        <v>27</v>
      </c>
      <c r="J73" s="2">
        <v>3</v>
      </c>
      <c r="K73" s="2">
        <v>17</v>
      </c>
      <c r="L73" s="2">
        <v>5</v>
      </c>
      <c r="N73" s="2">
        <v>17</v>
      </c>
      <c r="O73" s="2">
        <v>27</v>
      </c>
      <c r="T73" s="2">
        <v>15</v>
      </c>
      <c r="Y73" s="2">
        <v>8</v>
      </c>
      <c r="AB73" s="2">
        <v>15</v>
      </c>
      <c r="AE73" s="2">
        <v>6</v>
      </c>
      <c r="AI73" s="2">
        <v>27</v>
      </c>
      <c r="AK73" s="2">
        <v>23</v>
      </c>
      <c r="AL73" s="2">
        <v>5</v>
      </c>
      <c r="AM73" s="2">
        <v>8</v>
      </c>
      <c r="AN73" s="2">
        <v>23</v>
      </c>
      <c r="AP73" s="2">
        <v>27</v>
      </c>
      <c r="AT73" s="2">
        <v>5</v>
      </c>
      <c r="AU73" s="2">
        <v>30</v>
      </c>
      <c r="AX73" s="2">
        <v>2</v>
      </c>
      <c r="BG73" s="2">
        <v>25</v>
      </c>
      <c r="BH73" s="2">
        <v>21</v>
      </c>
      <c r="BI73" s="2">
        <v>30</v>
      </c>
      <c r="BJ73" s="2">
        <v>5</v>
      </c>
      <c r="BL73" s="2">
        <v>10</v>
      </c>
      <c r="BM73" s="23"/>
      <c r="BN73" s="3">
        <f t="shared" si="33"/>
        <v>147</v>
      </c>
      <c r="BO73" s="3">
        <f t="shared" si="34"/>
        <v>632</v>
      </c>
      <c r="BP73" s="17"/>
      <c r="BT73" s="3"/>
    </row>
    <row r="74" spans="1:72" ht="15" customHeight="1">
      <c r="A74" s="3" t="s">
        <v>1159</v>
      </c>
      <c r="B74" s="28" t="s">
        <v>1159</v>
      </c>
      <c r="C74" s="17">
        <f>IF(ISBLANK(B75)=TRUE,"",0)</f>
        <v>0</v>
      </c>
      <c r="E74" s="17">
        <f>IF(ISBLANK(B75)=TRUE,"",0)</f>
        <v>0</v>
      </c>
      <c r="F74" s="2"/>
      <c r="AK74" s="2">
        <v>2</v>
      </c>
      <c r="AL74" s="2">
        <v>1</v>
      </c>
      <c r="AO74" s="2">
        <v>8</v>
      </c>
      <c r="AQ74" s="2">
        <v>30</v>
      </c>
      <c r="AT74" s="2">
        <v>7</v>
      </c>
      <c r="AV74" s="2">
        <v>17</v>
      </c>
      <c r="AW74" s="2">
        <v>13</v>
      </c>
      <c r="AX74" s="2">
        <v>7</v>
      </c>
      <c r="AY74" s="2">
        <v>25</v>
      </c>
      <c r="BB74" s="2">
        <v>19</v>
      </c>
      <c r="BH74" s="2">
        <v>7</v>
      </c>
      <c r="BK74" s="2">
        <v>10</v>
      </c>
      <c r="BM74" s="23"/>
      <c r="BN74" s="3">
        <f t="shared" si="33"/>
        <v>146</v>
      </c>
      <c r="BO74" s="3">
        <f>IF(ISBLANK(B75)=TRUE,-5,SUM(C74,E74:BM74))</f>
        <v>146</v>
      </c>
      <c r="BP74" s="17"/>
      <c r="BT74" s="3"/>
    </row>
    <row r="75" spans="1:72" ht="15" customHeight="1">
      <c r="A75" s="3" t="s">
        <v>899</v>
      </c>
      <c r="B75" s="28" t="s">
        <v>900</v>
      </c>
      <c r="C75" s="17">
        <f>IF(ISBLANK(B75)=TRUE,"",0)</f>
        <v>0</v>
      </c>
      <c r="E75" s="17">
        <v>10</v>
      </c>
      <c r="F75" s="2"/>
      <c r="N75" s="2">
        <v>19</v>
      </c>
      <c r="Q75" s="2">
        <v>1</v>
      </c>
      <c r="S75" s="2">
        <v>30</v>
      </c>
      <c r="T75" s="2">
        <v>5</v>
      </c>
      <c r="U75" s="2">
        <v>19</v>
      </c>
      <c r="V75" s="2">
        <v>9</v>
      </c>
      <c r="X75" s="2">
        <v>17</v>
      </c>
      <c r="AC75" s="2">
        <v>29</v>
      </c>
      <c r="AD75" s="2">
        <v>6</v>
      </c>
      <c r="BM75" s="23"/>
      <c r="BN75" s="3">
        <f t="shared" si="33"/>
        <v>145</v>
      </c>
      <c r="BO75" s="3">
        <f t="shared" ref="BO75:BO87" si="35">IF(ISBLANK(B75)=TRUE,-5,SUM(C75,E75:BM75))</f>
        <v>145</v>
      </c>
      <c r="BP75" s="17"/>
      <c r="BT75" s="3"/>
    </row>
    <row r="76" spans="1:72" ht="15" customHeight="1">
      <c r="A76" s="3" t="s">
        <v>887</v>
      </c>
      <c r="B76" s="28" t="s">
        <v>189</v>
      </c>
      <c r="C76" s="17">
        <v>0</v>
      </c>
      <c r="E76" s="17">
        <v>66</v>
      </c>
      <c r="F76" s="2"/>
      <c r="H76" s="2">
        <v>9</v>
      </c>
      <c r="I76" s="2">
        <v>19</v>
      </c>
      <c r="L76" s="2">
        <v>7</v>
      </c>
      <c r="R76" s="2">
        <v>2</v>
      </c>
      <c r="T76" s="2">
        <v>7</v>
      </c>
      <c r="W76" s="2">
        <v>10</v>
      </c>
      <c r="AI76" s="2">
        <v>9</v>
      </c>
      <c r="AO76" s="2">
        <v>3</v>
      </c>
      <c r="AS76" s="2">
        <v>13</v>
      </c>
      <c r="BM76" s="23"/>
      <c r="BN76" s="3">
        <f t="shared" si="33"/>
        <v>145</v>
      </c>
      <c r="BO76" s="3">
        <f t="shared" si="35"/>
        <v>145</v>
      </c>
      <c r="BP76" s="17"/>
      <c r="BT76" s="3"/>
    </row>
    <row r="77" spans="1:72" ht="15" customHeight="1">
      <c r="A77" s="3" t="s">
        <v>723</v>
      </c>
      <c r="B77" s="31" t="s">
        <v>39</v>
      </c>
      <c r="C77" s="17">
        <v>0</v>
      </c>
      <c r="E77" s="17">
        <v>144</v>
      </c>
      <c r="F77" s="2"/>
      <c r="BM77" s="23"/>
      <c r="BN77" s="3">
        <f t="shared" si="33"/>
        <v>144</v>
      </c>
      <c r="BO77" s="3">
        <f t="shared" si="35"/>
        <v>144</v>
      </c>
      <c r="BP77" s="17"/>
      <c r="BT77" s="3"/>
    </row>
    <row r="78" spans="1:72" ht="15" customHeight="1">
      <c r="A78" s="3" t="s">
        <v>803</v>
      </c>
      <c r="B78" s="28" t="s">
        <v>9</v>
      </c>
      <c r="C78" s="17">
        <v>350</v>
      </c>
      <c r="E78" s="17">
        <v>116</v>
      </c>
      <c r="F78" s="2"/>
      <c r="BI78" s="2">
        <v>4</v>
      </c>
      <c r="BJ78" s="2">
        <v>17</v>
      </c>
      <c r="BK78" s="2">
        <v>6</v>
      </c>
      <c r="BM78" s="23"/>
      <c r="BN78" s="3">
        <f t="shared" si="33"/>
        <v>143</v>
      </c>
      <c r="BO78" s="3">
        <f t="shared" si="35"/>
        <v>493</v>
      </c>
      <c r="BP78" s="17"/>
      <c r="BT78" s="3"/>
    </row>
    <row r="79" spans="1:72" ht="15" customHeight="1">
      <c r="A79" s="3" t="s">
        <v>724</v>
      </c>
      <c r="B79" s="31" t="s">
        <v>40</v>
      </c>
      <c r="C79" s="17">
        <v>0</v>
      </c>
      <c r="E79" s="17">
        <v>142</v>
      </c>
      <c r="F79" s="2"/>
      <c r="BM79" s="23"/>
      <c r="BN79" s="3">
        <f t="shared" si="33"/>
        <v>142</v>
      </c>
      <c r="BO79" s="3">
        <f t="shared" si="35"/>
        <v>142</v>
      </c>
      <c r="BP79" s="17"/>
      <c r="BT79" s="3"/>
    </row>
    <row r="80" spans="1:72" ht="15" customHeight="1">
      <c r="A80" s="3" t="s">
        <v>726</v>
      </c>
      <c r="B80" s="28" t="s">
        <v>42</v>
      </c>
      <c r="C80" s="17">
        <v>0</v>
      </c>
      <c r="E80" s="17">
        <v>137</v>
      </c>
      <c r="F80" s="2"/>
      <c r="BM80" s="23"/>
      <c r="BN80" s="3">
        <f t="shared" si="33"/>
        <v>137</v>
      </c>
      <c r="BO80" s="3">
        <f t="shared" si="35"/>
        <v>137</v>
      </c>
      <c r="BP80" s="17"/>
      <c r="BT80" s="3"/>
    </row>
    <row r="81" spans="1:72" ht="15" customHeight="1">
      <c r="A81" s="3" t="s">
        <v>113</v>
      </c>
      <c r="B81" s="28" t="s">
        <v>113</v>
      </c>
      <c r="C81" s="17">
        <v>0</v>
      </c>
      <c r="E81" s="17">
        <v>122</v>
      </c>
      <c r="F81" s="2"/>
      <c r="AT81" s="2">
        <v>15</v>
      </c>
      <c r="BM81" s="23"/>
      <c r="BN81" s="3">
        <f t="shared" si="33"/>
        <v>137</v>
      </c>
      <c r="BO81" s="3">
        <f t="shared" si="35"/>
        <v>137</v>
      </c>
      <c r="BP81" s="17"/>
      <c r="BT81" s="3"/>
    </row>
    <row r="82" spans="1:72" ht="15" customHeight="1">
      <c r="A82" s="3" t="s">
        <v>995</v>
      </c>
      <c r="B82" s="28" t="s">
        <v>84</v>
      </c>
      <c r="C82" s="17">
        <v>0</v>
      </c>
      <c r="E82" s="17">
        <v>61</v>
      </c>
      <c r="F82" s="2"/>
      <c r="G82" s="2">
        <v>15</v>
      </c>
      <c r="O82" s="2">
        <v>25</v>
      </c>
      <c r="U82" s="2">
        <v>30</v>
      </c>
      <c r="AB82" s="2">
        <v>2</v>
      </c>
      <c r="AD82" s="2">
        <v>3</v>
      </c>
      <c r="BM82" s="23"/>
      <c r="BN82" s="3">
        <f t="shared" si="33"/>
        <v>136</v>
      </c>
      <c r="BO82" s="3">
        <f t="shared" si="35"/>
        <v>136</v>
      </c>
      <c r="BP82" s="17"/>
      <c r="BT82" s="3"/>
    </row>
    <row r="83" spans="1:72" ht="15" customHeight="1">
      <c r="A83" s="3" t="s">
        <v>707</v>
      </c>
      <c r="B83" s="28" t="s">
        <v>320</v>
      </c>
      <c r="C83" s="17">
        <v>445</v>
      </c>
      <c r="E83" s="17">
        <v>27</v>
      </c>
      <c r="F83" s="2"/>
      <c r="O83" s="2">
        <v>13</v>
      </c>
      <c r="Q83" s="2">
        <v>5</v>
      </c>
      <c r="V83" s="2">
        <v>1</v>
      </c>
      <c r="X83" s="2">
        <v>8</v>
      </c>
      <c r="Z83" s="2">
        <v>25</v>
      </c>
      <c r="AA83" s="2">
        <v>30</v>
      </c>
      <c r="AC83" s="2">
        <v>5</v>
      </c>
      <c r="AX83" s="2">
        <v>17</v>
      </c>
      <c r="BI83" s="2">
        <v>2</v>
      </c>
      <c r="BL83" s="2">
        <v>3</v>
      </c>
      <c r="BM83" s="23"/>
      <c r="BN83" s="3">
        <f t="shared" si="33"/>
        <v>136</v>
      </c>
      <c r="BO83" s="3">
        <f t="shared" si="35"/>
        <v>581</v>
      </c>
      <c r="BP83" s="17"/>
      <c r="BT83" s="3"/>
    </row>
    <row r="84" spans="1:72" ht="15" customHeight="1">
      <c r="A84" s="3" t="s">
        <v>1112</v>
      </c>
      <c r="B84" s="28" t="s">
        <v>1124</v>
      </c>
      <c r="C84" s="17">
        <f>IF(ISBLANK(B84)=TRUE,"",0)</f>
        <v>0</v>
      </c>
      <c r="E84" s="17">
        <f>IF(ISBLANK(B84)=TRUE,"",0)</f>
        <v>0</v>
      </c>
      <c r="F84" s="2"/>
      <c r="V84" s="2">
        <v>2</v>
      </c>
      <c r="Y84" s="2">
        <v>4</v>
      </c>
      <c r="AE84" s="2">
        <v>3</v>
      </c>
      <c r="AF84" s="2">
        <v>10</v>
      </c>
      <c r="AH84" s="2">
        <v>3</v>
      </c>
      <c r="AM84" s="2">
        <v>25</v>
      </c>
      <c r="AT84" s="2">
        <v>5</v>
      </c>
      <c r="AV84" s="2">
        <v>15</v>
      </c>
      <c r="AW84" s="2">
        <v>15</v>
      </c>
      <c r="AZ84" s="2">
        <v>23</v>
      </c>
      <c r="BB84" s="2">
        <v>10</v>
      </c>
      <c r="BH84" s="2">
        <v>19</v>
      </c>
      <c r="BM84" s="23"/>
      <c r="BN84" s="3">
        <f t="shared" si="33"/>
        <v>134</v>
      </c>
      <c r="BO84" s="3">
        <f t="shared" si="35"/>
        <v>134</v>
      </c>
      <c r="BP84" s="17"/>
      <c r="BT84" s="3"/>
    </row>
    <row r="85" spans="1:72" ht="15" customHeight="1">
      <c r="A85" s="30" t="s">
        <v>838</v>
      </c>
      <c r="B85" s="44" t="s">
        <v>974</v>
      </c>
      <c r="C85" s="17">
        <v>0</v>
      </c>
      <c r="E85" s="17">
        <v>131</v>
      </c>
      <c r="F85" s="2"/>
      <c r="BM85" s="23"/>
      <c r="BN85" s="3">
        <f t="shared" si="33"/>
        <v>131</v>
      </c>
      <c r="BO85" s="3">
        <f t="shared" si="35"/>
        <v>131</v>
      </c>
      <c r="BP85" s="17"/>
      <c r="BT85" s="3"/>
    </row>
    <row r="86" spans="1:72" ht="15" customHeight="1">
      <c r="A86" s="3" t="s">
        <v>810</v>
      </c>
      <c r="B86" s="28" t="s">
        <v>74</v>
      </c>
      <c r="C86" s="17">
        <v>0</v>
      </c>
      <c r="E86" s="17">
        <v>79</v>
      </c>
      <c r="F86" s="2"/>
      <c r="AK86" s="2">
        <v>7</v>
      </c>
      <c r="AL86" s="2">
        <v>19</v>
      </c>
      <c r="AN86" s="2">
        <v>17</v>
      </c>
      <c r="AU86" s="2">
        <v>8</v>
      </c>
      <c r="BB86" s="2">
        <v>1</v>
      </c>
      <c r="BM86" s="23"/>
      <c r="BN86" s="3">
        <f t="shared" si="33"/>
        <v>131</v>
      </c>
      <c r="BO86" s="3">
        <f t="shared" si="35"/>
        <v>131</v>
      </c>
      <c r="BP86" s="17"/>
      <c r="BT86" s="3"/>
    </row>
    <row r="87" spans="1:72" ht="15" customHeight="1">
      <c r="A87" s="3" t="s">
        <v>729</v>
      </c>
      <c r="B87" s="28" t="s">
        <v>45</v>
      </c>
      <c r="C87" s="17">
        <v>0</v>
      </c>
      <c r="E87" s="17">
        <v>129</v>
      </c>
      <c r="F87" s="2"/>
      <c r="BM87" s="23"/>
      <c r="BN87" s="3">
        <f t="shared" si="33"/>
        <v>129</v>
      </c>
      <c r="BO87" s="3">
        <f t="shared" si="35"/>
        <v>129</v>
      </c>
      <c r="BP87" s="17"/>
      <c r="BT87" s="3"/>
    </row>
    <row r="88" spans="1:72" ht="15" customHeight="1">
      <c r="A88" s="3" t="s">
        <v>1195</v>
      </c>
      <c r="B88" s="28" t="s">
        <v>1194</v>
      </c>
      <c r="C88" s="17">
        <f>IF(ISBLANK(#REF!)=TRUE,"",0)</f>
        <v>0</v>
      </c>
      <c r="E88" s="17">
        <f>IF(ISBLANK(#REF!)=TRUE,"",0)</f>
        <v>0</v>
      </c>
      <c r="F88" s="2"/>
      <c r="AW88" s="2">
        <v>17</v>
      </c>
      <c r="AX88" s="2">
        <v>5</v>
      </c>
      <c r="BA88" s="2">
        <v>25</v>
      </c>
      <c r="BB88" s="2">
        <v>5</v>
      </c>
      <c r="BG88" s="2">
        <v>13</v>
      </c>
      <c r="BH88" s="2">
        <v>15</v>
      </c>
      <c r="BJ88" s="2">
        <v>7</v>
      </c>
      <c r="BK88" s="2">
        <v>7</v>
      </c>
      <c r="BL88" s="2">
        <v>35</v>
      </c>
      <c r="BM88" s="23"/>
      <c r="BN88" s="3">
        <f>IF(ISBLANK(#REF!)=TRUE,-5,SUM(E88:BM88)-D88)</f>
        <v>129</v>
      </c>
      <c r="BO88" s="3">
        <f>IF(ISBLANK(#REF!)=TRUE,-5,SUM(C88,E88:BM88))</f>
        <v>129</v>
      </c>
      <c r="BP88" s="17"/>
      <c r="BT88" s="3"/>
    </row>
    <row r="89" spans="1:72" ht="15" customHeight="1">
      <c r="A89" s="3" t="s">
        <v>798</v>
      </c>
      <c r="B89" s="28" t="s">
        <v>51</v>
      </c>
      <c r="C89" s="17">
        <v>0</v>
      </c>
      <c r="E89" s="17">
        <v>125</v>
      </c>
      <c r="F89" s="2"/>
      <c r="BM89" s="23"/>
      <c r="BN89" s="3">
        <f t="shared" ref="BN89:BN152" si="36">IF(ISBLANK(B89)=TRUE,-5,SUM(E89:BM89)-D89)</f>
        <v>125</v>
      </c>
      <c r="BO89" s="3">
        <f t="shared" ref="BO89:BO120" si="37">IF(ISBLANK(B89)=TRUE,-5,SUM(C89,E89:BM89))</f>
        <v>125</v>
      </c>
      <c r="BP89" s="17"/>
      <c r="BT89" s="3"/>
    </row>
    <row r="90" spans="1:72" ht="15" customHeight="1">
      <c r="A90" s="3" t="s">
        <v>817</v>
      </c>
      <c r="B90" s="28" t="s">
        <v>12</v>
      </c>
      <c r="C90" s="17">
        <v>250</v>
      </c>
      <c r="E90" s="17">
        <v>78</v>
      </c>
      <c r="F90" s="2"/>
      <c r="W90" s="2">
        <v>5</v>
      </c>
      <c r="X90" s="2">
        <v>21</v>
      </c>
      <c r="AJ90" s="2">
        <v>21</v>
      </c>
      <c r="BM90" s="23"/>
      <c r="BN90" s="3">
        <f t="shared" si="36"/>
        <v>125</v>
      </c>
      <c r="BO90" s="3">
        <f t="shared" si="37"/>
        <v>375</v>
      </c>
      <c r="BP90" s="17"/>
      <c r="BT90" s="3"/>
    </row>
    <row r="91" spans="1:72" ht="15" customHeight="1">
      <c r="A91" s="3" t="s">
        <v>917</v>
      </c>
      <c r="B91" s="28" t="s">
        <v>918</v>
      </c>
      <c r="C91" s="17">
        <f>IF(ISBLANK(B91)=TRUE,"",0)</f>
        <v>0</v>
      </c>
      <c r="E91" s="17">
        <f>IF(ISBLANK(B91)=TRUE,"",0)</f>
        <v>0</v>
      </c>
      <c r="F91" s="2"/>
      <c r="G91" s="2">
        <v>30</v>
      </c>
      <c r="I91" s="2">
        <v>2</v>
      </c>
      <c r="J91" s="2">
        <v>4</v>
      </c>
      <c r="L91" s="2">
        <v>10</v>
      </c>
      <c r="S91" s="2">
        <v>15</v>
      </c>
      <c r="W91" s="2">
        <v>13</v>
      </c>
      <c r="AB91" s="2">
        <v>10</v>
      </c>
      <c r="AD91" s="2">
        <v>7</v>
      </c>
      <c r="AE91" s="2">
        <v>1</v>
      </c>
      <c r="AJ91" s="2">
        <v>1</v>
      </c>
      <c r="AL91" s="2">
        <v>27</v>
      </c>
      <c r="AQ91" s="2">
        <v>5</v>
      </c>
      <c r="BM91" s="23"/>
      <c r="BN91" s="3">
        <f t="shared" si="36"/>
        <v>125</v>
      </c>
      <c r="BO91" s="3">
        <f t="shared" si="37"/>
        <v>125</v>
      </c>
      <c r="BP91" s="17"/>
      <c r="BT91" s="3"/>
    </row>
    <row r="92" spans="1:72" ht="15" customHeight="1">
      <c r="A92" s="30" t="s">
        <v>838</v>
      </c>
      <c r="B92" s="31" t="s">
        <v>46</v>
      </c>
      <c r="C92" s="17">
        <v>0</v>
      </c>
      <c r="E92" s="17">
        <v>124</v>
      </c>
      <c r="F92" s="2"/>
      <c r="BM92" s="23"/>
      <c r="BN92" s="3">
        <f t="shared" si="36"/>
        <v>124</v>
      </c>
      <c r="BO92" s="3">
        <f t="shared" si="37"/>
        <v>124</v>
      </c>
      <c r="BP92" s="17"/>
      <c r="BT92" s="3"/>
    </row>
    <row r="93" spans="1:72" ht="15" customHeight="1">
      <c r="A93" s="3" t="s">
        <v>840</v>
      </c>
      <c r="B93" s="28" t="s">
        <v>142</v>
      </c>
      <c r="C93" s="17">
        <v>100</v>
      </c>
      <c r="E93" s="17">
        <v>45</v>
      </c>
      <c r="F93" s="2"/>
      <c r="AD93" s="2">
        <v>27</v>
      </c>
      <c r="AE93" s="2">
        <v>19</v>
      </c>
      <c r="AF93" s="2">
        <v>23</v>
      </c>
      <c r="AL93" s="2">
        <v>10</v>
      </c>
      <c r="BM93" s="23"/>
      <c r="BN93" s="3">
        <f t="shared" si="36"/>
        <v>124</v>
      </c>
      <c r="BO93" s="3">
        <f t="shared" si="37"/>
        <v>224</v>
      </c>
      <c r="BP93" s="17"/>
      <c r="BT93" s="3"/>
    </row>
    <row r="94" spans="1:72" ht="15" customHeight="1">
      <c r="A94" s="3" t="s">
        <v>669</v>
      </c>
      <c r="B94" s="31" t="s">
        <v>669</v>
      </c>
      <c r="C94" s="17">
        <v>0</v>
      </c>
      <c r="E94" s="17">
        <v>123</v>
      </c>
      <c r="F94" s="2"/>
      <c r="BM94" s="23"/>
      <c r="BN94" s="3">
        <f t="shared" si="36"/>
        <v>123</v>
      </c>
      <c r="BO94" s="3">
        <f t="shared" si="37"/>
        <v>123</v>
      </c>
      <c r="BP94" s="17"/>
      <c r="BT94" s="3"/>
    </row>
    <row r="95" spans="1:72" ht="15" customHeight="1">
      <c r="A95" s="3" t="s">
        <v>983</v>
      </c>
      <c r="B95" s="28" t="s">
        <v>987</v>
      </c>
      <c r="C95" s="17">
        <f>IF(ISBLANK(B95)=TRUE,"",0)</f>
        <v>0</v>
      </c>
      <c r="E95" s="17">
        <v>2</v>
      </c>
      <c r="F95" s="2"/>
      <c r="I95" s="2">
        <v>27</v>
      </c>
      <c r="P95" s="2">
        <v>30</v>
      </c>
      <c r="U95" s="2">
        <v>27</v>
      </c>
      <c r="Z95" s="2">
        <v>15</v>
      </c>
      <c r="AC95" s="2">
        <v>5</v>
      </c>
      <c r="AI95" s="2">
        <v>2</v>
      </c>
      <c r="AO95" s="2">
        <v>13</v>
      </c>
      <c r="BM95" s="23"/>
      <c r="BN95" s="3">
        <f t="shared" si="36"/>
        <v>121</v>
      </c>
      <c r="BO95" s="3">
        <f t="shared" si="37"/>
        <v>121</v>
      </c>
      <c r="BP95" s="17"/>
      <c r="BT95" s="3"/>
    </row>
    <row r="96" spans="1:72" ht="15" customHeight="1">
      <c r="A96" s="3" t="s">
        <v>6</v>
      </c>
      <c r="B96" s="31" t="s">
        <v>6</v>
      </c>
      <c r="C96" s="17">
        <v>250</v>
      </c>
      <c r="E96" s="17">
        <v>119</v>
      </c>
      <c r="F96" s="2"/>
      <c r="BM96" s="23"/>
      <c r="BN96" s="3">
        <f t="shared" si="36"/>
        <v>119</v>
      </c>
      <c r="BO96" s="3">
        <f t="shared" si="37"/>
        <v>369</v>
      </c>
      <c r="BP96" s="17"/>
      <c r="BT96" s="3"/>
    </row>
    <row r="97" spans="1:72" ht="15" customHeight="1">
      <c r="A97" s="3" t="s">
        <v>121</v>
      </c>
      <c r="B97" s="28" t="s">
        <v>121</v>
      </c>
      <c r="C97" s="17">
        <v>250</v>
      </c>
      <c r="E97" s="17">
        <v>83</v>
      </c>
      <c r="F97" s="2"/>
      <c r="AC97" s="2">
        <v>17</v>
      </c>
      <c r="AI97" s="2">
        <v>19</v>
      </c>
      <c r="BM97" s="23"/>
      <c r="BN97" s="3">
        <f t="shared" si="36"/>
        <v>119</v>
      </c>
      <c r="BO97" s="3">
        <f t="shared" si="37"/>
        <v>369</v>
      </c>
      <c r="BP97" s="17"/>
      <c r="BT97" s="3"/>
    </row>
    <row r="98" spans="1:72" ht="15" customHeight="1">
      <c r="A98" s="3" t="s">
        <v>340</v>
      </c>
      <c r="B98" s="28" t="s">
        <v>340</v>
      </c>
      <c r="C98" s="17">
        <v>0</v>
      </c>
      <c r="E98" s="17">
        <v>89</v>
      </c>
      <c r="F98" s="2"/>
      <c r="AQ98" s="2">
        <v>10</v>
      </c>
      <c r="AR98" s="2">
        <v>19</v>
      </c>
      <c r="BM98" s="23"/>
      <c r="BN98" s="3">
        <f t="shared" si="36"/>
        <v>118</v>
      </c>
      <c r="BO98" s="3">
        <f t="shared" si="37"/>
        <v>118</v>
      </c>
      <c r="BP98" s="17"/>
      <c r="BT98" s="3"/>
    </row>
    <row r="99" spans="1:72" ht="15" customHeight="1">
      <c r="A99" s="3" t="s">
        <v>732</v>
      </c>
      <c r="B99" s="28" t="s">
        <v>47</v>
      </c>
      <c r="C99" s="17">
        <v>0</v>
      </c>
      <c r="E99" s="17">
        <v>117</v>
      </c>
      <c r="F99" s="2"/>
      <c r="BM99" s="23"/>
      <c r="BN99" s="3">
        <f t="shared" si="36"/>
        <v>117</v>
      </c>
      <c r="BO99" s="3">
        <f t="shared" si="37"/>
        <v>117</v>
      </c>
      <c r="BP99" s="17"/>
      <c r="BT99" s="3"/>
    </row>
    <row r="100" spans="1:72" ht="15" customHeight="1">
      <c r="A100" s="3" t="s">
        <v>714</v>
      </c>
      <c r="B100" s="28" t="s">
        <v>33</v>
      </c>
      <c r="C100" s="17">
        <v>115</v>
      </c>
      <c r="D100" s="3">
        <v>50</v>
      </c>
      <c r="E100" s="17">
        <v>166</v>
      </c>
      <c r="F100" s="2"/>
      <c r="BM100" s="23"/>
      <c r="BN100" s="3">
        <f t="shared" si="36"/>
        <v>116</v>
      </c>
      <c r="BO100" s="3">
        <f t="shared" si="37"/>
        <v>281</v>
      </c>
      <c r="BP100" s="17"/>
      <c r="BT100" s="3"/>
    </row>
    <row r="101" spans="1:72" ht="15" customHeight="1">
      <c r="A101" s="3" t="s">
        <v>48</v>
      </c>
      <c r="B101" s="28" t="s">
        <v>48</v>
      </c>
      <c r="C101" s="17">
        <v>20</v>
      </c>
      <c r="E101" s="17">
        <v>114</v>
      </c>
      <c r="F101" s="2"/>
      <c r="BM101" s="23"/>
      <c r="BN101" s="3">
        <f t="shared" si="36"/>
        <v>114</v>
      </c>
      <c r="BO101" s="3">
        <f t="shared" si="37"/>
        <v>134</v>
      </c>
      <c r="BP101" s="17"/>
      <c r="BT101" s="3"/>
    </row>
    <row r="102" spans="1:72" ht="15" customHeight="1">
      <c r="A102" s="3" t="s">
        <v>794</v>
      </c>
      <c r="B102" s="28" t="s">
        <v>55</v>
      </c>
      <c r="C102" s="17">
        <v>0</v>
      </c>
      <c r="E102" s="17">
        <v>113</v>
      </c>
      <c r="F102" s="2"/>
      <c r="BM102" s="23"/>
      <c r="BN102" s="3">
        <f t="shared" si="36"/>
        <v>113</v>
      </c>
      <c r="BO102" s="3">
        <f t="shared" si="37"/>
        <v>113</v>
      </c>
      <c r="BP102" s="17"/>
      <c r="BT102" s="3"/>
    </row>
    <row r="103" spans="1:72" ht="15" customHeight="1">
      <c r="A103" s="3" t="s">
        <v>795</v>
      </c>
      <c r="B103" s="28" t="s">
        <v>49</v>
      </c>
      <c r="C103" s="17">
        <v>0</v>
      </c>
      <c r="E103" s="17">
        <v>110</v>
      </c>
      <c r="F103" s="2"/>
      <c r="BM103" s="23"/>
      <c r="BN103" s="3">
        <f t="shared" si="36"/>
        <v>110</v>
      </c>
      <c r="BO103" s="3">
        <f t="shared" si="37"/>
        <v>110</v>
      </c>
      <c r="BP103" s="17"/>
      <c r="BT103" s="3"/>
    </row>
    <row r="104" spans="1:72" ht="15" customHeight="1">
      <c r="A104" s="3" t="s">
        <v>196</v>
      </c>
      <c r="B104" s="28" t="s">
        <v>196</v>
      </c>
      <c r="C104" s="17">
        <v>0</v>
      </c>
      <c r="E104" s="17">
        <v>43</v>
      </c>
      <c r="F104" s="2"/>
      <c r="H104" s="2">
        <v>13</v>
      </c>
      <c r="J104" s="2">
        <v>30</v>
      </c>
      <c r="L104" s="2">
        <v>5</v>
      </c>
      <c r="O104" s="2">
        <v>5</v>
      </c>
      <c r="P104" s="2">
        <v>10</v>
      </c>
      <c r="Q104" s="2">
        <v>3</v>
      </c>
      <c r="BM104" s="23"/>
      <c r="BN104" s="3">
        <f t="shared" si="36"/>
        <v>109</v>
      </c>
      <c r="BO104" s="3">
        <f t="shared" si="37"/>
        <v>109</v>
      </c>
      <c r="BP104" s="17"/>
      <c r="BT104" s="3"/>
    </row>
    <row r="105" spans="1:72" ht="15" customHeight="1">
      <c r="A105" s="3" t="s">
        <v>799</v>
      </c>
      <c r="B105" s="31" t="s">
        <v>52</v>
      </c>
      <c r="C105" s="17">
        <v>0</v>
      </c>
      <c r="E105" s="17">
        <v>106</v>
      </c>
      <c r="F105" s="2"/>
      <c r="BM105" s="23"/>
      <c r="BN105" s="3">
        <f t="shared" si="36"/>
        <v>106</v>
      </c>
      <c r="BO105" s="3">
        <f t="shared" si="37"/>
        <v>106</v>
      </c>
      <c r="BP105" s="17"/>
      <c r="BT105" s="3"/>
    </row>
    <row r="106" spans="1:72" ht="15" customHeight="1">
      <c r="A106" s="3" t="s">
        <v>88</v>
      </c>
      <c r="B106" s="28" t="s">
        <v>88</v>
      </c>
      <c r="C106" s="17">
        <v>0</v>
      </c>
      <c r="E106" s="17">
        <v>103</v>
      </c>
      <c r="F106" s="2"/>
      <c r="BM106" s="23"/>
      <c r="BN106" s="3">
        <f t="shared" si="36"/>
        <v>103</v>
      </c>
      <c r="BO106" s="3">
        <f t="shared" si="37"/>
        <v>103</v>
      </c>
      <c r="BP106" s="17"/>
      <c r="BT106" s="3"/>
    </row>
    <row r="107" spans="1:72" ht="15" customHeight="1">
      <c r="A107" s="3" t="s">
        <v>914</v>
      </c>
      <c r="B107" s="28" t="s">
        <v>65</v>
      </c>
      <c r="C107" s="17">
        <v>100</v>
      </c>
      <c r="E107" s="17">
        <v>96</v>
      </c>
      <c r="F107" s="2"/>
      <c r="BA107" s="2">
        <v>1</v>
      </c>
      <c r="BB107" s="2">
        <v>6</v>
      </c>
      <c r="BM107" s="23"/>
      <c r="BN107" s="3">
        <f t="shared" si="36"/>
        <v>103</v>
      </c>
      <c r="BO107" s="3">
        <f t="shared" si="37"/>
        <v>203</v>
      </c>
      <c r="BP107" s="17"/>
      <c r="BT107" s="3"/>
    </row>
    <row r="108" spans="1:72" ht="15" customHeight="1">
      <c r="A108" s="3" t="s">
        <v>72</v>
      </c>
      <c r="B108" s="28" t="s">
        <v>72</v>
      </c>
      <c r="C108" s="17">
        <v>330</v>
      </c>
      <c r="E108" s="17">
        <v>102</v>
      </c>
      <c r="F108" s="2"/>
      <c r="BM108" s="23"/>
      <c r="BN108" s="3">
        <f t="shared" si="36"/>
        <v>102</v>
      </c>
      <c r="BO108" s="3">
        <f t="shared" si="37"/>
        <v>432</v>
      </c>
      <c r="BP108" s="17"/>
      <c r="BT108" s="3"/>
    </row>
    <row r="109" spans="1:72" ht="15" customHeight="1">
      <c r="A109" s="3" t="s">
        <v>54</v>
      </c>
      <c r="B109" s="28" t="s">
        <v>54</v>
      </c>
      <c r="C109" s="17">
        <v>0</v>
      </c>
      <c r="E109" s="17">
        <v>101</v>
      </c>
      <c r="F109" s="2"/>
      <c r="BM109" s="23"/>
      <c r="BN109" s="3">
        <f t="shared" si="36"/>
        <v>101</v>
      </c>
      <c r="BO109" s="3">
        <f t="shared" si="37"/>
        <v>101</v>
      </c>
      <c r="BP109" s="17"/>
      <c r="BT109" s="3"/>
    </row>
    <row r="110" spans="1:72" ht="15" customHeight="1">
      <c r="A110" s="3" t="s">
        <v>804</v>
      </c>
      <c r="B110" s="28" t="s">
        <v>56</v>
      </c>
      <c r="C110" s="17">
        <v>0</v>
      </c>
      <c r="E110" s="17">
        <v>98</v>
      </c>
      <c r="F110" s="2"/>
      <c r="BM110" s="23"/>
      <c r="BN110" s="3">
        <f t="shared" si="36"/>
        <v>98</v>
      </c>
      <c r="BO110" s="3">
        <f t="shared" si="37"/>
        <v>98</v>
      </c>
      <c r="BP110" s="17"/>
      <c r="BT110" s="3"/>
    </row>
    <row r="111" spans="1:72" ht="15" customHeight="1">
      <c r="A111" s="3" t="s">
        <v>66</v>
      </c>
      <c r="B111" s="28" t="s">
        <v>66</v>
      </c>
      <c r="C111" s="17">
        <v>20</v>
      </c>
      <c r="E111" s="17">
        <v>79</v>
      </c>
      <c r="F111" s="2"/>
      <c r="G111" s="2">
        <v>19</v>
      </c>
      <c r="BM111" s="23"/>
      <c r="BN111" s="3">
        <f t="shared" si="36"/>
        <v>98</v>
      </c>
      <c r="BO111" s="3">
        <f t="shared" si="37"/>
        <v>118</v>
      </c>
      <c r="BP111" s="17"/>
      <c r="BT111" s="3"/>
    </row>
    <row r="112" spans="1:72" ht="15" customHeight="1">
      <c r="A112" s="3" t="s">
        <v>478</v>
      </c>
      <c r="B112" s="28" t="s">
        <v>478</v>
      </c>
      <c r="C112" s="17">
        <v>0</v>
      </c>
      <c r="E112" s="17">
        <v>68</v>
      </c>
      <c r="F112" s="2"/>
      <c r="BG112" s="2">
        <v>30</v>
      </c>
      <c r="BM112" s="23"/>
      <c r="BN112" s="3">
        <f t="shared" si="36"/>
        <v>98</v>
      </c>
      <c r="BO112" s="3">
        <f t="shared" si="37"/>
        <v>98</v>
      </c>
      <c r="BP112" s="17"/>
      <c r="BT112" s="3"/>
    </row>
    <row r="113" spans="1:72" ht="15" customHeight="1">
      <c r="A113" s="3" t="s">
        <v>805</v>
      </c>
      <c r="B113" s="28" t="s">
        <v>67</v>
      </c>
      <c r="C113" s="17">
        <v>10</v>
      </c>
      <c r="E113" s="17">
        <v>96</v>
      </c>
      <c r="F113" s="2"/>
      <c r="BM113" s="23"/>
      <c r="BN113" s="3">
        <f t="shared" si="36"/>
        <v>96</v>
      </c>
      <c r="BO113" s="3">
        <f t="shared" si="37"/>
        <v>106</v>
      </c>
      <c r="BP113" s="17"/>
      <c r="BT113" s="3"/>
    </row>
    <row r="114" spans="1:72" ht="15" customHeight="1">
      <c r="A114" s="3" t="s">
        <v>58</v>
      </c>
      <c r="B114" s="28" t="s">
        <v>58</v>
      </c>
      <c r="C114" s="17">
        <v>0</v>
      </c>
      <c r="E114" s="17">
        <v>95</v>
      </c>
      <c r="F114" s="2"/>
      <c r="BM114" s="23"/>
      <c r="BN114" s="3">
        <f t="shared" si="36"/>
        <v>95</v>
      </c>
      <c r="BO114" s="3">
        <f t="shared" si="37"/>
        <v>95</v>
      </c>
      <c r="BP114" s="17"/>
      <c r="BT114" s="3"/>
    </row>
    <row r="115" spans="1:72" ht="15" customHeight="1">
      <c r="A115" s="3" t="s">
        <v>701</v>
      </c>
      <c r="B115" s="28" t="s">
        <v>23</v>
      </c>
      <c r="C115" s="17">
        <v>0</v>
      </c>
      <c r="D115" s="3">
        <v>400</v>
      </c>
      <c r="E115" s="17">
        <v>317</v>
      </c>
      <c r="F115" s="2"/>
      <c r="G115" s="2">
        <v>23</v>
      </c>
      <c r="K115" s="2">
        <v>27</v>
      </c>
      <c r="L115" s="2">
        <v>10</v>
      </c>
      <c r="M115" s="2">
        <v>21</v>
      </c>
      <c r="O115" s="2">
        <v>10</v>
      </c>
      <c r="R115" s="2">
        <v>21</v>
      </c>
      <c r="T115" s="2">
        <v>60</v>
      </c>
      <c r="AH115" s="2">
        <v>6</v>
      </c>
      <c r="BM115" s="23"/>
      <c r="BN115" s="3">
        <f t="shared" si="36"/>
        <v>95</v>
      </c>
      <c r="BO115" s="3">
        <f t="shared" si="37"/>
        <v>495</v>
      </c>
      <c r="BP115" s="17"/>
      <c r="BT115" s="3"/>
    </row>
    <row r="116" spans="1:72" ht="15" customHeight="1">
      <c r="A116" s="3" t="s">
        <v>1070</v>
      </c>
      <c r="B116" s="28" t="s">
        <v>1070</v>
      </c>
      <c r="C116" s="17">
        <f>IF(ISBLANK(B116)=TRUE,"",0)</f>
        <v>0</v>
      </c>
      <c r="E116" s="17">
        <f>IF(ISBLANK(B116)=TRUE,"",0)</f>
        <v>0</v>
      </c>
      <c r="F116" s="2"/>
      <c r="T116" s="2">
        <v>23</v>
      </c>
      <c r="AH116" s="2">
        <v>30</v>
      </c>
      <c r="AP116" s="2">
        <v>4</v>
      </c>
      <c r="AR116" s="2">
        <v>10</v>
      </c>
      <c r="AS116" s="2">
        <v>3</v>
      </c>
      <c r="AT116" s="2">
        <v>9</v>
      </c>
      <c r="AW116" s="2">
        <v>6</v>
      </c>
      <c r="AY116" s="2">
        <v>5</v>
      </c>
      <c r="AZ116" s="2">
        <v>4</v>
      </c>
      <c r="BM116" s="23"/>
      <c r="BN116" s="3">
        <f t="shared" si="36"/>
        <v>94</v>
      </c>
      <c r="BO116" s="3">
        <f t="shared" si="37"/>
        <v>94</v>
      </c>
      <c r="BP116" s="17"/>
      <c r="BT116" s="3"/>
    </row>
    <row r="117" spans="1:72" ht="15" customHeight="1">
      <c r="A117" s="3" t="s">
        <v>702</v>
      </c>
      <c r="B117" s="28" t="s">
        <v>24</v>
      </c>
      <c r="C117" s="17">
        <v>415</v>
      </c>
      <c r="E117" s="17">
        <v>92</v>
      </c>
      <c r="F117" s="2"/>
      <c r="BM117" s="23"/>
      <c r="BN117" s="3">
        <f t="shared" si="36"/>
        <v>92</v>
      </c>
      <c r="BO117" s="3">
        <f t="shared" si="37"/>
        <v>507</v>
      </c>
      <c r="BP117" s="17"/>
      <c r="BT117" s="3"/>
    </row>
    <row r="118" spans="1:72" ht="15" customHeight="1">
      <c r="A118" s="30" t="s">
        <v>838</v>
      </c>
      <c r="B118" s="28" t="s">
        <v>60</v>
      </c>
      <c r="C118" s="17">
        <v>0</v>
      </c>
      <c r="E118" s="17">
        <v>92</v>
      </c>
      <c r="F118" s="2"/>
      <c r="BM118" s="23"/>
      <c r="BN118" s="3">
        <f t="shared" si="36"/>
        <v>92</v>
      </c>
      <c r="BO118" s="3">
        <f t="shared" si="37"/>
        <v>92</v>
      </c>
      <c r="BP118" s="17"/>
      <c r="BT118" s="3"/>
    </row>
    <row r="119" spans="1:72" ht="15" customHeight="1">
      <c r="A119" s="3" t="s">
        <v>120</v>
      </c>
      <c r="B119" s="28" t="s">
        <v>120</v>
      </c>
      <c r="C119" s="17">
        <v>0</v>
      </c>
      <c r="E119" s="17">
        <v>67</v>
      </c>
      <c r="F119" s="2"/>
      <c r="AE119" s="2">
        <v>15</v>
      </c>
      <c r="AF119" s="2">
        <v>4</v>
      </c>
      <c r="BA119" s="2">
        <v>6</v>
      </c>
      <c r="BM119" s="23"/>
      <c r="BN119" s="3">
        <f t="shared" si="36"/>
        <v>92</v>
      </c>
      <c r="BO119" s="3">
        <f t="shared" si="37"/>
        <v>92</v>
      </c>
      <c r="BP119" s="17"/>
      <c r="BT119" s="3"/>
    </row>
    <row r="120" spans="1:72" ht="15" customHeight="1">
      <c r="A120" s="3" t="s">
        <v>829</v>
      </c>
      <c r="B120" s="28" t="s">
        <v>1202</v>
      </c>
      <c r="C120" s="17">
        <v>335</v>
      </c>
      <c r="D120" s="3">
        <v>200</v>
      </c>
      <c r="E120" s="17">
        <v>117</v>
      </c>
      <c r="F120" s="2"/>
      <c r="J120" s="2">
        <v>23</v>
      </c>
      <c r="L120" s="2">
        <v>5</v>
      </c>
      <c r="O120" s="2">
        <v>2</v>
      </c>
      <c r="W120" s="2">
        <v>6</v>
      </c>
      <c r="AA120" s="2">
        <v>2</v>
      </c>
      <c r="AB120" s="2">
        <v>3</v>
      </c>
      <c r="AN120" s="2">
        <v>25</v>
      </c>
      <c r="AV120" s="2">
        <v>27</v>
      </c>
      <c r="AX120" s="2">
        <v>27</v>
      </c>
      <c r="AZ120" s="2">
        <v>19</v>
      </c>
      <c r="BB120" s="2">
        <v>33</v>
      </c>
      <c r="BM120" s="23"/>
      <c r="BN120" s="3">
        <f t="shared" si="36"/>
        <v>89</v>
      </c>
      <c r="BO120" s="3">
        <f t="shared" si="37"/>
        <v>624</v>
      </c>
      <c r="BP120" s="17"/>
      <c r="BT120" s="3"/>
    </row>
    <row r="121" spans="1:72" ht="15" customHeight="1">
      <c r="A121" s="3" t="s">
        <v>1207</v>
      </c>
      <c r="B121" s="28" t="s">
        <v>1208</v>
      </c>
      <c r="C121" s="17">
        <f>IF(ISBLANK(B121)=TRUE,"",0)</f>
        <v>0</v>
      </c>
      <c r="E121" s="17">
        <f>IF(ISBLANK(B121)=TRUE,"",0)</f>
        <v>0</v>
      </c>
      <c r="F121" s="2"/>
      <c r="AZ121" s="2">
        <v>2</v>
      </c>
      <c r="BG121" s="2">
        <v>10</v>
      </c>
      <c r="BI121" s="2">
        <v>19</v>
      </c>
      <c r="BJ121" s="2">
        <v>2</v>
      </c>
      <c r="BK121" s="2">
        <v>23</v>
      </c>
      <c r="BL121" s="2">
        <v>31</v>
      </c>
      <c r="BM121" s="23"/>
      <c r="BN121" s="3">
        <f t="shared" si="36"/>
        <v>87</v>
      </c>
      <c r="BO121" s="3">
        <f t="shared" ref="BO121:BO152" si="38">IF(ISBLANK(B121)=TRUE,-5,SUM(C121,E121:BM121))</f>
        <v>87</v>
      </c>
      <c r="BP121" s="17"/>
      <c r="BT121" s="3"/>
    </row>
    <row r="122" spans="1:72" ht="15" customHeight="1">
      <c r="A122" s="3" t="s">
        <v>824</v>
      </c>
      <c r="B122" s="28" t="s">
        <v>139</v>
      </c>
      <c r="C122" s="17">
        <v>250</v>
      </c>
      <c r="E122" s="17">
        <v>84</v>
      </c>
      <c r="F122" s="2"/>
      <c r="BM122" s="23"/>
      <c r="BN122" s="3">
        <f t="shared" si="36"/>
        <v>84</v>
      </c>
      <c r="BO122" s="3">
        <f t="shared" si="38"/>
        <v>334</v>
      </c>
      <c r="BP122" s="17"/>
      <c r="BT122" s="3"/>
    </row>
    <row r="123" spans="1:72" ht="15" customHeight="1">
      <c r="A123" s="3" t="s">
        <v>832</v>
      </c>
      <c r="B123" s="33" t="s">
        <v>102</v>
      </c>
      <c r="C123" s="17">
        <v>0</v>
      </c>
      <c r="E123" s="17">
        <v>84</v>
      </c>
      <c r="F123" s="2"/>
      <c r="BM123" s="23"/>
      <c r="BN123" s="3">
        <f t="shared" si="36"/>
        <v>84</v>
      </c>
      <c r="BO123" s="3">
        <f t="shared" si="38"/>
        <v>84</v>
      </c>
      <c r="BP123" s="17"/>
      <c r="BT123" s="3"/>
    </row>
    <row r="124" spans="1:72" ht="15" customHeight="1">
      <c r="A124" s="3" t="s">
        <v>809</v>
      </c>
      <c r="B124" s="28" t="s">
        <v>574</v>
      </c>
      <c r="C124" s="17">
        <f>IF(ISBLANK(B124)=TRUE,"",0)</f>
        <v>0</v>
      </c>
      <c r="E124" s="17">
        <v>82</v>
      </c>
      <c r="F124" s="2"/>
      <c r="BM124" s="23"/>
      <c r="BN124" s="3">
        <f t="shared" si="36"/>
        <v>82</v>
      </c>
      <c r="BO124" s="3">
        <f t="shared" si="38"/>
        <v>82</v>
      </c>
      <c r="BP124" s="17"/>
      <c r="BT124" s="3"/>
    </row>
    <row r="125" spans="1:72" ht="15" customHeight="1">
      <c r="A125" s="3" t="s">
        <v>901</v>
      </c>
      <c r="B125" s="28" t="s">
        <v>901</v>
      </c>
      <c r="C125" s="17">
        <f>IF(ISBLANK(B125)=TRUE,"",0)</f>
        <v>0</v>
      </c>
      <c r="E125" s="17">
        <v>30</v>
      </c>
      <c r="F125" s="2"/>
      <c r="I125" s="2">
        <v>15</v>
      </c>
      <c r="J125" s="2">
        <v>5</v>
      </c>
      <c r="L125" s="2">
        <v>5</v>
      </c>
      <c r="AB125" s="2">
        <v>4</v>
      </c>
      <c r="AD125" s="2">
        <v>9</v>
      </c>
      <c r="AE125" s="2">
        <v>13</v>
      </c>
      <c r="BM125" s="23"/>
      <c r="BN125" s="3">
        <f t="shared" si="36"/>
        <v>81</v>
      </c>
      <c r="BO125" s="3">
        <f t="shared" si="38"/>
        <v>81</v>
      </c>
      <c r="BP125" s="17"/>
      <c r="BT125" s="3"/>
    </row>
    <row r="126" spans="1:72" ht="15" customHeight="1">
      <c r="A126" s="3" t="s">
        <v>1065</v>
      </c>
      <c r="B126" s="28" t="s">
        <v>93</v>
      </c>
      <c r="C126" s="17">
        <v>0</v>
      </c>
      <c r="D126" s="3">
        <v>400</v>
      </c>
      <c r="E126" s="17">
        <v>131</v>
      </c>
      <c r="F126" s="2"/>
      <c r="J126" s="2">
        <v>25</v>
      </c>
      <c r="K126" s="2">
        <v>4</v>
      </c>
      <c r="X126" s="2">
        <v>15</v>
      </c>
      <c r="Y126" s="2">
        <v>30</v>
      </c>
      <c r="AA126" s="2">
        <v>21</v>
      </c>
      <c r="AC126" s="2">
        <v>45</v>
      </c>
      <c r="AE126" s="2">
        <v>25</v>
      </c>
      <c r="AH126" s="2">
        <v>19</v>
      </c>
      <c r="AI126" s="2">
        <v>1</v>
      </c>
      <c r="AL126" s="2">
        <v>5</v>
      </c>
      <c r="AM126" s="2">
        <v>27</v>
      </c>
      <c r="AN126" s="2">
        <v>1</v>
      </c>
      <c r="AO126" s="2">
        <v>30</v>
      </c>
      <c r="AQ126" s="2">
        <v>9</v>
      </c>
      <c r="AR126" s="2">
        <v>17</v>
      </c>
      <c r="AS126" s="2">
        <v>6</v>
      </c>
      <c r="AT126" s="2">
        <v>15</v>
      </c>
      <c r="AW126" s="2">
        <v>27</v>
      </c>
      <c r="AX126" s="2">
        <v>23</v>
      </c>
      <c r="BB126" s="2">
        <v>5</v>
      </c>
      <c r="BM126" s="23"/>
      <c r="BN126" s="3">
        <f t="shared" si="36"/>
        <v>81</v>
      </c>
      <c r="BO126" s="3">
        <f t="shared" si="38"/>
        <v>481</v>
      </c>
      <c r="BP126" s="17"/>
      <c r="BT126" s="3"/>
    </row>
    <row r="127" spans="1:72" ht="15" customHeight="1">
      <c r="A127" s="3" t="s">
        <v>846</v>
      </c>
      <c r="B127" s="28" t="s">
        <v>848</v>
      </c>
      <c r="C127" s="17">
        <f>IF(ISBLANK(B127)=TRUE,"",0)</f>
        <v>0</v>
      </c>
      <c r="E127" s="17">
        <v>80</v>
      </c>
      <c r="F127" s="2"/>
      <c r="BM127" s="23"/>
      <c r="BN127" s="3">
        <f t="shared" si="36"/>
        <v>80</v>
      </c>
      <c r="BO127" s="3">
        <f t="shared" si="38"/>
        <v>80</v>
      </c>
      <c r="BP127" s="17"/>
      <c r="BT127" s="3"/>
    </row>
    <row r="128" spans="1:72" ht="15" customHeight="1">
      <c r="A128" s="3" t="s">
        <v>119</v>
      </c>
      <c r="B128" s="28" t="s">
        <v>119</v>
      </c>
      <c r="C128" s="17">
        <v>0</v>
      </c>
      <c r="E128" s="17">
        <v>39</v>
      </c>
      <c r="F128" s="2"/>
      <c r="AL128" s="2">
        <v>8</v>
      </c>
      <c r="AN128" s="2">
        <v>6</v>
      </c>
      <c r="AO128" s="2">
        <v>27</v>
      </c>
      <c r="BM128" s="23"/>
      <c r="BN128" s="3">
        <f t="shared" si="36"/>
        <v>80</v>
      </c>
      <c r="BO128" s="3">
        <f t="shared" si="38"/>
        <v>80</v>
      </c>
      <c r="BP128" s="17"/>
      <c r="BT128" s="3"/>
    </row>
    <row r="129" spans="1:72" ht="15" customHeight="1">
      <c r="A129" s="3" t="s">
        <v>1131</v>
      </c>
      <c r="B129" s="28" t="s">
        <v>1132</v>
      </c>
      <c r="C129" s="17">
        <f>IF(ISBLANK(B129)=TRUE,"",0)</f>
        <v>0</v>
      </c>
      <c r="E129" s="17">
        <f>IF(ISBLANK(B129)=TRUE,"",0)</f>
        <v>0</v>
      </c>
      <c r="F129" s="2"/>
      <c r="AB129" s="2">
        <v>2</v>
      </c>
      <c r="AU129" s="2">
        <v>2</v>
      </c>
      <c r="AY129" s="2">
        <v>10</v>
      </c>
      <c r="AZ129" s="2">
        <v>2</v>
      </c>
      <c r="BA129" s="2">
        <v>10</v>
      </c>
      <c r="BB129" s="2">
        <v>25</v>
      </c>
      <c r="BH129" s="2">
        <v>8</v>
      </c>
      <c r="BJ129" s="2">
        <v>1</v>
      </c>
      <c r="BL129" s="2">
        <v>20</v>
      </c>
      <c r="BM129" s="23"/>
      <c r="BN129" s="3">
        <f t="shared" si="36"/>
        <v>80</v>
      </c>
      <c r="BO129" s="3">
        <f t="shared" si="38"/>
        <v>80</v>
      </c>
      <c r="BP129" s="17"/>
      <c r="BT129" s="3"/>
    </row>
    <row r="130" spans="1:72" ht="15" customHeight="1">
      <c r="A130" s="3" t="s">
        <v>812</v>
      </c>
      <c r="B130" s="31" t="s">
        <v>158</v>
      </c>
      <c r="C130" s="17">
        <v>0</v>
      </c>
      <c r="E130" s="17">
        <v>77</v>
      </c>
      <c r="F130" s="2"/>
      <c r="BM130" s="23"/>
      <c r="BN130" s="3">
        <f t="shared" si="36"/>
        <v>77</v>
      </c>
      <c r="BO130" s="3">
        <f t="shared" si="38"/>
        <v>77</v>
      </c>
      <c r="BP130" s="17"/>
      <c r="BT130" s="3"/>
    </row>
    <row r="131" spans="1:72" ht="15" customHeight="1">
      <c r="A131" s="3" t="s">
        <v>619</v>
      </c>
      <c r="B131" s="28" t="s">
        <v>619</v>
      </c>
      <c r="C131" s="17">
        <f>IF(ISBLANK(B131)=TRUE,"",0)</f>
        <v>0</v>
      </c>
      <c r="E131" s="17">
        <v>77</v>
      </c>
      <c r="F131" s="2"/>
      <c r="BM131" s="23"/>
      <c r="BN131" s="3">
        <f t="shared" si="36"/>
        <v>77</v>
      </c>
      <c r="BO131" s="3">
        <f t="shared" si="38"/>
        <v>77</v>
      </c>
      <c r="BP131" s="17"/>
      <c r="BT131" s="3"/>
    </row>
    <row r="132" spans="1:72" ht="15" customHeight="1">
      <c r="A132" s="3" t="s">
        <v>71</v>
      </c>
      <c r="B132" s="28" t="s">
        <v>71</v>
      </c>
      <c r="C132" s="17">
        <v>0</v>
      </c>
      <c r="E132" s="17">
        <v>76</v>
      </c>
      <c r="F132" s="2"/>
      <c r="BM132" s="23"/>
      <c r="BN132" s="3">
        <f t="shared" si="36"/>
        <v>76</v>
      </c>
      <c r="BO132" s="3">
        <f t="shared" si="38"/>
        <v>76</v>
      </c>
      <c r="BP132" s="17"/>
      <c r="BT132" s="3"/>
    </row>
    <row r="133" spans="1:72" ht="15" customHeight="1">
      <c r="A133" s="3" t="s">
        <v>813</v>
      </c>
      <c r="B133" s="28" t="s">
        <v>70</v>
      </c>
      <c r="C133" s="17">
        <v>0</v>
      </c>
      <c r="E133" s="17">
        <v>76</v>
      </c>
      <c r="F133" s="2"/>
      <c r="BM133" s="23"/>
      <c r="BN133" s="3">
        <f t="shared" si="36"/>
        <v>76</v>
      </c>
      <c r="BO133" s="3">
        <f t="shared" si="38"/>
        <v>76</v>
      </c>
      <c r="BP133" s="17"/>
      <c r="BT133" s="3"/>
    </row>
    <row r="134" spans="1:72" ht="15" customHeight="1">
      <c r="A134" s="3" t="s">
        <v>68</v>
      </c>
      <c r="B134" s="28" t="s">
        <v>68</v>
      </c>
      <c r="C134" s="17">
        <v>0</v>
      </c>
      <c r="E134" s="17">
        <v>76</v>
      </c>
      <c r="F134" s="2"/>
      <c r="BM134" s="23"/>
      <c r="BN134" s="3">
        <f t="shared" si="36"/>
        <v>76</v>
      </c>
      <c r="BO134" s="3">
        <f t="shared" si="38"/>
        <v>76</v>
      </c>
      <c r="BP134" s="17"/>
      <c r="BT134" s="3"/>
    </row>
    <row r="135" spans="1:72" ht="15" customHeight="1">
      <c r="A135" s="3" t="s">
        <v>160</v>
      </c>
      <c r="B135" s="28" t="s">
        <v>160</v>
      </c>
      <c r="C135" s="17">
        <v>0</v>
      </c>
      <c r="E135" s="17">
        <v>76</v>
      </c>
      <c r="F135" s="2"/>
      <c r="BM135" s="23"/>
      <c r="BN135" s="3">
        <f t="shared" si="36"/>
        <v>76</v>
      </c>
      <c r="BO135" s="3">
        <f t="shared" si="38"/>
        <v>76</v>
      </c>
      <c r="BP135" s="17"/>
      <c r="BT135" s="3"/>
    </row>
    <row r="136" spans="1:72" ht="15" customHeight="1">
      <c r="A136" s="3" t="s">
        <v>586</v>
      </c>
      <c r="B136" s="28" t="s">
        <v>586</v>
      </c>
      <c r="C136" s="17">
        <f>IF(ISBLANK(B136)=TRUE,"",0)</f>
        <v>0</v>
      </c>
      <c r="E136" s="17">
        <v>74</v>
      </c>
      <c r="F136" s="2"/>
      <c r="BM136" s="23"/>
      <c r="BN136" s="3">
        <f t="shared" si="36"/>
        <v>74</v>
      </c>
      <c r="BO136" s="3">
        <f t="shared" si="38"/>
        <v>74</v>
      </c>
      <c r="BP136" s="17"/>
      <c r="BT136" s="3"/>
    </row>
    <row r="137" spans="1:72" ht="15" customHeight="1">
      <c r="A137" s="3" t="s">
        <v>976</v>
      </c>
      <c r="B137" s="28" t="s">
        <v>977</v>
      </c>
      <c r="C137" s="17">
        <f>IF(ISBLANK(B137)=TRUE,"",0)</f>
        <v>0</v>
      </c>
      <c r="E137" s="17">
        <f>IF(ISBLANK(B137)=TRUE,"",0)</f>
        <v>0</v>
      </c>
      <c r="F137" s="2"/>
      <c r="G137" s="2">
        <v>6</v>
      </c>
      <c r="K137" s="2">
        <v>30</v>
      </c>
      <c r="R137" s="2">
        <v>4</v>
      </c>
      <c r="X137" s="2">
        <v>30</v>
      </c>
      <c r="Z137" s="2">
        <v>4</v>
      </c>
      <c r="BM137" s="23"/>
      <c r="BN137" s="3">
        <f t="shared" si="36"/>
        <v>74</v>
      </c>
      <c r="BO137" s="3">
        <f t="shared" si="38"/>
        <v>74</v>
      </c>
      <c r="BP137" s="17"/>
      <c r="BT137" s="3"/>
    </row>
    <row r="138" spans="1:72" ht="15" customHeight="1">
      <c r="A138" s="3" t="s">
        <v>691</v>
      </c>
      <c r="B138" s="28" t="s">
        <v>648</v>
      </c>
      <c r="C138" s="17">
        <v>295</v>
      </c>
      <c r="E138" s="17">
        <v>9</v>
      </c>
      <c r="F138" s="2" t="s">
        <v>999</v>
      </c>
      <c r="H138" s="2">
        <v>21</v>
      </c>
      <c r="AC138" s="2">
        <v>4</v>
      </c>
      <c r="AS138" s="2">
        <v>8</v>
      </c>
      <c r="BB138" s="2">
        <v>23</v>
      </c>
      <c r="BJ138" s="2">
        <v>9</v>
      </c>
      <c r="BM138" s="23"/>
      <c r="BN138" s="3">
        <f t="shared" si="36"/>
        <v>74</v>
      </c>
      <c r="BO138" s="3">
        <f t="shared" si="38"/>
        <v>369</v>
      </c>
      <c r="BP138" s="17"/>
      <c r="BT138" s="3"/>
    </row>
    <row r="139" spans="1:72" ht="15" customHeight="1">
      <c r="A139" s="3" t="s">
        <v>730</v>
      </c>
      <c r="B139" s="28" t="s">
        <v>194</v>
      </c>
      <c r="C139" s="17">
        <v>80</v>
      </c>
      <c r="E139" s="17">
        <v>46</v>
      </c>
      <c r="F139" s="2"/>
      <c r="AC139" s="2">
        <v>2</v>
      </c>
      <c r="AF139" s="2">
        <v>25</v>
      </c>
      <c r="BM139" s="23"/>
      <c r="BN139" s="3">
        <f t="shared" si="36"/>
        <v>73</v>
      </c>
      <c r="BO139" s="3">
        <f t="shared" si="38"/>
        <v>153</v>
      </c>
      <c r="BP139" s="17"/>
      <c r="BT139" s="3"/>
    </row>
    <row r="140" spans="1:72" ht="15" customHeight="1">
      <c r="A140" s="3" t="s">
        <v>786</v>
      </c>
      <c r="B140" s="28" t="s">
        <v>787</v>
      </c>
      <c r="C140" s="17">
        <f>IF(ISBLANK(B140)=TRUE,"",0)</f>
        <v>0</v>
      </c>
      <c r="E140" s="17">
        <v>44</v>
      </c>
      <c r="F140" s="2"/>
      <c r="AO140" s="2">
        <v>25</v>
      </c>
      <c r="BJ140" s="2">
        <v>4</v>
      </c>
      <c r="BM140" s="23"/>
      <c r="BN140" s="3">
        <f t="shared" si="36"/>
        <v>73</v>
      </c>
      <c r="BO140" s="3">
        <f t="shared" si="38"/>
        <v>73</v>
      </c>
      <c r="BP140" s="17"/>
      <c r="BT140" s="3"/>
    </row>
    <row r="141" spans="1:72" ht="15" customHeight="1">
      <c r="A141" s="3" t="s">
        <v>1209</v>
      </c>
      <c r="B141" s="34" t="s">
        <v>577</v>
      </c>
      <c r="C141" s="17">
        <f>IF(ISBLANK(B141)=TRUE,"",0)</f>
        <v>0</v>
      </c>
      <c r="E141" s="17">
        <f>IF(ISBLANK(B141)=TRUE,"",0)</f>
        <v>0</v>
      </c>
      <c r="F141" s="2"/>
      <c r="BA141" s="2">
        <v>19</v>
      </c>
      <c r="BG141" s="2">
        <v>23</v>
      </c>
      <c r="BI141" s="2">
        <v>21</v>
      </c>
      <c r="BL141" s="2">
        <v>9</v>
      </c>
      <c r="BM141" s="23"/>
      <c r="BN141" s="3">
        <f t="shared" si="36"/>
        <v>72</v>
      </c>
      <c r="BO141" s="3">
        <f t="shared" si="38"/>
        <v>72</v>
      </c>
      <c r="BP141" s="17"/>
      <c r="BT141" s="3"/>
    </row>
    <row r="142" spans="1:72" ht="15" customHeight="1">
      <c r="A142" s="3" t="s">
        <v>1111</v>
      </c>
      <c r="B142" s="28" t="s">
        <v>441</v>
      </c>
      <c r="C142" s="17">
        <v>0</v>
      </c>
      <c r="E142" s="17">
        <v>1</v>
      </c>
      <c r="F142" s="2"/>
      <c r="U142" s="2">
        <v>23</v>
      </c>
      <c r="AL142" s="2">
        <v>2</v>
      </c>
      <c r="AV142" s="2">
        <v>8</v>
      </c>
      <c r="BG142" s="2">
        <v>4</v>
      </c>
      <c r="BH142" s="2">
        <v>1</v>
      </c>
      <c r="BI142" s="2">
        <v>5</v>
      </c>
      <c r="BJ142" s="2">
        <v>27</v>
      </c>
      <c r="BM142" s="23"/>
      <c r="BN142" s="3">
        <f t="shared" si="36"/>
        <v>71</v>
      </c>
      <c r="BO142" s="3">
        <f t="shared" si="38"/>
        <v>71</v>
      </c>
      <c r="BP142" s="17"/>
      <c r="BT142" s="3"/>
    </row>
    <row r="143" spans="1:72" ht="15" customHeight="1">
      <c r="A143" s="3" t="s">
        <v>370</v>
      </c>
      <c r="B143" s="28" t="s">
        <v>370</v>
      </c>
      <c r="C143" s="17">
        <v>0</v>
      </c>
      <c r="E143" s="17">
        <v>3</v>
      </c>
      <c r="F143" s="2"/>
      <c r="L143" s="2">
        <v>21</v>
      </c>
      <c r="Q143" s="2">
        <v>19</v>
      </c>
      <c r="W143" s="2">
        <v>27</v>
      </c>
      <c r="BM143" s="23"/>
      <c r="BN143" s="3">
        <f t="shared" si="36"/>
        <v>70</v>
      </c>
      <c r="BO143" s="3">
        <f t="shared" si="38"/>
        <v>70</v>
      </c>
      <c r="BP143" s="17"/>
      <c r="BT143" s="3"/>
    </row>
    <row r="144" spans="1:72" ht="15" customHeight="1">
      <c r="A144" s="30" t="s">
        <v>838</v>
      </c>
      <c r="B144" s="28" t="s">
        <v>73</v>
      </c>
      <c r="C144" s="17">
        <v>0</v>
      </c>
      <c r="E144" s="17">
        <v>69</v>
      </c>
      <c r="F144" s="2"/>
      <c r="BM144" s="23"/>
      <c r="BN144" s="3">
        <f t="shared" si="36"/>
        <v>69</v>
      </c>
      <c r="BO144" s="3">
        <f t="shared" si="38"/>
        <v>69</v>
      </c>
      <c r="BP144" s="17"/>
      <c r="BT144" s="3"/>
    </row>
    <row r="145" spans="1:72" ht="15" customHeight="1">
      <c r="A145" s="3" t="s">
        <v>814</v>
      </c>
      <c r="B145" s="28" t="s">
        <v>83</v>
      </c>
      <c r="C145" s="17">
        <v>0</v>
      </c>
      <c r="E145" s="17">
        <v>68</v>
      </c>
      <c r="F145" s="2"/>
      <c r="BM145" s="23"/>
      <c r="BN145" s="3">
        <f t="shared" si="36"/>
        <v>68</v>
      </c>
      <c r="BO145" s="3">
        <f t="shared" si="38"/>
        <v>68</v>
      </c>
      <c r="BP145" s="17"/>
      <c r="BT145" s="3"/>
    </row>
    <row r="146" spans="1:72" ht="15" customHeight="1">
      <c r="A146" s="3" t="s">
        <v>815</v>
      </c>
      <c r="B146" s="28" t="s">
        <v>75</v>
      </c>
      <c r="C146" s="17">
        <v>0</v>
      </c>
      <c r="E146" s="17">
        <v>68</v>
      </c>
      <c r="F146" s="2"/>
      <c r="BM146" s="23"/>
      <c r="BN146" s="3">
        <f t="shared" si="36"/>
        <v>68</v>
      </c>
      <c r="BO146" s="3">
        <f t="shared" si="38"/>
        <v>68</v>
      </c>
      <c r="BP146" s="17"/>
      <c r="BT146" s="3"/>
    </row>
    <row r="147" spans="1:72" ht="15" customHeight="1">
      <c r="A147" s="3" t="s">
        <v>1012</v>
      </c>
      <c r="B147" s="28" t="s">
        <v>169</v>
      </c>
      <c r="C147" s="17">
        <v>0</v>
      </c>
      <c r="E147" s="17">
        <v>24</v>
      </c>
      <c r="F147" s="2"/>
      <c r="J147" s="2">
        <v>19</v>
      </c>
      <c r="M147" s="2">
        <v>25</v>
      </c>
      <c r="BM147" s="23"/>
      <c r="BN147" s="3">
        <f t="shared" si="36"/>
        <v>68</v>
      </c>
      <c r="BO147" s="3">
        <f t="shared" si="38"/>
        <v>68</v>
      </c>
      <c r="BP147" s="17"/>
      <c r="BT147" s="3"/>
    </row>
    <row r="148" spans="1:72" ht="15" customHeight="1">
      <c r="A148" s="3" t="s">
        <v>819</v>
      </c>
      <c r="B148" s="28" t="s">
        <v>76</v>
      </c>
      <c r="C148" s="17">
        <v>0</v>
      </c>
      <c r="E148" s="17">
        <v>66</v>
      </c>
      <c r="F148" s="2"/>
      <c r="BM148" s="23"/>
      <c r="BN148" s="3">
        <f t="shared" si="36"/>
        <v>66</v>
      </c>
      <c r="BO148" s="3">
        <f t="shared" si="38"/>
        <v>66</v>
      </c>
      <c r="BP148" s="17"/>
      <c r="BT148" s="3"/>
    </row>
    <row r="149" spans="1:72" ht="15" customHeight="1">
      <c r="A149" s="3" t="s">
        <v>820</v>
      </c>
      <c r="B149" s="28" t="s">
        <v>86</v>
      </c>
      <c r="C149" s="17">
        <v>0</v>
      </c>
      <c r="E149" s="17">
        <v>66</v>
      </c>
      <c r="F149" s="2"/>
      <c r="BM149" s="23"/>
      <c r="BN149" s="3">
        <f t="shared" si="36"/>
        <v>66</v>
      </c>
      <c r="BO149" s="3">
        <f t="shared" si="38"/>
        <v>66</v>
      </c>
      <c r="BP149" s="17"/>
      <c r="BT149" s="3"/>
    </row>
    <row r="150" spans="1:72" ht="15" customHeight="1">
      <c r="A150" s="3" t="s">
        <v>892</v>
      </c>
      <c r="B150" s="28">
        <v>1905</v>
      </c>
      <c r="C150" s="17">
        <f>IF(ISBLANK(B150)=TRUE,"",0)</f>
        <v>0</v>
      </c>
      <c r="D150" s="3">
        <v>600</v>
      </c>
      <c r="E150" s="17">
        <v>92</v>
      </c>
      <c r="F150" s="2"/>
      <c r="G150" s="2">
        <v>13</v>
      </c>
      <c r="J150" s="2">
        <v>9</v>
      </c>
      <c r="K150" s="2">
        <v>23</v>
      </c>
      <c r="L150" s="2">
        <v>5</v>
      </c>
      <c r="M150" s="2">
        <v>23</v>
      </c>
      <c r="N150" s="2">
        <v>27</v>
      </c>
      <c r="P150" s="2">
        <v>2</v>
      </c>
      <c r="S150" s="2">
        <v>8</v>
      </c>
      <c r="T150" s="2">
        <v>25</v>
      </c>
      <c r="V150" s="2">
        <v>19</v>
      </c>
      <c r="X150" s="2">
        <v>10</v>
      </c>
      <c r="AC150" s="2">
        <v>26</v>
      </c>
      <c r="AD150" s="2">
        <v>13</v>
      </c>
      <c r="AE150" s="2">
        <v>4</v>
      </c>
      <c r="AG150" s="2">
        <v>27</v>
      </c>
      <c r="AI150" s="2">
        <v>25</v>
      </c>
      <c r="AJ150" s="2">
        <v>19</v>
      </c>
      <c r="AK150" s="2">
        <v>10</v>
      </c>
      <c r="AL150" s="2">
        <v>40</v>
      </c>
      <c r="AM150" s="2">
        <v>19</v>
      </c>
      <c r="AO150" s="2">
        <v>23</v>
      </c>
      <c r="AQ150" s="2">
        <v>13</v>
      </c>
      <c r="AR150" s="2">
        <v>3</v>
      </c>
      <c r="AS150" s="2">
        <v>23</v>
      </c>
      <c r="AT150" s="2">
        <v>20</v>
      </c>
      <c r="AV150" s="2">
        <v>19</v>
      </c>
      <c r="AW150" s="2">
        <v>7</v>
      </c>
      <c r="AX150" s="2">
        <v>25</v>
      </c>
      <c r="AZ150" s="2">
        <v>9</v>
      </c>
      <c r="BB150" s="2">
        <v>37</v>
      </c>
      <c r="BG150" s="2">
        <v>2</v>
      </c>
      <c r="BH150" s="2">
        <v>13</v>
      </c>
      <c r="BI150" s="2">
        <v>7</v>
      </c>
      <c r="BJ150" s="2">
        <v>10</v>
      </c>
      <c r="BK150" s="2">
        <v>4</v>
      </c>
      <c r="BL150" s="2">
        <v>10</v>
      </c>
      <c r="BM150" s="23"/>
      <c r="BN150" s="3">
        <f t="shared" si="36"/>
        <v>64</v>
      </c>
      <c r="BO150" s="3">
        <f t="shared" si="38"/>
        <v>664</v>
      </c>
      <c r="BP150" s="17"/>
      <c r="BT150" s="3"/>
    </row>
    <row r="151" spans="1:72" ht="15" customHeight="1">
      <c r="A151" s="3" t="s">
        <v>81</v>
      </c>
      <c r="B151" s="31" t="s">
        <v>81</v>
      </c>
      <c r="C151" s="17">
        <v>0</v>
      </c>
      <c r="E151" s="17">
        <v>63</v>
      </c>
      <c r="F151" s="2"/>
      <c r="BM151" s="23"/>
      <c r="BN151" s="3">
        <f t="shared" si="36"/>
        <v>63</v>
      </c>
      <c r="BO151" s="3">
        <f t="shared" si="38"/>
        <v>63</v>
      </c>
      <c r="BP151" s="17"/>
      <c r="BT151" s="3"/>
    </row>
    <row r="152" spans="1:72" ht="15" customHeight="1">
      <c r="A152" s="3" t="s">
        <v>1029</v>
      </c>
      <c r="B152" s="31" t="s">
        <v>252</v>
      </c>
      <c r="C152" s="17">
        <v>135</v>
      </c>
      <c r="E152" s="17">
        <v>19</v>
      </c>
      <c r="F152" s="2"/>
      <c r="AA152" s="2">
        <v>27</v>
      </c>
      <c r="BH152" s="2">
        <v>17</v>
      </c>
      <c r="BM152" s="23"/>
      <c r="BN152" s="3">
        <f t="shared" si="36"/>
        <v>63</v>
      </c>
      <c r="BO152" s="3">
        <f t="shared" si="38"/>
        <v>198</v>
      </c>
      <c r="BP152" s="17"/>
      <c r="BT152" s="3"/>
    </row>
    <row r="153" spans="1:72" ht="15" customHeight="1">
      <c r="A153" s="30" t="s">
        <v>838</v>
      </c>
      <c r="B153" s="28" t="s">
        <v>82</v>
      </c>
      <c r="C153" s="17">
        <v>0</v>
      </c>
      <c r="E153" s="17">
        <v>62</v>
      </c>
      <c r="F153" s="2"/>
      <c r="BM153" s="23"/>
      <c r="BN153" s="3">
        <f t="shared" ref="BN153:BN216" si="39">IF(ISBLANK(B153)=TRUE,-5,SUM(E153:BM153)-D153)</f>
        <v>62</v>
      </c>
      <c r="BO153" s="3">
        <f t="shared" ref="BO153:BO187" si="40">IF(ISBLANK(B153)=TRUE,-5,SUM(C153,E153:BM153))</f>
        <v>62</v>
      </c>
      <c r="BP153" s="17"/>
      <c r="BT153" s="3"/>
    </row>
    <row r="154" spans="1:72" ht="15" customHeight="1">
      <c r="A154" s="3" t="s">
        <v>989</v>
      </c>
      <c r="B154" s="28" t="s">
        <v>85</v>
      </c>
      <c r="C154" s="17">
        <v>0</v>
      </c>
      <c r="E154" s="17">
        <v>61</v>
      </c>
      <c r="F154" s="2"/>
      <c r="BM154" s="23"/>
      <c r="BN154" s="3">
        <f t="shared" si="39"/>
        <v>61</v>
      </c>
      <c r="BO154" s="3">
        <f t="shared" si="40"/>
        <v>61</v>
      </c>
      <c r="BP154" s="17"/>
      <c r="BT154" s="3"/>
    </row>
    <row r="155" spans="1:72">
      <c r="A155" s="3" t="s">
        <v>970</v>
      </c>
      <c r="B155" s="28" t="s">
        <v>971</v>
      </c>
      <c r="C155" s="17">
        <f>IF(ISBLANK(B155)=TRUE,"",0)</f>
        <v>0</v>
      </c>
      <c r="E155" s="17">
        <v>2</v>
      </c>
      <c r="F155" s="2"/>
      <c r="R155" s="2">
        <v>17</v>
      </c>
      <c r="Z155" s="2">
        <v>7</v>
      </c>
      <c r="AC155" s="2">
        <v>10</v>
      </c>
      <c r="AF155" s="2">
        <v>15</v>
      </c>
      <c r="AG155" s="2">
        <v>3</v>
      </c>
      <c r="AM155" s="2">
        <v>7</v>
      </c>
      <c r="BM155" s="23"/>
      <c r="BN155" s="3">
        <f t="shared" si="39"/>
        <v>61</v>
      </c>
      <c r="BO155" s="3">
        <f t="shared" si="40"/>
        <v>61</v>
      </c>
      <c r="BP155" s="17"/>
      <c r="BT155" s="3"/>
    </row>
    <row r="156" spans="1:72" ht="15" customHeight="1">
      <c r="A156" s="3" t="s">
        <v>826</v>
      </c>
      <c r="B156" s="28" t="s">
        <v>87</v>
      </c>
      <c r="C156" s="17">
        <v>0</v>
      </c>
      <c r="E156" s="17">
        <v>60</v>
      </c>
      <c r="F156" s="2"/>
      <c r="BM156" s="23"/>
      <c r="BN156" s="3">
        <f t="shared" si="39"/>
        <v>60</v>
      </c>
      <c r="BO156" s="3">
        <f t="shared" si="40"/>
        <v>60</v>
      </c>
      <c r="BP156" s="17"/>
      <c r="BT156" s="3"/>
    </row>
    <row r="157" spans="1:72" ht="15" customHeight="1">
      <c r="A157" s="3" t="s">
        <v>929</v>
      </c>
      <c r="B157" s="28" t="s">
        <v>167</v>
      </c>
      <c r="C157" s="17">
        <v>199</v>
      </c>
      <c r="E157" s="17">
        <v>47</v>
      </c>
      <c r="F157" s="2"/>
      <c r="M157" s="2">
        <v>13</v>
      </c>
      <c r="BM157" s="23"/>
      <c r="BN157" s="3">
        <f t="shared" si="39"/>
        <v>60</v>
      </c>
      <c r="BO157" s="3">
        <f t="shared" si="40"/>
        <v>259</v>
      </c>
      <c r="BP157" s="17"/>
      <c r="BT157" s="3"/>
    </row>
    <row r="158" spans="1:72" ht="15" customHeight="1">
      <c r="A158" s="3" t="s">
        <v>1196</v>
      </c>
      <c r="B158" s="28" t="s">
        <v>1200</v>
      </c>
      <c r="C158" s="17">
        <f>IF(ISBLANK(B158)=TRUE,"",0)</f>
        <v>0</v>
      </c>
      <c r="E158" s="17">
        <f>IF(ISBLANK(B158)=TRUE,"",0)</f>
        <v>0</v>
      </c>
      <c r="F158" s="2"/>
      <c r="AY158" s="2">
        <v>3</v>
      </c>
      <c r="BG158" s="2">
        <v>15</v>
      </c>
      <c r="BK158" s="2">
        <v>27</v>
      </c>
      <c r="BL158" s="2">
        <v>14</v>
      </c>
      <c r="BM158" s="23"/>
      <c r="BN158" s="3">
        <f t="shared" si="39"/>
        <v>59</v>
      </c>
      <c r="BO158" s="3">
        <f t="shared" si="40"/>
        <v>59</v>
      </c>
      <c r="BP158" s="17"/>
      <c r="BT158" s="3"/>
    </row>
    <row r="159" spans="1:72" ht="15" customHeight="1">
      <c r="A159" s="3" t="s">
        <v>996</v>
      </c>
      <c r="B159" s="28" t="s">
        <v>175</v>
      </c>
      <c r="C159" s="17">
        <v>0</v>
      </c>
      <c r="E159" s="17">
        <v>57</v>
      </c>
      <c r="F159" s="2" t="s">
        <v>994</v>
      </c>
      <c r="BM159" s="23"/>
      <c r="BN159" s="3">
        <f t="shared" si="39"/>
        <v>57</v>
      </c>
      <c r="BO159" s="3">
        <f t="shared" si="40"/>
        <v>57</v>
      </c>
      <c r="BP159" s="17"/>
      <c r="BT159" s="3"/>
    </row>
    <row r="160" spans="1:72" ht="15" customHeight="1">
      <c r="A160" s="3" t="s">
        <v>827</v>
      </c>
      <c r="B160" s="28" t="s">
        <v>92</v>
      </c>
      <c r="C160" s="17">
        <v>0</v>
      </c>
      <c r="E160" s="17">
        <v>57</v>
      </c>
      <c r="F160" s="2"/>
      <c r="BM160" s="23"/>
      <c r="BN160" s="3">
        <f t="shared" si="39"/>
        <v>57</v>
      </c>
      <c r="BO160" s="3">
        <f t="shared" si="40"/>
        <v>57</v>
      </c>
      <c r="BP160" s="17"/>
      <c r="BT160" s="3"/>
    </row>
    <row r="161" spans="1:72" ht="15" customHeight="1">
      <c r="A161" s="3" t="s">
        <v>94</v>
      </c>
      <c r="B161" s="28" t="s">
        <v>94</v>
      </c>
      <c r="C161" s="17">
        <v>250</v>
      </c>
      <c r="E161" s="17">
        <v>56</v>
      </c>
      <c r="F161" s="2"/>
      <c r="BM161" s="23"/>
      <c r="BN161" s="3">
        <f t="shared" si="39"/>
        <v>56</v>
      </c>
      <c r="BO161" s="3">
        <f t="shared" si="40"/>
        <v>306</v>
      </c>
      <c r="BP161" s="17"/>
      <c r="BT161" s="3"/>
    </row>
    <row r="162" spans="1:72" ht="15" customHeight="1">
      <c r="A162" s="3" t="s">
        <v>828</v>
      </c>
      <c r="B162" s="28" t="s">
        <v>95</v>
      </c>
      <c r="C162" s="17">
        <v>0</v>
      </c>
      <c r="E162" s="17">
        <v>56</v>
      </c>
      <c r="F162" s="2"/>
      <c r="BM162" s="23"/>
      <c r="BN162" s="3">
        <f t="shared" si="39"/>
        <v>56</v>
      </c>
      <c r="BO162" s="3">
        <f t="shared" si="40"/>
        <v>56</v>
      </c>
      <c r="BP162" s="17"/>
      <c r="BT162" s="3"/>
    </row>
    <row r="163" spans="1:72" ht="15" customHeight="1">
      <c r="A163" s="3" t="s">
        <v>193</v>
      </c>
      <c r="B163" s="28" t="s">
        <v>193</v>
      </c>
      <c r="C163" s="17">
        <v>0</v>
      </c>
      <c r="E163" s="17">
        <v>56</v>
      </c>
      <c r="F163" s="2"/>
      <c r="BM163" s="23"/>
      <c r="BN163" s="3">
        <f t="shared" si="39"/>
        <v>56</v>
      </c>
      <c r="BO163" s="3">
        <f t="shared" si="40"/>
        <v>56</v>
      </c>
      <c r="BP163" s="17"/>
      <c r="BT163" s="3"/>
    </row>
    <row r="164" spans="1:72" ht="15" customHeight="1">
      <c r="A164" s="3" t="s">
        <v>99</v>
      </c>
      <c r="B164" s="31" t="s">
        <v>99</v>
      </c>
      <c r="C164" s="17">
        <v>0</v>
      </c>
      <c r="E164" s="17">
        <v>55</v>
      </c>
      <c r="F164" s="2"/>
      <c r="BM164" s="23"/>
      <c r="BN164" s="3">
        <f t="shared" si="39"/>
        <v>55</v>
      </c>
      <c r="BO164" s="3">
        <f t="shared" si="40"/>
        <v>55</v>
      </c>
      <c r="BP164" s="17"/>
      <c r="BT164" s="3"/>
    </row>
    <row r="165" spans="1:72" ht="15" customHeight="1">
      <c r="A165" s="3" t="s">
        <v>830</v>
      </c>
      <c r="B165" s="28" t="s">
        <v>100</v>
      </c>
      <c r="C165" s="17">
        <v>0</v>
      </c>
      <c r="E165" s="17">
        <v>55</v>
      </c>
      <c r="F165" s="2"/>
      <c r="BM165" s="23"/>
      <c r="BN165" s="3">
        <f t="shared" si="39"/>
        <v>55</v>
      </c>
      <c r="BO165" s="3">
        <f t="shared" si="40"/>
        <v>55</v>
      </c>
      <c r="BP165" s="17"/>
      <c r="BT165" s="3"/>
    </row>
    <row r="166" spans="1:72" ht="15" customHeight="1">
      <c r="A166" s="3" t="s">
        <v>98</v>
      </c>
      <c r="B166" s="28" t="s">
        <v>98</v>
      </c>
      <c r="C166" s="17">
        <v>0</v>
      </c>
      <c r="E166" s="17">
        <v>55</v>
      </c>
      <c r="F166" s="2"/>
      <c r="BM166" s="23"/>
      <c r="BN166" s="3">
        <f t="shared" si="39"/>
        <v>55</v>
      </c>
      <c r="BO166" s="3">
        <f t="shared" si="40"/>
        <v>55</v>
      </c>
      <c r="BP166" s="17"/>
      <c r="BT166" s="3"/>
    </row>
    <row r="167" spans="1:72" ht="15" customHeight="1">
      <c r="A167" s="30" t="s">
        <v>838</v>
      </c>
      <c r="B167" s="28" t="s">
        <v>97</v>
      </c>
      <c r="C167" s="17">
        <v>0</v>
      </c>
      <c r="E167" s="17">
        <v>55</v>
      </c>
      <c r="F167" s="2"/>
      <c r="BM167" s="23"/>
      <c r="BN167" s="3">
        <f t="shared" si="39"/>
        <v>55</v>
      </c>
      <c r="BO167" s="3">
        <f t="shared" si="40"/>
        <v>55</v>
      </c>
      <c r="BP167" s="17"/>
      <c r="BT167" s="3"/>
    </row>
    <row r="168" spans="1:72" ht="15" customHeight="1">
      <c r="A168" s="3" t="s">
        <v>421</v>
      </c>
      <c r="B168" s="28" t="s">
        <v>421</v>
      </c>
      <c r="C168" s="17">
        <v>0</v>
      </c>
      <c r="D168" s="3">
        <v>400</v>
      </c>
      <c r="E168" s="17">
        <v>188</v>
      </c>
      <c r="F168" s="2"/>
      <c r="G168" s="2">
        <v>17</v>
      </c>
      <c r="H168" s="2">
        <v>3</v>
      </c>
      <c r="I168" s="2">
        <v>7</v>
      </c>
      <c r="L168" s="2">
        <v>32</v>
      </c>
      <c r="S168" s="2">
        <v>21</v>
      </c>
      <c r="W168" s="2">
        <v>19</v>
      </c>
      <c r="Y168" s="2">
        <v>15</v>
      </c>
      <c r="AA168" s="2">
        <v>15</v>
      </c>
      <c r="AB168" s="2">
        <v>21</v>
      </c>
      <c r="AC168" s="2">
        <v>20</v>
      </c>
      <c r="AD168" s="2">
        <v>25</v>
      </c>
      <c r="AE168" s="2">
        <v>8</v>
      </c>
      <c r="AH168" s="2">
        <v>21</v>
      </c>
      <c r="AJ168" s="2">
        <v>30</v>
      </c>
      <c r="AL168" s="2">
        <v>10</v>
      </c>
      <c r="AQ168" s="2">
        <v>3</v>
      </c>
      <c r="BM168" s="23"/>
      <c r="BN168" s="3">
        <f t="shared" si="39"/>
        <v>55</v>
      </c>
      <c r="BO168" s="3">
        <f t="shared" si="40"/>
        <v>455</v>
      </c>
      <c r="BP168" s="17"/>
      <c r="BT168" s="3"/>
    </row>
    <row r="169" spans="1:72" ht="15" customHeight="1">
      <c r="A169" s="3" t="s">
        <v>101</v>
      </c>
      <c r="B169" s="33" t="s">
        <v>101</v>
      </c>
      <c r="C169" s="17">
        <v>0</v>
      </c>
      <c r="E169" s="17">
        <v>54</v>
      </c>
      <c r="F169" s="2"/>
      <c r="BM169" s="23"/>
      <c r="BN169" s="3">
        <f t="shared" si="39"/>
        <v>54</v>
      </c>
      <c r="BO169" s="3">
        <f t="shared" si="40"/>
        <v>54</v>
      </c>
      <c r="BP169" s="17"/>
      <c r="BT169" s="3"/>
    </row>
    <row r="170" spans="1:72" ht="15" customHeight="1">
      <c r="A170" s="3" t="s">
        <v>833</v>
      </c>
      <c r="B170" s="28" t="s">
        <v>104</v>
      </c>
      <c r="C170" s="17">
        <v>250</v>
      </c>
      <c r="E170" s="17">
        <v>53</v>
      </c>
      <c r="F170" s="2"/>
      <c r="BM170" s="23"/>
      <c r="BN170" s="3">
        <f t="shared" si="39"/>
        <v>53</v>
      </c>
      <c r="BO170" s="3">
        <f t="shared" si="40"/>
        <v>303</v>
      </c>
      <c r="BP170" s="17"/>
      <c r="BT170" s="3"/>
    </row>
    <row r="171" spans="1:72" ht="15" customHeight="1">
      <c r="A171" s="3" t="s">
        <v>1051</v>
      </c>
      <c r="B171" s="28" t="s">
        <v>103</v>
      </c>
      <c r="C171" s="17">
        <v>100</v>
      </c>
      <c r="E171" s="17">
        <v>53</v>
      </c>
      <c r="F171" s="2"/>
      <c r="BM171" s="23"/>
      <c r="BN171" s="3">
        <f t="shared" si="39"/>
        <v>53</v>
      </c>
      <c r="BO171" s="3">
        <f t="shared" si="40"/>
        <v>153</v>
      </c>
      <c r="BP171" s="17"/>
      <c r="BT171" s="3"/>
    </row>
    <row r="172" spans="1:72" ht="15" customHeight="1">
      <c r="A172" s="3" t="s">
        <v>212</v>
      </c>
      <c r="B172" s="28" t="s">
        <v>212</v>
      </c>
      <c r="C172" s="17">
        <v>0</v>
      </c>
      <c r="E172" s="17">
        <v>27</v>
      </c>
      <c r="F172" s="2"/>
      <c r="U172" s="2">
        <v>6</v>
      </c>
      <c r="AS172" s="2">
        <v>7</v>
      </c>
      <c r="AU172" s="2">
        <v>13</v>
      </c>
      <c r="BM172" s="23"/>
      <c r="BN172" s="3">
        <f t="shared" si="39"/>
        <v>53</v>
      </c>
      <c r="BO172" s="3">
        <f t="shared" si="40"/>
        <v>53</v>
      </c>
      <c r="BP172" s="17"/>
      <c r="BT172" s="3"/>
    </row>
    <row r="173" spans="1:72" ht="15" customHeight="1">
      <c r="A173" s="3" t="s">
        <v>835</v>
      </c>
      <c r="B173" s="31" t="s">
        <v>106</v>
      </c>
      <c r="C173" s="17">
        <v>0</v>
      </c>
      <c r="E173" s="17">
        <v>52</v>
      </c>
      <c r="F173" s="2"/>
      <c r="BM173" s="23"/>
      <c r="BN173" s="3">
        <f t="shared" si="39"/>
        <v>52</v>
      </c>
      <c r="BO173" s="3">
        <f t="shared" si="40"/>
        <v>52</v>
      </c>
      <c r="BP173" s="17"/>
      <c r="BT173" s="3"/>
    </row>
    <row r="174" spans="1:72" ht="15" customHeight="1">
      <c r="A174" s="30" t="s">
        <v>838</v>
      </c>
      <c r="B174" s="28" t="s">
        <v>123</v>
      </c>
      <c r="C174" s="17">
        <v>0</v>
      </c>
      <c r="E174" s="17">
        <v>52</v>
      </c>
      <c r="F174" s="2"/>
      <c r="BM174" s="23"/>
      <c r="BN174" s="3">
        <f t="shared" si="39"/>
        <v>52</v>
      </c>
      <c r="BO174" s="3">
        <f t="shared" si="40"/>
        <v>52</v>
      </c>
      <c r="BP174" s="17"/>
      <c r="BT174" s="3"/>
    </row>
    <row r="175" spans="1:72" ht="15" customHeight="1">
      <c r="A175" s="3" t="s">
        <v>834</v>
      </c>
      <c r="B175" s="28" t="s">
        <v>105</v>
      </c>
      <c r="C175" s="17">
        <v>0</v>
      </c>
      <c r="E175" s="17">
        <v>52</v>
      </c>
      <c r="F175" s="2"/>
      <c r="BM175" s="23"/>
      <c r="BN175" s="3">
        <f t="shared" si="39"/>
        <v>52</v>
      </c>
      <c r="BO175" s="3">
        <f t="shared" si="40"/>
        <v>52</v>
      </c>
      <c r="BP175" s="17"/>
      <c r="BT175" s="3"/>
    </row>
    <row r="176" spans="1:72" ht="15" customHeight="1">
      <c r="A176" s="3" t="s">
        <v>1027</v>
      </c>
      <c r="B176" s="28" t="s">
        <v>181</v>
      </c>
      <c r="C176" s="17">
        <v>0</v>
      </c>
      <c r="E176" s="17">
        <v>20</v>
      </c>
      <c r="F176" s="2"/>
      <c r="M176" s="2">
        <v>5</v>
      </c>
      <c r="S176" s="2">
        <v>23</v>
      </c>
      <c r="T176" s="2">
        <v>4</v>
      </c>
      <c r="BM176" s="23"/>
      <c r="BN176" s="3">
        <f t="shared" si="39"/>
        <v>52</v>
      </c>
      <c r="BO176" s="3">
        <f t="shared" si="40"/>
        <v>52</v>
      </c>
      <c r="BP176" s="17"/>
      <c r="BT176" s="3"/>
    </row>
    <row r="177" spans="1:72" ht="15" customHeight="1">
      <c r="A177" s="3" t="s">
        <v>5</v>
      </c>
      <c r="B177" s="28" t="s">
        <v>5</v>
      </c>
      <c r="C177" s="17">
        <v>275</v>
      </c>
      <c r="E177" s="17">
        <v>21</v>
      </c>
      <c r="F177" s="2"/>
      <c r="V177" s="2">
        <v>23</v>
      </c>
      <c r="AR177" s="2">
        <v>8</v>
      </c>
      <c r="BM177" s="23"/>
      <c r="BN177" s="3">
        <f t="shared" si="39"/>
        <v>52</v>
      </c>
      <c r="BO177" s="3">
        <f t="shared" si="40"/>
        <v>327</v>
      </c>
      <c r="BP177" s="17"/>
      <c r="BT177" s="3"/>
    </row>
    <row r="178" spans="1:72" ht="15" customHeight="1">
      <c r="A178" s="3" t="s">
        <v>836</v>
      </c>
      <c r="B178" s="28" t="s">
        <v>115</v>
      </c>
      <c r="C178" s="17">
        <v>20</v>
      </c>
      <c r="E178" s="17">
        <v>51</v>
      </c>
      <c r="F178" s="2"/>
      <c r="BM178" s="23"/>
      <c r="BN178" s="3">
        <f t="shared" si="39"/>
        <v>51</v>
      </c>
      <c r="BO178" s="3">
        <f t="shared" si="40"/>
        <v>71</v>
      </c>
      <c r="BP178" s="17"/>
      <c r="BT178" s="3"/>
    </row>
    <row r="179" spans="1:72" ht="15" customHeight="1">
      <c r="A179" s="3" t="s">
        <v>107</v>
      </c>
      <c r="B179" s="28" t="s">
        <v>107</v>
      </c>
      <c r="C179" s="17">
        <v>0</v>
      </c>
      <c r="E179" s="17">
        <v>51</v>
      </c>
      <c r="F179" s="2"/>
      <c r="BM179" s="23"/>
      <c r="BN179" s="3">
        <f t="shared" si="39"/>
        <v>51</v>
      </c>
      <c r="BO179" s="3">
        <f t="shared" si="40"/>
        <v>51</v>
      </c>
      <c r="BP179" s="17"/>
      <c r="BT179" s="3"/>
    </row>
    <row r="180" spans="1:72" ht="15" customHeight="1">
      <c r="A180" s="3" t="s">
        <v>837</v>
      </c>
      <c r="B180" s="28" t="s">
        <v>138</v>
      </c>
      <c r="C180" s="17">
        <v>0</v>
      </c>
      <c r="E180" s="17">
        <v>50</v>
      </c>
      <c r="F180" s="2"/>
      <c r="BM180" s="23"/>
      <c r="BN180" s="3">
        <f t="shared" si="39"/>
        <v>50</v>
      </c>
      <c r="BO180" s="3">
        <f t="shared" si="40"/>
        <v>50</v>
      </c>
      <c r="BP180" s="17"/>
      <c r="BT180" s="3"/>
    </row>
    <row r="181" spans="1:72" ht="15" customHeight="1">
      <c r="A181" s="30" t="s">
        <v>838</v>
      </c>
      <c r="B181" s="28" t="s">
        <v>109</v>
      </c>
      <c r="C181" s="17">
        <v>0</v>
      </c>
      <c r="E181" s="17">
        <v>50</v>
      </c>
      <c r="F181" s="2"/>
      <c r="BM181" s="23"/>
      <c r="BN181" s="3">
        <f t="shared" si="39"/>
        <v>50</v>
      </c>
      <c r="BO181" s="3">
        <f t="shared" si="40"/>
        <v>50</v>
      </c>
      <c r="BP181" s="17"/>
      <c r="BT181" s="3"/>
    </row>
    <row r="182" spans="1:72" ht="15" customHeight="1">
      <c r="A182" s="3" t="s">
        <v>823</v>
      </c>
      <c r="B182" s="28" t="s">
        <v>823</v>
      </c>
      <c r="C182" s="17">
        <f>IF(ISBLANK(B182)=TRUE,"",0)</f>
        <v>0</v>
      </c>
      <c r="E182" s="17">
        <v>40</v>
      </c>
      <c r="F182" s="2"/>
      <c r="N182" s="2">
        <v>10</v>
      </c>
      <c r="BM182" s="23"/>
      <c r="BN182" s="3">
        <f t="shared" si="39"/>
        <v>50</v>
      </c>
      <c r="BO182" s="3">
        <f t="shared" si="40"/>
        <v>50</v>
      </c>
      <c r="BP182" s="17"/>
      <c r="BT182" s="3"/>
    </row>
    <row r="183" spans="1:72" ht="15" customHeight="1">
      <c r="A183" s="3" t="s">
        <v>738</v>
      </c>
      <c r="B183" s="28" t="s">
        <v>739</v>
      </c>
      <c r="C183" s="17">
        <f>IF(ISBLANK(B183)=TRUE,"",0)</f>
        <v>0</v>
      </c>
      <c r="E183" s="17">
        <v>49</v>
      </c>
      <c r="F183" s="2"/>
      <c r="BM183" s="23"/>
      <c r="BN183" s="3">
        <f t="shared" si="39"/>
        <v>49</v>
      </c>
      <c r="BO183" s="3">
        <f t="shared" si="40"/>
        <v>49</v>
      </c>
      <c r="BP183" s="17"/>
      <c r="BT183" s="3"/>
    </row>
    <row r="184" spans="1:72" ht="15" customHeight="1">
      <c r="A184" s="30" t="s">
        <v>838</v>
      </c>
      <c r="B184" s="28" t="s">
        <v>112</v>
      </c>
      <c r="C184" s="17">
        <v>0</v>
      </c>
      <c r="E184" s="17">
        <v>49</v>
      </c>
      <c r="F184" s="2"/>
      <c r="BM184" s="23"/>
      <c r="BN184" s="3">
        <f t="shared" si="39"/>
        <v>49</v>
      </c>
      <c r="BO184" s="3">
        <f t="shared" si="40"/>
        <v>49</v>
      </c>
      <c r="BP184" s="17"/>
      <c r="BT184" s="3"/>
    </row>
    <row r="185" spans="1:72" ht="15" customHeight="1">
      <c r="B185" s="31" t="s">
        <v>623</v>
      </c>
      <c r="C185" s="17">
        <f>IF(ISBLANK(B185)=TRUE,"",0)</f>
        <v>0</v>
      </c>
      <c r="E185" s="17">
        <v>12</v>
      </c>
      <c r="F185" s="2"/>
      <c r="BJ185" s="2">
        <v>13</v>
      </c>
      <c r="BK185" s="2">
        <v>19</v>
      </c>
      <c r="BL185" s="2">
        <v>5</v>
      </c>
      <c r="BM185" s="23"/>
      <c r="BN185" s="3">
        <f t="shared" si="39"/>
        <v>49</v>
      </c>
      <c r="BO185" s="3">
        <f t="shared" si="40"/>
        <v>49</v>
      </c>
      <c r="BP185" s="17"/>
      <c r="BT185" s="3"/>
    </row>
    <row r="186" spans="1:72" ht="15" customHeight="1">
      <c r="A186" s="3" t="s">
        <v>693</v>
      </c>
      <c r="B186" s="28" t="s">
        <v>61</v>
      </c>
      <c r="C186" s="17">
        <v>350</v>
      </c>
      <c r="D186" s="3">
        <v>200</v>
      </c>
      <c r="E186" s="17">
        <v>245</v>
      </c>
      <c r="F186" s="2"/>
      <c r="G186" s="2">
        <v>1</v>
      </c>
      <c r="BM186" s="23"/>
      <c r="BN186" s="3">
        <f t="shared" si="39"/>
        <v>46</v>
      </c>
      <c r="BO186" s="3">
        <f t="shared" si="40"/>
        <v>596</v>
      </c>
      <c r="BP186" s="17"/>
      <c r="BT186" s="3"/>
    </row>
    <row r="187" spans="1:72" ht="15" customHeight="1">
      <c r="A187" s="3" t="s">
        <v>841</v>
      </c>
      <c r="B187" s="28" t="s">
        <v>114</v>
      </c>
      <c r="C187" s="17">
        <v>15</v>
      </c>
      <c r="E187" s="17">
        <v>45</v>
      </c>
      <c r="F187" s="2"/>
      <c r="BM187" s="23"/>
      <c r="BN187" s="3">
        <f t="shared" si="39"/>
        <v>45</v>
      </c>
      <c r="BO187" s="3">
        <f t="shared" si="40"/>
        <v>60</v>
      </c>
      <c r="BP187" s="17"/>
      <c r="BT187" s="3"/>
    </row>
    <row r="188" spans="1:72" ht="15" customHeight="1">
      <c r="A188" s="3" t="s">
        <v>1160</v>
      </c>
      <c r="B188" s="28" t="s">
        <v>150</v>
      </c>
      <c r="C188" s="17">
        <f>IF(ISBLANK(#REF!)=TRUE,"",0)</f>
        <v>0</v>
      </c>
      <c r="E188" s="17">
        <f>IF(ISBLANK(#REF!)=TRUE,"",0)</f>
        <v>0</v>
      </c>
      <c r="F188" s="2"/>
      <c r="AK188" s="2">
        <v>30</v>
      </c>
      <c r="AL188" s="2">
        <v>10</v>
      </c>
      <c r="AN188" s="2">
        <v>2</v>
      </c>
      <c r="AP188" s="2">
        <v>3</v>
      </c>
      <c r="BM188" s="23"/>
      <c r="BN188" s="3">
        <f t="shared" si="39"/>
        <v>45</v>
      </c>
      <c r="BO188" s="3">
        <f>IF(ISBLANK(#REF!)=TRUE,-5,SUM(C188,E188:BM188))</f>
        <v>45</v>
      </c>
      <c r="BP188" s="17"/>
      <c r="BT188" s="3"/>
    </row>
    <row r="189" spans="1:72" ht="15" customHeight="1">
      <c r="A189" s="3" t="s">
        <v>649</v>
      </c>
      <c r="B189" s="28" t="s">
        <v>649</v>
      </c>
      <c r="C189" s="17">
        <f>IF(ISBLANK(B189)=TRUE,"",0)</f>
        <v>0</v>
      </c>
      <c r="E189" s="17">
        <v>44</v>
      </c>
      <c r="F189" s="2"/>
      <c r="BM189" s="23"/>
      <c r="BN189" s="3">
        <f t="shared" si="39"/>
        <v>44</v>
      </c>
      <c r="BO189" s="3">
        <f t="shared" ref="BO189:BO252" si="41">IF(ISBLANK(B189)=TRUE,-5,SUM(C189,E189:BM189))</f>
        <v>44</v>
      </c>
      <c r="BP189" s="17"/>
      <c r="BT189" s="3"/>
    </row>
    <row r="190" spans="1:72" ht="15" customHeight="1">
      <c r="A190" s="3" t="s">
        <v>842</v>
      </c>
      <c r="B190" s="28" t="s">
        <v>116</v>
      </c>
      <c r="C190" s="17">
        <v>10</v>
      </c>
      <c r="E190" s="17">
        <v>43</v>
      </c>
      <c r="F190" s="2"/>
      <c r="BM190" s="23"/>
      <c r="BN190" s="3">
        <f t="shared" si="39"/>
        <v>43</v>
      </c>
      <c r="BO190" s="3">
        <f t="shared" si="41"/>
        <v>53</v>
      </c>
      <c r="BP190" s="17"/>
      <c r="BT190" s="3"/>
    </row>
    <row r="191" spans="1:72" ht="15" customHeight="1">
      <c r="A191" s="30" t="s">
        <v>838</v>
      </c>
      <c r="B191" s="28" t="s">
        <v>117</v>
      </c>
      <c r="C191" s="17">
        <f>190+80</f>
        <v>270</v>
      </c>
      <c r="E191" s="17">
        <v>42</v>
      </c>
      <c r="F191" s="2"/>
      <c r="BM191" s="23"/>
      <c r="BN191" s="3">
        <f t="shared" si="39"/>
        <v>42</v>
      </c>
      <c r="BO191" s="3">
        <f t="shared" si="41"/>
        <v>312</v>
      </c>
      <c r="BP191" s="17"/>
      <c r="BT191" s="3"/>
    </row>
    <row r="192" spans="1:72" ht="15" customHeight="1">
      <c r="A192" s="3" t="s">
        <v>593</v>
      </c>
      <c r="B192" s="28" t="s">
        <v>593</v>
      </c>
      <c r="C192" s="17">
        <f>IF(ISBLANK(B192)=TRUE,"",0)</f>
        <v>0</v>
      </c>
      <c r="E192" s="17">
        <v>42</v>
      </c>
      <c r="F192" s="2"/>
      <c r="BM192" s="23"/>
      <c r="BN192" s="3">
        <f t="shared" si="39"/>
        <v>42</v>
      </c>
      <c r="BO192" s="3">
        <f t="shared" si="41"/>
        <v>42</v>
      </c>
      <c r="BP192" s="17"/>
      <c r="BT192" s="3"/>
    </row>
    <row r="193" spans="1:72" ht="15" customHeight="1">
      <c r="A193" s="3" t="s">
        <v>1161</v>
      </c>
      <c r="B193" s="28" t="s">
        <v>1161</v>
      </c>
      <c r="C193" s="17">
        <f>IF(ISBLANK(B193)=TRUE,"",0)</f>
        <v>0</v>
      </c>
      <c r="E193" s="17">
        <f>IF(ISBLANK(B193)=TRUE,"",0)</f>
        <v>0</v>
      </c>
      <c r="F193" s="2"/>
      <c r="AK193" s="2">
        <v>15</v>
      </c>
      <c r="AM193" s="2">
        <v>5</v>
      </c>
      <c r="AO193" s="2">
        <v>21</v>
      </c>
      <c r="BM193" s="23"/>
      <c r="BN193" s="3">
        <f t="shared" si="39"/>
        <v>41</v>
      </c>
      <c r="BO193" s="3">
        <f t="shared" si="41"/>
        <v>41</v>
      </c>
      <c r="BP193" s="17"/>
      <c r="BT193" s="3"/>
    </row>
    <row r="194" spans="1:72" ht="15" customHeight="1">
      <c r="A194" s="3" t="s">
        <v>430</v>
      </c>
      <c r="B194" s="31" t="s">
        <v>430</v>
      </c>
      <c r="C194" s="17">
        <v>0</v>
      </c>
      <c r="E194" s="17">
        <v>39</v>
      </c>
      <c r="F194" s="2"/>
      <c r="BM194" s="23"/>
      <c r="BN194" s="3">
        <f t="shared" si="39"/>
        <v>39</v>
      </c>
      <c r="BO194" s="3">
        <f t="shared" si="41"/>
        <v>39</v>
      </c>
      <c r="BP194" s="17"/>
      <c r="BT194" s="3"/>
    </row>
    <row r="195" spans="1:72" ht="15" customHeight="1">
      <c r="A195" s="3" t="s">
        <v>843</v>
      </c>
      <c r="B195" s="31" t="s">
        <v>118</v>
      </c>
      <c r="C195" s="17">
        <v>0</v>
      </c>
      <c r="E195" s="17">
        <v>39</v>
      </c>
      <c r="F195" s="2"/>
      <c r="BM195" s="23"/>
      <c r="BN195" s="3">
        <f t="shared" si="39"/>
        <v>39</v>
      </c>
      <c r="BO195" s="3">
        <f t="shared" si="41"/>
        <v>39</v>
      </c>
      <c r="BP195" s="17"/>
      <c r="BT195" s="3"/>
    </row>
    <row r="196" spans="1:72" ht="15" customHeight="1">
      <c r="A196" s="3" t="s">
        <v>890</v>
      </c>
      <c r="B196" s="28" t="s">
        <v>891</v>
      </c>
      <c r="C196" s="17">
        <f>IF(ISBLANK(B196)=TRUE,"",0)</f>
        <v>0</v>
      </c>
      <c r="E196" s="17">
        <v>39</v>
      </c>
      <c r="F196" s="2"/>
      <c r="BM196" s="23"/>
      <c r="BN196" s="3">
        <f t="shared" si="39"/>
        <v>39</v>
      </c>
      <c r="BO196" s="3">
        <f t="shared" si="41"/>
        <v>39</v>
      </c>
      <c r="BP196" s="17"/>
      <c r="BT196" s="3"/>
    </row>
    <row r="197" spans="1:72" ht="15" customHeight="1">
      <c r="A197" s="3" t="s">
        <v>111</v>
      </c>
      <c r="B197" s="28" t="s">
        <v>111</v>
      </c>
      <c r="C197" s="17">
        <v>85</v>
      </c>
      <c r="E197" s="17">
        <v>16</v>
      </c>
      <c r="F197" s="2"/>
      <c r="Y197" s="2">
        <v>21</v>
      </c>
      <c r="AP197" s="2">
        <v>2</v>
      </c>
      <c r="BM197" s="23"/>
      <c r="BN197" s="3">
        <f t="shared" si="39"/>
        <v>39</v>
      </c>
      <c r="BO197" s="3">
        <f t="shared" si="41"/>
        <v>124</v>
      </c>
      <c r="BP197" s="17"/>
      <c r="BT197" s="3"/>
    </row>
    <row r="198" spans="1:72" ht="15" customHeight="1">
      <c r="A198" s="3" t="s">
        <v>844</v>
      </c>
      <c r="B198" s="28" t="s">
        <v>125</v>
      </c>
      <c r="C198" s="17">
        <v>0</v>
      </c>
      <c r="E198" s="17">
        <v>38</v>
      </c>
      <c r="F198" s="2"/>
      <c r="BM198" s="23"/>
      <c r="BN198" s="3">
        <f t="shared" si="39"/>
        <v>38</v>
      </c>
      <c r="BO198" s="3">
        <f t="shared" si="41"/>
        <v>38</v>
      </c>
      <c r="BP198" s="17"/>
      <c r="BT198" s="3"/>
    </row>
    <row r="199" spans="1:72" ht="15" customHeight="1">
      <c r="A199" s="3" t="s">
        <v>122</v>
      </c>
      <c r="B199" s="31" t="s">
        <v>122</v>
      </c>
      <c r="C199" s="17">
        <v>0</v>
      </c>
      <c r="E199" s="17">
        <v>38</v>
      </c>
      <c r="F199" s="2"/>
      <c r="BM199" s="23"/>
      <c r="BN199" s="3">
        <f t="shared" si="39"/>
        <v>38</v>
      </c>
      <c r="BO199" s="3">
        <f t="shared" si="41"/>
        <v>38</v>
      </c>
      <c r="BP199" s="17"/>
      <c r="BT199" s="3"/>
    </row>
    <row r="200" spans="1:72" ht="15" customHeight="1">
      <c r="A200" s="3" t="s">
        <v>698</v>
      </c>
      <c r="B200" s="28" t="s">
        <v>1123</v>
      </c>
      <c r="C200" s="17">
        <v>250</v>
      </c>
      <c r="D200" s="3">
        <v>200</v>
      </c>
      <c r="E200" s="17">
        <v>125</v>
      </c>
      <c r="F200" s="2"/>
      <c r="J200" s="2">
        <v>2</v>
      </c>
      <c r="K200" s="2">
        <v>8</v>
      </c>
      <c r="O200" s="2">
        <v>15</v>
      </c>
      <c r="R200" s="2">
        <v>8</v>
      </c>
      <c r="T200" s="2">
        <v>24</v>
      </c>
      <c r="V200" s="2">
        <v>25</v>
      </c>
      <c r="W200" s="2">
        <v>21</v>
      </c>
      <c r="AC200" s="2">
        <v>5</v>
      </c>
      <c r="AF200" s="2">
        <v>5</v>
      </c>
      <c r="BM200" s="23"/>
      <c r="BN200" s="3">
        <f t="shared" si="39"/>
        <v>38</v>
      </c>
      <c r="BO200" s="3">
        <f t="shared" si="41"/>
        <v>488</v>
      </c>
      <c r="BP200" s="17"/>
      <c r="BT200" s="3"/>
    </row>
    <row r="201" spans="1:72" ht="15" customHeight="1">
      <c r="A201" s="3" t="s">
        <v>879</v>
      </c>
      <c r="B201" s="28" t="s">
        <v>881</v>
      </c>
      <c r="C201" s="17">
        <f>IF(ISBLANK(B201)=TRUE,"",0)</f>
        <v>0</v>
      </c>
      <c r="E201" s="17">
        <v>31</v>
      </c>
      <c r="F201" s="2"/>
      <c r="AU201" s="2">
        <v>7</v>
      </c>
      <c r="BM201" s="23"/>
      <c r="BN201" s="3">
        <f t="shared" si="39"/>
        <v>38</v>
      </c>
      <c r="BO201" s="3">
        <f t="shared" si="41"/>
        <v>38</v>
      </c>
      <c r="BP201" s="17"/>
      <c r="BT201" s="3"/>
    </row>
    <row r="202" spans="1:72" ht="15" customHeight="1">
      <c r="A202" s="3" t="s">
        <v>845</v>
      </c>
      <c r="B202" s="28" t="s">
        <v>583</v>
      </c>
      <c r="C202" s="17">
        <f>IF(ISBLANK(B202)=TRUE,"",0)</f>
        <v>0</v>
      </c>
      <c r="E202" s="17">
        <v>37</v>
      </c>
      <c r="F202" s="2"/>
      <c r="BM202" s="23"/>
      <c r="BN202" s="3">
        <f t="shared" si="39"/>
        <v>37</v>
      </c>
      <c r="BO202" s="3">
        <f t="shared" si="41"/>
        <v>37</v>
      </c>
      <c r="BP202" s="17"/>
      <c r="BT202" s="3"/>
    </row>
    <row r="203" spans="1:72" ht="15" customHeight="1">
      <c r="A203" s="3" t="s">
        <v>856</v>
      </c>
      <c r="B203" s="31" t="s">
        <v>128</v>
      </c>
      <c r="C203" s="17">
        <v>0</v>
      </c>
      <c r="E203" s="17">
        <v>37</v>
      </c>
      <c r="F203" s="2"/>
      <c r="BM203" s="23"/>
      <c r="BN203" s="3">
        <f t="shared" si="39"/>
        <v>37</v>
      </c>
      <c r="BO203" s="3">
        <f t="shared" si="41"/>
        <v>37</v>
      </c>
      <c r="BP203" s="17"/>
      <c r="BT203" s="3"/>
    </row>
    <row r="204" spans="1:72" ht="15" customHeight="1">
      <c r="A204" s="3" t="s">
        <v>858</v>
      </c>
      <c r="B204" s="28" t="s">
        <v>211</v>
      </c>
      <c r="C204" s="17">
        <v>0</v>
      </c>
      <c r="E204" s="17">
        <v>36</v>
      </c>
      <c r="F204" s="2"/>
      <c r="BM204" s="23"/>
      <c r="BN204" s="3">
        <f t="shared" si="39"/>
        <v>36</v>
      </c>
      <c r="BO204" s="3">
        <f t="shared" si="41"/>
        <v>36</v>
      </c>
      <c r="BP204" s="17"/>
      <c r="BT204" s="3"/>
    </row>
    <row r="205" spans="1:72" ht="15" customHeight="1">
      <c r="A205" s="3" t="s">
        <v>859</v>
      </c>
      <c r="B205" s="28" t="s">
        <v>129</v>
      </c>
      <c r="C205" s="17">
        <v>0</v>
      </c>
      <c r="E205" s="17">
        <v>36</v>
      </c>
      <c r="F205" s="2"/>
      <c r="BM205" s="23"/>
      <c r="BN205" s="3">
        <f t="shared" si="39"/>
        <v>36</v>
      </c>
      <c r="BO205" s="3">
        <f t="shared" si="41"/>
        <v>36</v>
      </c>
      <c r="BP205" s="17"/>
      <c r="BT205" s="3"/>
    </row>
    <row r="206" spans="1:72" ht="15" customHeight="1">
      <c r="A206" s="3" t="s">
        <v>857</v>
      </c>
      <c r="B206" s="28" t="s">
        <v>590</v>
      </c>
      <c r="C206" s="17">
        <f>IF(ISBLANK(B206)=TRUE,"",0)</f>
        <v>0</v>
      </c>
      <c r="E206" s="17">
        <v>36</v>
      </c>
      <c r="F206" s="2"/>
      <c r="BM206" s="23"/>
      <c r="BN206" s="3">
        <f t="shared" si="39"/>
        <v>36</v>
      </c>
      <c r="BO206" s="3">
        <f t="shared" si="41"/>
        <v>36</v>
      </c>
      <c r="BP206" s="17"/>
      <c r="BT206" s="3"/>
    </row>
    <row r="207" spans="1:72" ht="15" customHeight="1">
      <c r="A207" s="3" t="s">
        <v>860</v>
      </c>
      <c r="B207" s="28" t="s">
        <v>131</v>
      </c>
      <c r="C207" s="17">
        <v>100</v>
      </c>
      <c r="E207" s="17">
        <v>35</v>
      </c>
      <c r="F207" s="2"/>
      <c r="BM207" s="23"/>
      <c r="BN207" s="3">
        <f t="shared" si="39"/>
        <v>35</v>
      </c>
      <c r="BO207" s="3">
        <f t="shared" si="41"/>
        <v>135</v>
      </c>
      <c r="BP207" s="17"/>
      <c r="BT207" s="3"/>
    </row>
    <row r="208" spans="1:72" ht="15" customHeight="1">
      <c r="A208" s="3" t="s">
        <v>132</v>
      </c>
      <c r="B208" s="28" t="s">
        <v>132</v>
      </c>
      <c r="C208" s="17">
        <v>0</v>
      </c>
      <c r="E208" s="17">
        <v>35</v>
      </c>
      <c r="F208" s="2"/>
      <c r="BM208" s="23"/>
      <c r="BN208" s="3">
        <f t="shared" si="39"/>
        <v>35</v>
      </c>
      <c r="BO208" s="3">
        <f t="shared" si="41"/>
        <v>35</v>
      </c>
      <c r="BP208" s="17"/>
      <c r="BT208" s="3"/>
    </row>
    <row r="209" spans="1:72" ht="15" customHeight="1">
      <c r="A209" s="3" t="s">
        <v>468</v>
      </c>
      <c r="B209" s="28" t="s">
        <v>468</v>
      </c>
      <c r="C209" s="17">
        <v>120</v>
      </c>
      <c r="E209" s="17">
        <v>34</v>
      </c>
      <c r="F209" s="2"/>
      <c r="BM209" s="23"/>
      <c r="BN209" s="3">
        <f t="shared" si="39"/>
        <v>34</v>
      </c>
      <c r="BO209" s="3">
        <f t="shared" si="41"/>
        <v>154</v>
      </c>
      <c r="BP209" s="17"/>
      <c r="BT209" s="3"/>
    </row>
    <row r="210" spans="1:72" ht="15" customHeight="1">
      <c r="A210" s="3" t="s">
        <v>861</v>
      </c>
      <c r="B210" s="28" t="s">
        <v>579</v>
      </c>
      <c r="C210" s="17">
        <f>IF(ISBLANK(B210)=TRUE,"",0)</f>
        <v>0</v>
      </c>
      <c r="E210" s="17">
        <v>34</v>
      </c>
      <c r="F210" s="2"/>
      <c r="BM210" s="23"/>
      <c r="BN210" s="3">
        <f t="shared" si="39"/>
        <v>34</v>
      </c>
      <c r="BO210" s="3">
        <f t="shared" si="41"/>
        <v>34</v>
      </c>
      <c r="BP210" s="17"/>
      <c r="BT210" s="3"/>
    </row>
    <row r="211" spans="1:72" ht="15" customHeight="1">
      <c r="A211" s="3" t="s">
        <v>862</v>
      </c>
      <c r="B211" s="28" t="s">
        <v>260</v>
      </c>
      <c r="C211" s="17">
        <v>45</v>
      </c>
      <c r="E211" s="17">
        <v>33</v>
      </c>
      <c r="F211" s="2"/>
      <c r="BM211" s="23"/>
      <c r="BN211" s="3">
        <f t="shared" si="39"/>
        <v>33</v>
      </c>
      <c r="BO211" s="3">
        <f t="shared" si="41"/>
        <v>78</v>
      </c>
      <c r="BP211" s="17"/>
      <c r="BT211" s="3"/>
    </row>
    <row r="212" spans="1:72" ht="15" customHeight="1">
      <c r="A212" s="3" t="s">
        <v>863</v>
      </c>
      <c r="B212" s="28" t="s">
        <v>251</v>
      </c>
      <c r="C212" s="17">
        <v>0</v>
      </c>
      <c r="E212" s="17">
        <v>33</v>
      </c>
      <c r="F212" s="2"/>
      <c r="BM212" s="23"/>
      <c r="BN212" s="3">
        <f t="shared" si="39"/>
        <v>33</v>
      </c>
      <c r="BO212" s="3">
        <f t="shared" si="41"/>
        <v>33</v>
      </c>
      <c r="BP212" s="17"/>
      <c r="BT212" s="3"/>
    </row>
    <row r="213" spans="1:72" ht="15" customHeight="1">
      <c r="A213" s="3" t="s">
        <v>864</v>
      </c>
      <c r="B213" s="28" t="s">
        <v>134</v>
      </c>
      <c r="C213" s="17">
        <v>0</v>
      </c>
      <c r="E213" s="17">
        <v>33</v>
      </c>
      <c r="F213" s="2"/>
      <c r="BM213" s="23"/>
      <c r="BN213" s="3">
        <f t="shared" si="39"/>
        <v>33</v>
      </c>
      <c r="BO213" s="3">
        <f t="shared" si="41"/>
        <v>33</v>
      </c>
      <c r="BP213" s="17"/>
      <c r="BT213" s="3"/>
    </row>
    <row r="214" spans="1:72" ht="15" customHeight="1">
      <c r="A214" s="3" t="s">
        <v>749</v>
      </c>
      <c r="B214" s="28" t="s">
        <v>750</v>
      </c>
      <c r="C214" s="17">
        <f>IF(ISBLANK(B214)=TRUE,"",0)</f>
        <v>0</v>
      </c>
      <c r="E214" s="17">
        <v>23</v>
      </c>
      <c r="F214" s="2"/>
      <c r="R214" s="2">
        <v>10</v>
      </c>
      <c r="BM214" s="23"/>
      <c r="BN214" s="3">
        <f t="shared" si="39"/>
        <v>33</v>
      </c>
      <c r="BO214" s="3">
        <f t="shared" si="41"/>
        <v>33</v>
      </c>
      <c r="BP214" s="17"/>
      <c r="BT214" s="3"/>
    </row>
    <row r="215" spans="1:72" ht="15" customHeight="1">
      <c r="A215" s="3" t="s">
        <v>865</v>
      </c>
      <c r="B215" s="28" t="s">
        <v>178</v>
      </c>
      <c r="C215" s="17">
        <v>0</v>
      </c>
      <c r="E215" s="17">
        <v>32</v>
      </c>
      <c r="F215" s="2"/>
      <c r="BM215" s="23"/>
      <c r="BN215" s="3">
        <f t="shared" si="39"/>
        <v>32</v>
      </c>
      <c r="BO215" s="3">
        <f t="shared" si="41"/>
        <v>32</v>
      </c>
      <c r="BP215" s="17"/>
      <c r="BT215" s="3"/>
    </row>
    <row r="216" spans="1:72" ht="15" customHeight="1">
      <c r="A216" s="3" t="s">
        <v>1246</v>
      </c>
      <c r="B216" s="28" t="s">
        <v>299</v>
      </c>
      <c r="C216" s="17">
        <v>0</v>
      </c>
      <c r="E216" s="17">
        <v>7</v>
      </c>
      <c r="F216" s="2"/>
      <c r="BL216" s="2">
        <v>25</v>
      </c>
      <c r="BM216" s="23"/>
      <c r="BN216" s="3">
        <f t="shared" si="39"/>
        <v>32</v>
      </c>
      <c r="BO216" s="3">
        <f t="shared" si="41"/>
        <v>32</v>
      </c>
      <c r="BP216" s="17"/>
      <c r="BT216" s="3"/>
    </row>
    <row r="217" spans="1:72" ht="15" customHeight="1">
      <c r="A217" s="30" t="s">
        <v>838</v>
      </c>
      <c r="B217" s="28" t="s">
        <v>137</v>
      </c>
      <c r="C217" s="17">
        <v>0</v>
      </c>
      <c r="E217" s="17">
        <v>31</v>
      </c>
      <c r="F217" s="2"/>
      <c r="BM217" s="23"/>
      <c r="BN217" s="3">
        <f t="shared" ref="BN217:BN280" si="42">IF(ISBLANK(B217)=TRUE,-5,SUM(E217:BM217)-D217)</f>
        <v>31</v>
      </c>
      <c r="BO217" s="3">
        <f t="shared" si="41"/>
        <v>31</v>
      </c>
      <c r="BP217" s="17"/>
      <c r="BT217" s="3"/>
    </row>
    <row r="218" spans="1:72" ht="15" customHeight="1">
      <c r="A218" s="3" t="s">
        <v>136</v>
      </c>
      <c r="B218" s="28" t="s">
        <v>136</v>
      </c>
      <c r="C218" s="17">
        <v>0</v>
      </c>
      <c r="E218" s="17">
        <v>31</v>
      </c>
      <c r="F218" s="2"/>
      <c r="BM218" s="23"/>
      <c r="BN218" s="3">
        <f t="shared" si="42"/>
        <v>31</v>
      </c>
      <c r="BO218" s="3">
        <f t="shared" si="41"/>
        <v>31</v>
      </c>
      <c r="BP218" s="17"/>
      <c r="BT218" s="3"/>
    </row>
    <row r="219" spans="1:72" ht="15" customHeight="1">
      <c r="A219" s="3" t="s">
        <v>866</v>
      </c>
      <c r="B219" s="28" t="s">
        <v>221</v>
      </c>
      <c r="C219" s="17">
        <v>85</v>
      </c>
      <c r="D219" s="3">
        <v>400</v>
      </c>
      <c r="E219" s="17">
        <v>176</v>
      </c>
      <c r="F219" s="2"/>
      <c r="H219" s="2">
        <v>25</v>
      </c>
      <c r="I219" s="2">
        <v>25</v>
      </c>
      <c r="L219" s="2">
        <v>6</v>
      </c>
      <c r="O219" s="2">
        <v>23</v>
      </c>
      <c r="S219" s="2">
        <v>4</v>
      </c>
      <c r="V219" s="2">
        <v>8</v>
      </c>
      <c r="W219" s="2">
        <v>4</v>
      </c>
      <c r="X219" s="2">
        <v>13</v>
      </c>
      <c r="Y219" s="2">
        <v>25</v>
      </c>
      <c r="AA219" s="2">
        <v>1</v>
      </c>
      <c r="AB219" s="2">
        <v>7</v>
      </c>
      <c r="AC219" s="2">
        <v>5</v>
      </c>
      <c r="AD219" s="2">
        <v>1</v>
      </c>
      <c r="AF219" s="2">
        <v>6</v>
      </c>
      <c r="AI219" s="2">
        <v>8</v>
      </c>
      <c r="AJ219" s="2">
        <v>25</v>
      </c>
      <c r="AO219" s="2">
        <v>9</v>
      </c>
      <c r="AP219" s="2">
        <v>5</v>
      </c>
      <c r="AQ219" s="2">
        <v>15</v>
      </c>
      <c r="AR219" s="2">
        <v>25</v>
      </c>
      <c r="AT219" s="2">
        <v>15</v>
      </c>
      <c r="BM219" s="23"/>
      <c r="BN219" s="3">
        <f t="shared" si="42"/>
        <v>31</v>
      </c>
      <c r="BO219" s="3">
        <f t="shared" si="41"/>
        <v>516</v>
      </c>
      <c r="BP219" s="17"/>
      <c r="BT219" s="3"/>
    </row>
    <row r="220" spans="1:72" ht="15" customHeight="1">
      <c r="A220" s="3" t="s">
        <v>868</v>
      </c>
      <c r="B220" s="28" t="s">
        <v>141</v>
      </c>
      <c r="C220" s="17">
        <v>0</v>
      </c>
      <c r="E220" s="17">
        <v>30</v>
      </c>
      <c r="F220" s="2"/>
      <c r="BM220" s="23"/>
      <c r="BN220" s="3">
        <f t="shared" si="42"/>
        <v>30</v>
      </c>
      <c r="BO220" s="3">
        <f t="shared" si="41"/>
        <v>30</v>
      </c>
      <c r="BP220" s="17"/>
      <c r="BT220" s="3"/>
    </row>
    <row r="221" spans="1:72" ht="15" customHeight="1">
      <c r="A221" s="3" t="s">
        <v>867</v>
      </c>
      <c r="B221" s="28" t="s">
        <v>140</v>
      </c>
      <c r="C221" s="17">
        <v>0</v>
      </c>
      <c r="E221" s="17">
        <v>30</v>
      </c>
      <c r="F221" s="2"/>
      <c r="BM221" s="23"/>
      <c r="BN221" s="3">
        <f t="shared" si="42"/>
        <v>30</v>
      </c>
      <c r="BO221" s="3">
        <f t="shared" si="41"/>
        <v>30</v>
      </c>
      <c r="BP221" s="17"/>
      <c r="BT221" s="3"/>
    </row>
    <row r="222" spans="1:72" ht="15" customHeight="1">
      <c r="A222" s="3" t="s">
        <v>854</v>
      </c>
      <c r="B222" s="30" t="s">
        <v>838</v>
      </c>
      <c r="C222" s="17">
        <f>IF(ISBLANK(B222)=TRUE,"",0)</f>
        <v>0</v>
      </c>
      <c r="E222" s="17">
        <v>9</v>
      </c>
      <c r="F222" s="2"/>
      <c r="L222" s="2">
        <v>8</v>
      </c>
      <c r="N222" s="2">
        <v>13</v>
      </c>
      <c r="BM222" s="23"/>
      <c r="BN222" s="3">
        <f t="shared" si="42"/>
        <v>30</v>
      </c>
      <c r="BO222" s="3">
        <f t="shared" si="41"/>
        <v>30</v>
      </c>
      <c r="BP222" s="17"/>
      <c r="BT222" s="3"/>
    </row>
    <row r="223" spans="1:72" ht="15" customHeight="1">
      <c r="A223" s="3" t="s">
        <v>978</v>
      </c>
      <c r="B223" s="28" t="s">
        <v>979</v>
      </c>
      <c r="C223" s="17">
        <f>IF(ISBLANK(B223)=TRUE,"",0)</f>
        <v>0</v>
      </c>
      <c r="E223" s="17">
        <v>6</v>
      </c>
      <c r="F223" s="2"/>
      <c r="K223" s="2">
        <v>3</v>
      </c>
      <c r="AA223" s="2">
        <v>9</v>
      </c>
      <c r="AQ223" s="2">
        <v>6</v>
      </c>
      <c r="BJ223" s="2">
        <v>6</v>
      </c>
      <c r="BM223" s="23"/>
      <c r="BN223" s="3">
        <f t="shared" si="42"/>
        <v>30</v>
      </c>
      <c r="BO223" s="3">
        <f t="shared" si="41"/>
        <v>30</v>
      </c>
      <c r="BP223" s="17"/>
      <c r="BT223" s="3"/>
    </row>
    <row r="224" spans="1:72" ht="15" customHeight="1">
      <c r="A224" s="3" t="s">
        <v>869</v>
      </c>
      <c r="B224" s="31" t="s">
        <v>15</v>
      </c>
      <c r="C224" s="17">
        <v>250</v>
      </c>
      <c r="E224" s="17">
        <v>29</v>
      </c>
      <c r="F224" s="2"/>
      <c r="BM224" s="23"/>
      <c r="BN224" s="3">
        <f t="shared" si="42"/>
        <v>29</v>
      </c>
      <c r="BO224" s="3">
        <f t="shared" si="41"/>
        <v>279</v>
      </c>
      <c r="BP224" s="17"/>
      <c r="BT224" s="3"/>
    </row>
    <row r="225" spans="1:72" ht="15" customHeight="1">
      <c r="A225" s="3" t="s">
        <v>144</v>
      </c>
      <c r="B225" s="28" t="s">
        <v>144</v>
      </c>
      <c r="C225" s="17">
        <v>0</v>
      </c>
      <c r="E225" s="17">
        <v>29</v>
      </c>
      <c r="F225" s="2"/>
      <c r="BM225" s="23"/>
      <c r="BN225" s="3">
        <f t="shared" si="42"/>
        <v>29</v>
      </c>
      <c r="BO225" s="3">
        <f t="shared" si="41"/>
        <v>29</v>
      </c>
      <c r="BP225" s="17"/>
      <c r="BT225" s="3"/>
    </row>
    <row r="226" spans="1:72" ht="15" customHeight="1">
      <c r="A226" s="30" t="s">
        <v>838</v>
      </c>
      <c r="B226" s="28" t="s">
        <v>143</v>
      </c>
      <c r="C226" s="17">
        <v>0</v>
      </c>
      <c r="E226" s="17">
        <v>29</v>
      </c>
      <c r="F226" s="2"/>
      <c r="BM226" s="23"/>
      <c r="BN226" s="3">
        <f t="shared" si="42"/>
        <v>29</v>
      </c>
      <c r="BO226" s="3">
        <f t="shared" si="41"/>
        <v>29</v>
      </c>
      <c r="BP226" s="17"/>
      <c r="BT226" s="3"/>
    </row>
    <row r="227" spans="1:72" ht="15" customHeight="1">
      <c r="A227" s="3" t="s">
        <v>870</v>
      </c>
      <c r="B227" s="28" t="s">
        <v>148</v>
      </c>
      <c r="C227" s="17">
        <v>0</v>
      </c>
      <c r="E227" s="17">
        <v>29</v>
      </c>
      <c r="F227" s="2"/>
      <c r="BM227" s="23"/>
      <c r="BN227" s="3">
        <f t="shared" si="42"/>
        <v>29</v>
      </c>
      <c r="BO227" s="3">
        <f t="shared" si="41"/>
        <v>29</v>
      </c>
      <c r="BP227" s="17"/>
      <c r="BT227" s="3"/>
    </row>
    <row r="228" spans="1:72" ht="15" customHeight="1">
      <c r="A228" s="3" t="s">
        <v>1087</v>
      </c>
      <c r="B228" s="28" t="s">
        <v>429</v>
      </c>
      <c r="C228" s="17">
        <v>0</v>
      </c>
      <c r="E228" s="17">
        <v>2</v>
      </c>
      <c r="F228" s="2"/>
      <c r="S228" s="2">
        <v>19</v>
      </c>
      <c r="T228" s="2">
        <v>1</v>
      </c>
      <c r="AL228" s="2">
        <v>7</v>
      </c>
      <c r="BM228" s="23"/>
      <c r="BN228" s="3">
        <f t="shared" si="42"/>
        <v>29</v>
      </c>
      <c r="BO228" s="3">
        <f t="shared" si="41"/>
        <v>29</v>
      </c>
      <c r="BP228" s="17"/>
      <c r="BT228" s="3"/>
    </row>
    <row r="229" spans="1:72" ht="15" customHeight="1">
      <c r="A229" s="3" t="s">
        <v>878</v>
      </c>
      <c r="B229" s="29" t="s">
        <v>882</v>
      </c>
      <c r="C229" s="17">
        <f>IF(ISBLANK(B229)=TRUE,"",0)</f>
        <v>0</v>
      </c>
      <c r="E229" s="17">
        <f>IF(ISBLANK(B229)=TRUE,"",0)</f>
        <v>0</v>
      </c>
      <c r="F229" s="2"/>
      <c r="AE229" s="2">
        <v>17</v>
      </c>
      <c r="AU229" s="2">
        <v>6</v>
      </c>
      <c r="BI229" s="2">
        <v>6</v>
      </c>
      <c r="BM229" s="23"/>
      <c r="BN229" s="3">
        <f t="shared" si="42"/>
        <v>29</v>
      </c>
      <c r="BO229" s="3">
        <f t="shared" si="41"/>
        <v>29</v>
      </c>
      <c r="BP229" s="17"/>
      <c r="BT229" s="3"/>
    </row>
    <row r="230" spans="1:72" ht="15" customHeight="1">
      <c r="A230" s="3" t="s">
        <v>871</v>
      </c>
      <c r="B230" s="33" t="s">
        <v>150</v>
      </c>
      <c r="C230" s="17">
        <v>120</v>
      </c>
      <c r="E230" s="17">
        <v>28</v>
      </c>
      <c r="F230" s="2"/>
      <c r="BM230" s="23"/>
      <c r="BN230" s="3">
        <f t="shared" si="42"/>
        <v>28</v>
      </c>
      <c r="BO230" s="3">
        <f t="shared" si="41"/>
        <v>148</v>
      </c>
      <c r="BP230" s="17"/>
      <c r="BT230" s="3"/>
    </row>
    <row r="231" spans="1:72" ht="15" customHeight="1">
      <c r="A231" s="3" t="s">
        <v>997</v>
      </c>
      <c r="B231" s="28" t="s">
        <v>149</v>
      </c>
      <c r="C231" s="17">
        <v>0</v>
      </c>
      <c r="E231" s="17">
        <v>28</v>
      </c>
      <c r="F231" s="2"/>
      <c r="BM231" s="23"/>
      <c r="BN231" s="3">
        <f t="shared" si="42"/>
        <v>28</v>
      </c>
      <c r="BO231" s="3">
        <f t="shared" si="41"/>
        <v>28</v>
      </c>
      <c r="BP231" s="17"/>
      <c r="BT231" s="3"/>
    </row>
    <row r="232" spans="1:72" ht="15" customHeight="1">
      <c r="A232" s="3" t="s">
        <v>872</v>
      </c>
      <c r="B232" s="28" t="s">
        <v>679</v>
      </c>
      <c r="C232" s="17">
        <f>IF(ISBLANK(B232)=TRUE,"",0)</f>
        <v>0</v>
      </c>
      <c r="E232" s="17">
        <v>28</v>
      </c>
      <c r="F232" s="2"/>
      <c r="BM232" s="23"/>
      <c r="BN232" s="3">
        <f t="shared" si="42"/>
        <v>28</v>
      </c>
      <c r="BO232" s="3">
        <f t="shared" si="41"/>
        <v>28</v>
      </c>
      <c r="BP232" s="17"/>
      <c r="BT232" s="3"/>
    </row>
    <row r="233" spans="1:72" ht="15" customHeight="1">
      <c r="A233" s="3" t="s">
        <v>1000</v>
      </c>
      <c r="B233" s="31" t="s">
        <v>147</v>
      </c>
      <c r="C233" s="17">
        <v>0</v>
      </c>
      <c r="E233" s="17">
        <v>28</v>
      </c>
      <c r="F233" s="2"/>
      <c r="BM233" s="23"/>
      <c r="BN233" s="3">
        <f t="shared" si="42"/>
        <v>28</v>
      </c>
      <c r="BO233" s="3">
        <f t="shared" si="41"/>
        <v>28</v>
      </c>
      <c r="BP233" s="17"/>
      <c r="BT233" s="3"/>
    </row>
    <row r="234" spans="1:72" ht="15" customHeight="1">
      <c r="A234" s="3" t="s">
        <v>1001</v>
      </c>
      <c r="B234" s="31" t="s">
        <v>146</v>
      </c>
      <c r="C234" s="17">
        <v>0</v>
      </c>
      <c r="E234" s="17">
        <v>28</v>
      </c>
      <c r="F234" s="2"/>
      <c r="BM234" s="23"/>
      <c r="BN234" s="3">
        <f t="shared" si="42"/>
        <v>28</v>
      </c>
      <c r="BO234" s="3">
        <f t="shared" si="41"/>
        <v>28</v>
      </c>
      <c r="BP234" s="17"/>
      <c r="BT234" s="3"/>
    </row>
    <row r="235" spans="1:72" ht="15" customHeight="1">
      <c r="A235" s="3" t="s">
        <v>1110</v>
      </c>
      <c r="B235" s="28" t="s">
        <v>1108</v>
      </c>
      <c r="C235" s="17">
        <f>IF(ISBLANK(B235)=TRUE,"",0)</f>
        <v>0</v>
      </c>
      <c r="E235" s="17">
        <f>IF(ISBLANK(B235)=TRUE,"",0)</f>
        <v>0</v>
      </c>
      <c r="F235" s="2"/>
      <c r="V235" s="2">
        <v>2</v>
      </c>
      <c r="X235" s="2">
        <v>9</v>
      </c>
      <c r="Y235" s="2">
        <v>17</v>
      </c>
      <c r="BM235" s="23"/>
      <c r="BN235" s="3">
        <f t="shared" si="42"/>
        <v>28</v>
      </c>
      <c r="BO235" s="3">
        <f t="shared" si="41"/>
        <v>28</v>
      </c>
      <c r="BP235" s="17"/>
      <c r="BT235" s="3"/>
    </row>
    <row r="236" spans="1:72" ht="15" customHeight="1">
      <c r="A236" s="3" t="s">
        <v>1002</v>
      </c>
      <c r="B236" s="31" t="s">
        <v>153</v>
      </c>
      <c r="C236" s="17">
        <v>10</v>
      </c>
      <c r="E236" s="17">
        <v>27</v>
      </c>
      <c r="F236" s="2"/>
      <c r="BM236" s="23"/>
      <c r="BN236" s="3">
        <f t="shared" si="42"/>
        <v>27</v>
      </c>
      <c r="BO236" s="3">
        <f t="shared" si="41"/>
        <v>37</v>
      </c>
      <c r="BP236" s="17"/>
      <c r="BT236" s="3"/>
    </row>
    <row r="237" spans="1:72" ht="15" customHeight="1">
      <c r="A237" s="30" t="s">
        <v>838</v>
      </c>
      <c r="B237" s="28" t="s">
        <v>154</v>
      </c>
      <c r="C237" s="17">
        <v>0</v>
      </c>
      <c r="E237" s="17">
        <v>27</v>
      </c>
      <c r="F237" s="2"/>
      <c r="BM237" s="23"/>
      <c r="BN237" s="3">
        <f t="shared" si="42"/>
        <v>27</v>
      </c>
      <c r="BO237" s="3">
        <f t="shared" si="41"/>
        <v>27</v>
      </c>
      <c r="BP237" s="17"/>
      <c r="BT237" s="3"/>
    </row>
    <row r="238" spans="1:72" ht="15" customHeight="1">
      <c r="A238" s="3" t="s">
        <v>197</v>
      </c>
      <c r="B238" s="28" t="s">
        <v>197</v>
      </c>
      <c r="C238" s="17">
        <v>0</v>
      </c>
      <c r="E238" s="17">
        <v>27</v>
      </c>
      <c r="F238" s="2"/>
      <c r="BM238" s="23"/>
      <c r="BN238" s="3">
        <f t="shared" si="42"/>
        <v>27</v>
      </c>
      <c r="BO238" s="3">
        <f t="shared" si="41"/>
        <v>27</v>
      </c>
      <c r="BP238" s="17"/>
      <c r="BT238" s="3"/>
    </row>
    <row r="239" spans="1:72" ht="15" customHeight="1">
      <c r="A239" s="3" t="s">
        <v>1003</v>
      </c>
      <c r="B239" s="28" t="s">
        <v>152</v>
      </c>
      <c r="C239" s="17">
        <v>0</v>
      </c>
      <c r="E239" s="17">
        <v>27</v>
      </c>
      <c r="F239" s="2"/>
      <c r="BM239" s="23"/>
      <c r="BN239" s="3">
        <f t="shared" si="42"/>
        <v>27</v>
      </c>
      <c r="BO239" s="3">
        <f t="shared" si="41"/>
        <v>27</v>
      </c>
      <c r="BP239" s="17"/>
      <c r="BT239" s="3"/>
    </row>
    <row r="240" spans="1:72" ht="15" customHeight="1">
      <c r="A240" s="3" t="s">
        <v>1052</v>
      </c>
      <c r="B240" s="28" t="s">
        <v>156</v>
      </c>
      <c r="C240" s="17">
        <v>0</v>
      </c>
      <c r="E240" s="17">
        <v>26</v>
      </c>
      <c r="F240" s="2"/>
      <c r="J240" s="2">
        <v>1</v>
      </c>
      <c r="BM240" s="23"/>
      <c r="BN240" s="3">
        <f t="shared" si="42"/>
        <v>27</v>
      </c>
      <c r="BO240" s="3">
        <f t="shared" si="41"/>
        <v>27</v>
      </c>
      <c r="BP240" s="17"/>
      <c r="BT240" s="3"/>
    </row>
    <row r="241" spans="1:72" ht="15" customHeight="1">
      <c r="A241" s="3" t="s">
        <v>1231</v>
      </c>
      <c r="B241" s="28" t="s">
        <v>1232</v>
      </c>
      <c r="C241" s="17">
        <f>IF(ISBLANK(B241)=TRUE,"",0)</f>
        <v>0</v>
      </c>
      <c r="E241" s="17">
        <f>IF(ISBLANK(B241)=TRUE,"",0)</f>
        <v>0</v>
      </c>
      <c r="F241" s="2"/>
      <c r="BI241" s="2">
        <v>25</v>
      </c>
      <c r="BL241" s="2">
        <v>2</v>
      </c>
      <c r="BM241" s="23"/>
      <c r="BN241" s="3">
        <f t="shared" si="42"/>
        <v>27</v>
      </c>
      <c r="BO241" s="3">
        <f t="shared" si="41"/>
        <v>27</v>
      </c>
      <c r="BP241" s="17"/>
      <c r="BT241" s="3"/>
    </row>
    <row r="242" spans="1:72" ht="15" customHeight="1">
      <c r="A242" s="3" t="s">
        <v>1005</v>
      </c>
      <c r="B242" s="28" t="s">
        <v>161</v>
      </c>
      <c r="C242" s="17">
        <v>15</v>
      </c>
      <c r="E242" s="17">
        <v>26</v>
      </c>
      <c r="F242" s="2"/>
      <c r="BM242" s="23"/>
      <c r="BN242" s="3">
        <f t="shared" si="42"/>
        <v>26</v>
      </c>
      <c r="BO242" s="3">
        <f t="shared" si="41"/>
        <v>41</v>
      </c>
      <c r="BP242" s="17"/>
      <c r="BT242" s="3"/>
    </row>
    <row r="243" spans="1:72" ht="15" customHeight="1">
      <c r="A243" s="30" t="s">
        <v>838</v>
      </c>
      <c r="B243" s="28" t="s">
        <v>159</v>
      </c>
      <c r="C243" s="17">
        <v>0</v>
      </c>
      <c r="E243" s="17">
        <v>26</v>
      </c>
      <c r="F243" s="2"/>
      <c r="BM243" s="23"/>
      <c r="BN243" s="3">
        <f t="shared" si="42"/>
        <v>26</v>
      </c>
      <c r="BO243" s="3">
        <f t="shared" si="41"/>
        <v>26</v>
      </c>
      <c r="BP243" s="17"/>
      <c r="BT243" s="3"/>
    </row>
    <row r="244" spans="1:72" ht="15" customHeight="1">
      <c r="A244" s="3" t="s">
        <v>1004</v>
      </c>
      <c r="B244" s="31" t="s">
        <v>157</v>
      </c>
      <c r="C244" s="17">
        <v>0</v>
      </c>
      <c r="E244" s="17">
        <v>26</v>
      </c>
      <c r="F244" s="2"/>
      <c r="BM244" s="23"/>
      <c r="BN244" s="3">
        <f t="shared" si="42"/>
        <v>26</v>
      </c>
      <c r="BO244" s="3">
        <f t="shared" si="41"/>
        <v>26</v>
      </c>
      <c r="BP244" s="17"/>
      <c r="BT244" s="3"/>
    </row>
    <row r="245" spans="1:72" ht="15" customHeight="1">
      <c r="A245" s="3" t="s">
        <v>731</v>
      </c>
      <c r="B245" s="28" t="s">
        <v>135</v>
      </c>
      <c r="C245" s="17">
        <v>150</v>
      </c>
      <c r="E245" s="17">
        <v>9</v>
      </c>
      <c r="F245" s="2"/>
      <c r="L245" s="2">
        <v>3</v>
      </c>
      <c r="R245" s="2">
        <v>10</v>
      </c>
      <c r="AH245" s="2">
        <v>4</v>
      </c>
      <c r="BM245" s="23"/>
      <c r="BN245" s="3">
        <f t="shared" si="42"/>
        <v>26</v>
      </c>
      <c r="BO245" s="3">
        <f t="shared" si="41"/>
        <v>176</v>
      </c>
      <c r="BP245" s="17"/>
      <c r="BT245" s="3"/>
    </row>
    <row r="246" spans="1:72" ht="15" customHeight="1">
      <c r="A246" s="3" t="s">
        <v>1008</v>
      </c>
      <c r="B246" s="31" t="s">
        <v>162</v>
      </c>
      <c r="C246" s="17">
        <v>250</v>
      </c>
      <c r="E246" s="17">
        <v>25</v>
      </c>
      <c r="F246" s="2"/>
      <c r="BM246" s="23"/>
      <c r="BN246" s="3">
        <f t="shared" si="42"/>
        <v>25</v>
      </c>
      <c r="BO246" s="3">
        <f t="shared" si="41"/>
        <v>275</v>
      </c>
      <c r="BP246" s="17"/>
      <c r="BT246" s="3"/>
    </row>
    <row r="247" spans="1:72" ht="15" customHeight="1">
      <c r="A247" s="3" t="s">
        <v>1006</v>
      </c>
      <c r="B247" s="28" t="s">
        <v>166</v>
      </c>
      <c r="C247" s="17">
        <v>0</v>
      </c>
      <c r="E247" s="17">
        <v>25</v>
      </c>
      <c r="F247" s="2"/>
      <c r="BM247" s="23"/>
      <c r="BN247" s="3">
        <f t="shared" si="42"/>
        <v>25</v>
      </c>
      <c r="BO247" s="3">
        <f t="shared" si="41"/>
        <v>25</v>
      </c>
      <c r="BP247" s="17"/>
      <c r="BT247" s="3"/>
    </row>
    <row r="248" spans="1:72" ht="15" customHeight="1">
      <c r="A248" s="3" t="s">
        <v>1007</v>
      </c>
      <c r="B248" s="28" t="s">
        <v>165</v>
      </c>
      <c r="C248" s="17">
        <v>0</v>
      </c>
      <c r="E248" s="17">
        <v>25</v>
      </c>
      <c r="F248" s="2"/>
      <c r="BM248" s="23"/>
      <c r="BN248" s="3">
        <f t="shared" si="42"/>
        <v>25</v>
      </c>
      <c r="BO248" s="3">
        <f t="shared" si="41"/>
        <v>25</v>
      </c>
      <c r="BP248" s="17"/>
      <c r="BT248" s="3"/>
    </row>
    <row r="249" spans="1:72" ht="15" customHeight="1">
      <c r="A249" s="3" t="s">
        <v>1009</v>
      </c>
      <c r="B249" s="28" t="s">
        <v>164</v>
      </c>
      <c r="C249" s="17">
        <v>0</v>
      </c>
      <c r="E249" s="17">
        <v>25</v>
      </c>
      <c r="F249" s="2"/>
      <c r="BM249" s="23"/>
      <c r="BN249" s="3">
        <f t="shared" si="42"/>
        <v>25</v>
      </c>
      <c r="BO249" s="3">
        <f t="shared" si="41"/>
        <v>25</v>
      </c>
      <c r="BP249" s="17"/>
      <c r="BT249" s="3"/>
    </row>
    <row r="250" spans="1:72" ht="15" customHeight="1">
      <c r="A250" s="30" t="s">
        <v>838</v>
      </c>
      <c r="B250" s="28" t="s">
        <v>163</v>
      </c>
      <c r="C250" s="17">
        <v>0</v>
      </c>
      <c r="E250" s="17">
        <v>25</v>
      </c>
      <c r="F250" s="2"/>
      <c r="BM250" s="23"/>
      <c r="BN250" s="3">
        <f t="shared" si="42"/>
        <v>25</v>
      </c>
      <c r="BO250" s="3">
        <f t="shared" si="41"/>
        <v>25</v>
      </c>
      <c r="BP250" s="17"/>
      <c r="BT250" s="3"/>
    </row>
    <row r="251" spans="1:72" ht="15" customHeight="1">
      <c r="A251" s="3" t="s">
        <v>1210</v>
      </c>
      <c r="B251" s="28" t="s">
        <v>512</v>
      </c>
      <c r="C251" s="17">
        <v>5</v>
      </c>
      <c r="E251" s="17">
        <v>-5</v>
      </c>
      <c r="F251" s="2" t="s">
        <v>998</v>
      </c>
      <c r="AF251" s="2">
        <v>30</v>
      </c>
      <c r="BM251" s="23"/>
      <c r="BN251" s="3">
        <f t="shared" si="42"/>
        <v>25</v>
      </c>
      <c r="BO251" s="3">
        <f t="shared" si="41"/>
        <v>30</v>
      </c>
      <c r="BP251" s="17"/>
      <c r="BT251" s="3"/>
    </row>
    <row r="252" spans="1:72" ht="15" customHeight="1">
      <c r="A252" s="3" t="s">
        <v>1010</v>
      </c>
      <c r="B252" s="34" t="s">
        <v>576</v>
      </c>
      <c r="C252" s="17">
        <f>IF(ISBLANK(B252)=TRUE,"",0)</f>
        <v>0</v>
      </c>
      <c r="E252" s="17">
        <v>24</v>
      </c>
      <c r="F252" s="2"/>
      <c r="BM252" s="23"/>
      <c r="BN252" s="3">
        <f t="shared" si="42"/>
        <v>24</v>
      </c>
      <c r="BO252" s="3">
        <f t="shared" si="41"/>
        <v>24</v>
      </c>
      <c r="BP252" s="17"/>
      <c r="BT252" s="3"/>
    </row>
    <row r="253" spans="1:72" ht="15" customHeight="1">
      <c r="A253" s="3" t="s">
        <v>1011</v>
      </c>
      <c r="B253" s="31" t="s">
        <v>641</v>
      </c>
      <c r="C253" s="17">
        <f>IF(ISBLANK(B253)=TRUE,"",0)</f>
        <v>0</v>
      </c>
      <c r="E253" s="17">
        <v>24</v>
      </c>
      <c r="F253" s="2"/>
      <c r="BM253" s="23"/>
      <c r="BN253" s="3">
        <f t="shared" si="42"/>
        <v>24</v>
      </c>
      <c r="BO253" s="3">
        <f t="shared" ref="BO253:BO316" si="43">IF(ISBLANK(B253)=TRUE,-5,SUM(C253,E253:BM253))</f>
        <v>24</v>
      </c>
      <c r="BP253" s="17"/>
      <c r="BT253" s="3"/>
    </row>
    <row r="254" spans="1:72" ht="15" customHeight="1">
      <c r="A254" s="3" t="s">
        <v>1013</v>
      </c>
      <c r="B254" s="28" t="s">
        <v>365</v>
      </c>
      <c r="C254" s="17">
        <v>0</v>
      </c>
      <c r="E254" s="17">
        <v>24</v>
      </c>
      <c r="F254" s="2"/>
      <c r="BM254" s="23"/>
      <c r="BN254" s="3">
        <f t="shared" si="42"/>
        <v>24</v>
      </c>
      <c r="BO254" s="3">
        <f t="shared" si="43"/>
        <v>24</v>
      </c>
      <c r="BP254" s="17"/>
      <c r="BT254" s="3"/>
    </row>
    <row r="255" spans="1:72" ht="15" customHeight="1">
      <c r="A255" s="30" t="s">
        <v>838</v>
      </c>
      <c r="B255" s="28" t="s">
        <v>168</v>
      </c>
      <c r="C255" s="17">
        <v>0</v>
      </c>
      <c r="E255" s="17">
        <v>24</v>
      </c>
      <c r="F255" s="2"/>
      <c r="BM255" s="23"/>
      <c r="BN255" s="3">
        <f t="shared" si="42"/>
        <v>24</v>
      </c>
      <c r="BO255" s="3">
        <f t="shared" si="43"/>
        <v>24</v>
      </c>
      <c r="BP255" s="17"/>
      <c r="BT255" s="3"/>
    </row>
    <row r="256" spans="1:72" ht="15" customHeight="1">
      <c r="A256" s="3" t="s">
        <v>1170</v>
      </c>
      <c r="B256" s="28" t="s">
        <v>307</v>
      </c>
      <c r="C256" s="17">
        <v>0</v>
      </c>
      <c r="E256" s="17">
        <v>7</v>
      </c>
      <c r="F256" s="2"/>
      <c r="AM256" s="2">
        <v>15</v>
      </c>
      <c r="AS256" s="2">
        <v>2</v>
      </c>
      <c r="BM256" s="23"/>
      <c r="BN256" s="3">
        <f t="shared" si="42"/>
        <v>24</v>
      </c>
      <c r="BO256" s="3">
        <f t="shared" si="43"/>
        <v>24</v>
      </c>
      <c r="BP256" s="17"/>
      <c r="BT256" s="3"/>
    </row>
    <row r="257" spans="1:72" ht="15" customHeight="1">
      <c r="A257" s="3" t="s">
        <v>1030</v>
      </c>
      <c r="B257" s="28" t="s">
        <v>187</v>
      </c>
      <c r="C257" s="17">
        <v>0</v>
      </c>
      <c r="E257" s="17">
        <v>19</v>
      </c>
      <c r="F257" s="2"/>
      <c r="BH257" s="2">
        <v>5</v>
      </c>
      <c r="BM257" s="23"/>
      <c r="BN257" s="3">
        <f t="shared" si="42"/>
        <v>24</v>
      </c>
      <c r="BO257" s="3">
        <f t="shared" si="43"/>
        <v>24</v>
      </c>
      <c r="BP257" s="17"/>
      <c r="BT257" s="3"/>
    </row>
    <row r="258" spans="1:72" ht="15" customHeight="1">
      <c r="A258" s="3" t="s">
        <v>818</v>
      </c>
      <c r="B258" s="31" t="s">
        <v>77</v>
      </c>
      <c r="C258" s="17">
        <v>250</v>
      </c>
      <c r="D258" s="3">
        <v>50</v>
      </c>
      <c r="E258" s="17">
        <v>66</v>
      </c>
      <c r="F258" s="2"/>
      <c r="H258" s="2">
        <v>7</v>
      </c>
      <c r="BM258" s="23"/>
      <c r="BN258" s="3">
        <f t="shared" si="42"/>
        <v>23</v>
      </c>
      <c r="BO258" s="3">
        <f t="shared" si="43"/>
        <v>323</v>
      </c>
      <c r="BP258" s="17"/>
      <c r="BT258" s="3"/>
    </row>
    <row r="259" spans="1:72" ht="15" customHeight="1">
      <c r="A259" s="3" t="s">
        <v>926</v>
      </c>
      <c r="B259" s="28" t="s">
        <v>928</v>
      </c>
      <c r="C259" s="17">
        <f>IF(ISBLANK(B259)=TRUE,"",0)</f>
        <v>0</v>
      </c>
      <c r="E259" s="17">
        <v>23</v>
      </c>
      <c r="F259" s="2"/>
      <c r="BM259" s="23"/>
      <c r="BN259" s="3">
        <f t="shared" si="42"/>
        <v>23</v>
      </c>
      <c r="BO259" s="3">
        <f t="shared" si="43"/>
        <v>23</v>
      </c>
      <c r="BP259" s="17"/>
      <c r="BT259" s="3"/>
    </row>
    <row r="260" spans="1:72" ht="15" customHeight="1">
      <c r="A260" s="3" t="s">
        <v>1014</v>
      </c>
      <c r="B260" s="28" t="s">
        <v>171</v>
      </c>
      <c r="C260" s="17">
        <v>0</v>
      </c>
      <c r="E260" s="17">
        <v>23</v>
      </c>
      <c r="F260" s="2"/>
      <c r="BM260" s="23"/>
      <c r="BN260" s="3">
        <f t="shared" si="42"/>
        <v>23</v>
      </c>
      <c r="BO260" s="3">
        <f t="shared" si="43"/>
        <v>23</v>
      </c>
      <c r="BP260" s="17"/>
      <c r="BT260" s="3"/>
    </row>
    <row r="261" spans="1:72" ht="15" customHeight="1">
      <c r="A261" s="3" t="s">
        <v>1015</v>
      </c>
      <c r="B261" s="28" t="s">
        <v>329</v>
      </c>
      <c r="C261" s="17">
        <v>0</v>
      </c>
      <c r="E261" s="17">
        <v>23</v>
      </c>
      <c r="F261" s="2"/>
      <c r="BM261" s="23"/>
      <c r="BN261" s="3">
        <f t="shared" si="42"/>
        <v>23</v>
      </c>
      <c r="BO261" s="3">
        <f t="shared" si="43"/>
        <v>23</v>
      </c>
      <c r="BP261" s="17"/>
      <c r="BT261" s="3"/>
    </row>
    <row r="262" spans="1:72" ht="15" customHeight="1">
      <c r="A262" s="3" t="s">
        <v>1016</v>
      </c>
      <c r="B262" s="28" t="s">
        <v>170</v>
      </c>
      <c r="C262" s="17">
        <v>0</v>
      </c>
      <c r="E262" s="17">
        <v>23</v>
      </c>
      <c r="F262" s="2"/>
      <c r="BM262" s="23"/>
      <c r="BN262" s="3">
        <f t="shared" si="42"/>
        <v>23</v>
      </c>
      <c r="BO262" s="3">
        <f t="shared" si="43"/>
        <v>23</v>
      </c>
      <c r="BP262" s="17"/>
      <c r="BT262" s="3"/>
    </row>
    <row r="263" spans="1:72" ht="15" customHeight="1">
      <c r="A263" s="3" t="s">
        <v>972</v>
      </c>
      <c r="B263" s="28" t="s">
        <v>973</v>
      </c>
      <c r="C263" s="17">
        <f>IF(ISBLANK(B263)=TRUE,"",0)</f>
        <v>0</v>
      </c>
      <c r="E263" s="17">
        <v>19</v>
      </c>
      <c r="F263" s="2"/>
      <c r="H263" s="2">
        <v>4</v>
      </c>
      <c r="BM263" s="23"/>
      <c r="BN263" s="3">
        <f t="shared" si="42"/>
        <v>23</v>
      </c>
      <c r="BO263" s="3">
        <f t="shared" si="43"/>
        <v>23</v>
      </c>
      <c r="BP263" s="17"/>
      <c r="BT263" s="3"/>
    </row>
    <row r="264" spans="1:72" ht="15" customHeight="1">
      <c r="A264" s="3" t="s">
        <v>1088</v>
      </c>
      <c r="B264" s="28" t="s">
        <v>1089</v>
      </c>
      <c r="C264" s="17">
        <f>IF(ISBLANK(B264)=TRUE,"",0)</f>
        <v>0</v>
      </c>
      <c r="E264" s="17">
        <f>IF(ISBLANK(B264)=TRUE,"",0)</f>
        <v>0</v>
      </c>
      <c r="F264" s="2"/>
      <c r="Q264" s="2">
        <v>2</v>
      </c>
      <c r="R264" s="2">
        <v>15</v>
      </c>
      <c r="V264" s="2">
        <v>2</v>
      </c>
      <c r="X264" s="2">
        <v>4</v>
      </c>
      <c r="BM264" s="23"/>
      <c r="BN264" s="3">
        <f t="shared" si="42"/>
        <v>23</v>
      </c>
      <c r="BO264" s="3">
        <f t="shared" si="43"/>
        <v>23</v>
      </c>
      <c r="BP264" s="17"/>
      <c r="BT264" s="3"/>
    </row>
    <row r="265" spans="1:72" ht="15" customHeight="1">
      <c r="A265" s="3" t="s">
        <v>788</v>
      </c>
      <c r="B265" s="28" t="s">
        <v>789</v>
      </c>
      <c r="C265" s="17">
        <f>IF(ISBLANK(B265)=TRUE,"",0)</f>
        <v>0</v>
      </c>
      <c r="E265" s="17">
        <v>3</v>
      </c>
      <c r="F265" s="2"/>
      <c r="AL265" s="2">
        <v>5</v>
      </c>
      <c r="AR265" s="2">
        <v>15</v>
      </c>
      <c r="BM265" s="23"/>
      <c r="BN265" s="3">
        <f t="shared" si="42"/>
        <v>23</v>
      </c>
      <c r="BO265" s="3">
        <f t="shared" si="43"/>
        <v>23</v>
      </c>
      <c r="BP265" s="17"/>
      <c r="BT265" s="3"/>
    </row>
    <row r="266" spans="1:72" ht="15" customHeight="1">
      <c r="A266" s="3" t="s">
        <v>172</v>
      </c>
      <c r="B266" s="28" t="s">
        <v>172</v>
      </c>
      <c r="C266" s="17">
        <v>100</v>
      </c>
      <c r="E266" s="17">
        <v>22</v>
      </c>
      <c r="F266" s="2"/>
      <c r="BM266" s="23"/>
      <c r="BN266" s="3">
        <f t="shared" si="42"/>
        <v>22</v>
      </c>
      <c r="BO266" s="3">
        <f t="shared" si="43"/>
        <v>122</v>
      </c>
      <c r="BP266" s="17"/>
      <c r="BT266" s="3"/>
    </row>
    <row r="267" spans="1:72" ht="15" customHeight="1">
      <c r="A267" s="3" t="s">
        <v>1017</v>
      </c>
      <c r="B267" s="28" t="s">
        <v>642</v>
      </c>
      <c r="C267" s="17">
        <f>IF(ISBLANK(B267)=TRUE,"",0)</f>
        <v>0</v>
      </c>
      <c r="E267" s="17">
        <v>22</v>
      </c>
      <c r="F267" s="2"/>
      <c r="BM267" s="23"/>
      <c r="BN267" s="3">
        <f t="shared" si="42"/>
        <v>22</v>
      </c>
      <c r="BO267" s="3">
        <f t="shared" si="43"/>
        <v>22</v>
      </c>
      <c r="BP267" s="17"/>
      <c r="BT267" s="3"/>
    </row>
    <row r="268" spans="1:72" ht="15" customHeight="1">
      <c r="A268" s="3" t="s">
        <v>1018</v>
      </c>
      <c r="B268" s="28" t="s">
        <v>174</v>
      </c>
      <c r="C268" s="17">
        <v>0</v>
      </c>
      <c r="E268" s="17">
        <v>22</v>
      </c>
      <c r="F268" s="2"/>
      <c r="BM268" s="23"/>
      <c r="BN268" s="3">
        <f t="shared" si="42"/>
        <v>22</v>
      </c>
      <c r="BO268" s="3">
        <f t="shared" si="43"/>
        <v>22</v>
      </c>
      <c r="BP268" s="17"/>
      <c r="BT268" s="3"/>
    </row>
    <row r="269" spans="1:72" ht="15" customHeight="1">
      <c r="A269" s="3" t="s">
        <v>173</v>
      </c>
      <c r="B269" s="28" t="s">
        <v>173</v>
      </c>
      <c r="C269" s="17">
        <v>0</v>
      </c>
      <c r="E269" s="17">
        <v>22</v>
      </c>
      <c r="F269" s="2"/>
      <c r="BM269" s="23"/>
      <c r="BN269" s="3">
        <f t="shared" si="42"/>
        <v>22</v>
      </c>
      <c r="BO269" s="3">
        <f t="shared" si="43"/>
        <v>22</v>
      </c>
      <c r="BP269" s="17"/>
      <c r="BT269" s="3"/>
    </row>
    <row r="270" spans="1:72" ht="15" customHeight="1">
      <c r="A270" s="3" t="s">
        <v>215</v>
      </c>
      <c r="B270" s="31" t="s">
        <v>215</v>
      </c>
      <c r="C270" s="17">
        <v>0</v>
      </c>
      <c r="E270" s="17">
        <v>16</v>
      </c>
      <c r="F270" s="2"/>
      <c r="AX270" s="2">
        <v>6</v>
      </c>
      <c r="BM270" s="23"/>
      <c r="BN270" s="3">
        <f t="shared" si="42"/>
        <v>22</v>
      </c>
      <c r="BO270" s="3">
        <f t="shared" si="43"/>
        <v>22</v>
      </c>
      <c r="BP270" s="17"/>
      <c r="BT270" s="3"/>
    </row>
    <row r="271" spans="1:72" ht="15" customHeight="1">
      <c r="A271" s="3" t="s">
        <v>728</v>
      </c>
      <c r="B271" s="28" t="s">
        <v>44</v>
      </c>
      <c r="C271" s="17">
        <v>150</v>
      </c>
      <c r="E271" s="17">
        <v>21</v>
      </c>
      <c r="F271" s="2"/>
      <c r="BM271" s="23"/>
      <c r="BN271" s="3">
        <f t="shared" si="42"/>
        <v>21</v>
      </c>
      <c r="BO271" s="3">
        <f t="shared" si="43"/>
        <v>171</v>
      </c>
      <c r="BP271" s="17"/>
      <c r="BT271" s="3"/>
    </row>
    <row r="272" spans="1:72" ht="15" customHeight="1">
      <c r="A272" s="3" t="s">
        <v>1019</v>
      </c>
      <c r="B272" s="31" t="s">
        <v>177</v>
      </c>
      <c r="C272" s="17">
        <v>0</v>
      </c>
      <c r="E272" s="17">
        <v>21</v>
      </c>
      <c r="F272" s="2"/>
      <c r="BM272" s="23"/>
      <c r="BN272" s="3">
        <f t="shared" si="42"/>
        <v>21</v>
      </c>
      <c r="BO272" s="3">
        <f t="shared" si="43"/>
        <v>21</v>
      </c>
      <c r="BP272" s="17"/>
      <c r="BT272" s="3"/>
    </row>
    <row r="273" spans="1:72" ht="15" customHeight="1">
      <c r="A273" s="3" t="s">
        <v>757</v>
      </c>
      <c r="B273" s="28" t="s">
        <v>758</v>
      </c>
      <c r="C273" s="17">
        <f>IF(ISBLANK(B273)=TRUE,"",0)</f>
        <v>0</v>
      </c>
      <c r="E273" s="17">
        <v>21</v>
      </c>
      <c r="F273" s="2"/>
      <c r="BM273" s="23"/>
      <c r="BN273" s="3">
        <f t="shared" si="42"/>
        <v>21</v>
      </c>
      <c r="BO273" s="3">
        <f t="shared" si="43"/>
        <v>21</v>
      </c>
      <c r="BP273" s="17"/>
      <c r="BT273" s="3"/>
    </row>
    <row r="274" spans="1:72" ht="15" customHeight="1">
      <c r="A274" s="30" t="s">
        <v>838</v>
      </c>
      <c r="B274" s="28" t="s">
        <v>176</v>
      </c>
      <c r="C274" s="17">
        <v>0</v>
      </c>
      <c r="E274" s="17">
        <v>21</v>
      </c>
      <c r="F274" s="2"/>
      <c r="BM274" s="23"/>
      <c r="BN274" s="3">
        <f t="shared" si="42"/>
        <v>21</v>
      </c>
      <c r="BO274" s="3">
        <f t="shared" si="43"/>
        <v>21</v>
      </c>
      <c r="BP274" s="17"/>
      <c r="BT274" s="3"/>
    </row>
    <row r="275" spans="1:72" ht="15" customHeight="1">
      <c r="A275" s="3" t="s">
        <v>1081</v>
      </c>
      <c r="B275" s="28" t="s">
        <v>1082</v>
      </c>
      <c r="C275" s="17">
        <f>IF(ISBLANK(B275)=TRUE,"",0)</f>
        <v>0</v>
      </c>
      <c r="E275" s="17">
        <f>IF(ISBLANK(B275)=TRUE,"",0)</f>
        <v>0</v>
      </c>
      <c r="F275" s="2"/>
      <c r="P275" s="2">
        <v>21</v>
      </c>
      <c r="BM275" s="23"/>
      <c r="BN275" s="3">
        <f t="shared" si="42"/>
        <v>21</v>
      </c>
      <c r="BO275" s="3">
        <f t="shared" si="43"/>
        <v>21</v>
      </c>
      <c r="BP275" s="17"/>
      <c r="BT275" s="3"/>
    </row>
    <row r="276" spans="1:72" ht="15" customHeight="1">
      <c r="A276" s="3" t="s">
        <v>1096</v>
      </c>
      <c r="B276" s="28" t="s">
        <v>1095</v>
      </c>
      <c r="C276" s="17">
        <f>IF(ISBLANK(B276)=TRUE,"",0)</f>
        <v>0</v>
      </c>
      <c r="E276" s="17">
        <f>IF(ISBLANK(B276)=TRUE,"",0)</f>
        <v>0</v>
      </c>
      <c r="F276" s="2"/>
      <c r="S276" s="2">
        <v>2</v>
      </c>
      <c r="AG276" s="2">
        <v>19</v>
      </c>
      <c r="BM276" s="23"/>
      <c r="BN276" s="3">
        <f t="shared" si="42"/>
        <v>21</v>
      </c>
      <c r="BO276" s="3">
        <f t="shared" si="43"/>
        <v>21</v>
      </c>
      <c r="BP276" s="17"/>
      <c r="BT276" s="3"/>
    </row>
    <row r="277" spans="1:72" ht="15" customHeight="1">
      <c r="A277" s="30" t="s">
        <v>838</v>
      </c>
      <c r="B277" s="28" t="s">
        <v>179</v>
      </c>
      <c r="C277" s="17">
        <v>15</v>
      </c>
      <c r="E277" s="17">
        <v>20</v>
      </c>
      <c r="F277" s="2"/>
      <c r="BM277" s="23"/>
      <c r="BN277" s="3">
        <f t="shared" si="42"/>
        <v>20</v>
      </c>
      <c r="BO277" s="3">
        <f t="shared" si="43"/>
        <v>35</v>
      </c>
      <c r="BP277" s="17"/>
      <c r="BT277" s="3"/>
    </row>
    <row r="278" spans="1:72" ht="15" customHeight="1">
      <c r="A278" s="3" t="s">
        <v>1020</v>
      </c>
      <c r="B278" s="28" t="s">
        <v>1183</v>
      </c>
      <c r="C278" s="17">
        <v>0</v>
      </c>
      <c r="E278" s="17">
        <v>20</v>
      </c>
      <c r="F278" s="2"/>
      <c r="BM278" s="23"/>
      <c r="BN278" s="3">
        <f t="shared" si="42"/>
        <v>20</v>
      </c>
      <c r="BO278" s="3">
        <f t="shared" si="43"/>
        <v>20</v>
      </c>
      <c r="BP278" s="17"/>
      <c r="BT278" s="3"/>
    </row>
    <row r="279" spans="1:72" ht="15" customHeight="1">
      <c r="A279" s="3" t="s">
        <v>1021</v>
      </c>
      <c r="B279" s="28" t="s">
        <v>184</v>
      </c>
      <c r="C279" s="17">
        <v>0</v>
      </c>
      <c r="E279" s="17">
        <v>20</v>
      </c>
      <c r="F279" s="2"/>
      <c r="BM279" s="23"/>
      <c r="BN279" s="3">
        <f t="shared" si="42"/>
        <v>20</v>
      </c>
      <c r="BO279" s="3">
        <f t="shared" si="43"/>
        <v>20</v>
      </c>
      <c r="BP279" s="17"/>
      <c r="BT279" s="3"/>
    </row>
    <row r="280" spans="1:72" ht="15" customHeight="1">
      <c r="A280" s="30" t="s">
        <v>838</v>
      </c>
      <c r="B280" s="28" t="s">
        <v>183</v>
      </c>
      <c r="C280" s="17">
        <v>0</v>
      </c>
      <c r="E280" s="17">
        <v>20</v>
      </c>
      <c r="F280" s="2"/>
      <c r="BM280" s="23"/>
      <c r="BN280" s="3">
        <f t="shared" si="42"/>
        <v>20</v>
      </c>
      <c r="BO280" s="3">
        <f t="shared" si="43"/>
        <v>20</v>
      </c>
      <c r="BP280" s="17"/>
      <c r="BT280" s="3"/>
    </row>
    <row r="281" spans="1:72" ht="15" customHeight="1">
      <c r="A281" s="3" t="s">
        <v>1026</v>
      </c>
      <c r="B281" s="28" t="s">
        <v>182</v>
      </c>
      <c r="C281" s="17">
        <v>0</v>
      </c>
      <c r="E281" s="17">
        <v>20</v>
      </c>
      <c r="F281" s="2"/>
      <c r="BM281" s="23"/>
      <c r="BN281" s="3">
        <f t="shared" ref="BN281:BN344" si="44">IF(ISBLANK(B281)=TRUE,-5,SUM(E281:BM281)-D281)</f>
        <v>20</v>
      </c>
      <c r="BO281" s="3">
        <f t="shared" si="43"/>
        <v>20</v>
      </c>
      <c r="BP281" s="17"/>
      <c r="BT281" s="3"/>
    </row>
    <row r="282" spans="1:72" ht="15" customHeight="1">
      <c r="A282" s="3" t="s">
        <v>1028</v>
      </c>
      <c r="B282" s="28" t="s">
        <v>180</v>
      </c>
      <c r="C282" s="17">
        <v>0</v>
      </c>
      <c r="E282" s="17">
        <v>20</v>
      </c>
      <c r="F282" s="2"/>
      <c r="BM282" s="23"/>
      <c r="BN282" s="3">
        <f t="shared" si="44"/>
        <v>20</v>
      </c>
      <c r="BO282" s="3">
        <f t="shared" si="43"/>
        <v>20</v>
      </c>
      <c r="BP282" s="17"/>
      <c r="BT282" s="3"/>
    </row>
    <row r="283" spans="1:72" ht="15" customHeight="1">
      <c r="A283" s="3" t="s">
        <v>1181</v>
      </c>
      <c r="B283" s="28" t="s">
        <v>1182</v>
      </c>
      <c r="C283" s="17">
        <f>IF(ISBLANK(B283)=TRUE,"",0)</f>
        <v>0</v>
      </c>
      <c r="E283" s="17">
        <f>IF(ISBLANK(B283)=TRUE,"",0)</f>
        <v>0</v>
      </c>
      <c r="F283" s="2"/>
      <c r="AS283" s="2">
        <v>19</v>
      </c>
      <c r="AY283" s="2">
        <v>1</v>
      </c>
      <c r="BM283" s="23"/>
      <c r="BN283" s="3">
        <f t="shared" si="44"/>
        <v>20</v>
      </c>
      <c r="BO283" s="3">
        <f t="shared" si="43"/>
        <v>20</v>
      </c>
      <c r="BP283" s="17"/>
      <c r="BT283" s="3"/>
    </row>
    <row r="284" spans="1:72" ht="15" customHeight="1">
      <c r="A284" s="30" t="s">
        <v>838</v>
      </c>
      <c r="B284" s="28" t="s">
        <v>192</v>
      </c>
      <c r="C284" s="17">
        <v>0</v>
      </c>
      <c r="E284" s="17">
        <v>19</v>
      </c>
      <c r="F284" s="2"/>
      <c r="BM284" s="23"/>
      <c r="BN284" s="3">
        <f t="shared" si="44"/>
        <v>19</v>
      </c>
      <c r="BO284" s="3">
        <f t="shared" si="43"/>
        <v>19</v>
      </c>
      <c r="BP284" s="17"/>
      <c r="BT284" s="3"/>
    </row>
    <row r="285" spans="1:72" ht="15" customHeight="1">
      <c r="A285" s="30" t="s">
        <v>838</v>
      </c>
      <c r="B285" s="28" t="s">
        <v>191</v>
      </c>
      <c r="C285" s="17">
        <v>0</v>
      </c>
      <c r="E285" s="17">
        <v>19</v>
      </c>
      <c r="F285" s="2"/>
      <c r="BM285" s="23"/>
      <c r="BN285" s="3">
        <f t="shared" si="44"/>
        <v>19</v>
      </c>
      <c r="BO285" s="3">
        <f t="shared" si="43"/>
        <v>19</v>
      </c>
      <c r="BP285" s="17"/>
      <c r="BT285" s="3"/>
    </row>
    <row r="286" spans="1:72" ht="15" customHeight="1">
      <c r="A286" s="3" t="s">
        <v>190</v>
      </c>
      <c r="B286" s="31" t="s">
        <v>190</v>
      </c>
      <c r="C286" s="17">
        <v>0</v>
      </c>
      <c r="E286" s="17">
        <v>19</v>
      </c>
      <c r="F286" s="2"/>
      <c r="BM286" s="23"/>
      <c r="BN286" s="3">
        <f t="shared" si="44"/>
        <v>19</v>
      </c>
      <c r="BO286" s="3">
        <f t="shared" si="43"/>
        <v>19</v>
      </c>
      <c r="BP286" s="17"/>
      <c r="BT286" s="3"/>
    </row>
    <row r="287" spans="1:72" ht="15" customHeight="1">
      <c r="A287" s="3" t="s">
        <v>188</v>
      </c>
      <c r="B287" s="28" t="s">
        <v>188</v>
      </c>
      <c r="C287" s="17">
        <v>0</v>
      </c>
      <c r="E287" s="17">
        <v>19</v>
      </c>
      <c r="F287" s="2"/>
      <c r="BM287" s="23"/>
      <c r="BN287" s="3">
        <f t="shared" si="44"/>
        <v>19</v>
      </c>
      <c r="BO287" s="3">
        <f t="shared" si="43"/>
        <v>19</v>
      </c>
      <c r="BP287" s="17"/>
      <c r="BT287" s="3"/>
    </row>
    <row r="288" spans="1:72" ht="15" customHeight="1">
      <c r="A288" s="3" t="s">
        <v>1031</v>
      </c>
      <c r="B288" s="31" t="s">
        <v>537</v>
      </c>
      <c r="C288" s="17">
        <v>0</v>
      </c>
      <c r="E288" s="17">
        <v>19</v>
      </c>
      <c r="F288" s="2"/>
      <c r="BM288" s="23"/>
      <c r="BN288" s="3">
        <f t="shared" si="44"/>
        <v>19</v>
      </c>
      <c r="BO288" s="3">
        <f t="shared" si="43"/>
        <v>19</v>
      </c>
      <c r="BP288" s="17"/>
      <c r="BT288" s="3"/>
    </row>
    <row r="289" spans="1:72" ht="15" customHeight="1">
      <c r="A289" s="30" t="s">
        <v>838</v>
      </c>
      <c r="B289" s="31" t="s">
        <v>186</v>
      </c>
      <c r="C289" s="17">
        <v>0</v>
      </c>
      <c r="E289" s="17">
        <v>19</v>
      </c>
      <c r="F289" s="2"/>
      <c r="BM289" s="23"/>
      <c r="BN289" s="3">
        <f t="shared" si="44"/>
        <v>19</v>
      </c>
      <c r="BO289" s="3">
        <f t="shared" si="43"/>
        <v>19</v>
      </c>
      <c r="BP289" s="17"/>
      <c r="BT289" s="3"/>
    </row>
    <row r="290" spans="1:72" ht="15" customHeight="1">
      <c r="A290" s="30" t="s">
        <v>838</v>
      </c>
      <c r="B290" s="28" t="s">
        <v>185</v>
      </c>
      <c r="C290" s="17">
        <v>0</v>
      </c>
      <c r="E290" s="17">
        <v>19</v>
      </c>
      <c r="F290" s="2"/>
      <c r="BM290" s="23"/>
      <c r="BN290" s="3">
        <f t="shared" si="44"/>
        <v>19</v>
      </c>
      <c r="BO290" s="3">
        <f t="shared" si="43"/>
        <v>19</v>
      </c>
      <c r="BP290" s="17"/>
      <c r="BT290" s="3"/>
    </row>
    <row r="291" spans="1:72" ht="15" customHeight="1">
      <c r="A291" s="3" t="s">
        <v>1098</v>
      </c>
      <c r="B291" s="28" t="s">
        <v>425</v>
      </c>
      <c r="C291" s="17">
        <f>IF(ISBLANK(B291)=TRUE,"",0)</f>
        <v>0</v>
      </c>
      <c r="E291" s="17">
        <f>IF(ISBLANK(B291)=TRUE,"",0)</f>
        <v>0</v>
      </c>
      <c r="F291" s="2"/>
      <c r="AC291" s="2">
        <v>5</v>
      </c>
      <c r="BA291" s="2">
        <v>4</v>
      </c>
      <c r="BJ291" s="2">
        <v>10</v>
      </c>
      <c r="BM291" s="23"/>
      <c r="BN291" s="3">
        <f t="shared" si="44"/>
        <v>19</v>
      </c>
      <c r="BO291" s="3">
        <f t="shared" si="43"/>
        <v>19</v>
      </c>
      <c r="BP291" s="17"/>
      <c r="BT291" s="3"/>
    </row>
    <row r="292" spans="1:72" ht="15" customHeight="1">
      <c r="A292" s="30" t="s">
        <v>838</v>
      </c>
      <c r="B292" s="31" t="s">
        <v>200</v>
      </c>
      <c r="C292" s="17">
        <v>0</v>
      </c>
      <c r="E292" s="17">
        <v>18</v>
      </c>
      <c r="F292" s="2"/>
      <c r="BM292" s="23"/>
      <c r="BN292" s="3">
        <f t="shared" si="44"/>
        <v>18</v>
      </c>
      <c r="BO292" s="3">
        <f t="shared" si="43"/>
        <v>18</v>
      </c>
      <c r="BP292" s="17"/>
      <c r="BT292" s="3"/>
    </row>
    <row r="293" spans="1:72" ht="15" customHeight="1">
      <c r="A293" s="30" t="s">
        <v>838</v>
      </c>
      <c r="B293" s="28" t="s">
        <v>199</v>
      </c>
      <c r="C293" s="17">
        <v>0</v>
      </c>
      <c r="E293" s="17">
        <v>18</v>
      </c>
      <c r="F293" s="2"/>
      <c r="BM293" s="23"/>
      <c r="BN293" s="3">
        <f t="shared" si="44"/>
        <v>18</v>
      </c>
      <c r="BO293" s="3">
        <f t="shared" si="43"/>
        <v>18</v>
      </c>
      <c r="BP293" s="17"/>
      <c r="BT293" s="3"/>
    </row>
    <row r="294" spans="1:72" ht="15" customHeight="1">
      <c r="A294" s="30" t="s">
        <v>838</v>
      </c>
      <c r="B294" s="28" t="s">
        <v>198</v>
      </c>
      <c r="C294" s="17">
        <v>0</v>
      </c>
      <c r="E294" s="17">
        <v>18</v>
      </c>
      <c r="F294" s="2"/>
      <c r="BM294" s="23"/>
      <c r="BN294" s="3">
        <f t="shared" si="44"/>
        <v>18</v>
      </c>
      <c r="BO294" s="3">
        <f t="shared" si="43"/>
        <v>18</v>
      </c>
      <c r="BP294" s="17"/>
      <c r="BT294" s="3"/>
    </row>
    <row r="295" spans="1:72" ht="15" customHeight="1">
      <c r="A295" s="3" t="s">
        <v>1032</v>
      </c>
      <c r="B295" s="28" t="s">
        <v>680</v>
      </c>
      <c r="C295" s="17">
        <f>IF(ISBLANK(B295)=TRUE,"",0)</f>
        <v>0</v>
      </c>
      <c r="E295" s="17">
        <v>18</v>
      </c>
      <c r="F295" s="2"/>
      <c r="BM295" s="23"/>
      <c r="BN295" s="3">
        <f t="shared" si="44"/>
        <v>18</v>
      </c>
      <c r="BO295" s="3">
        <f t="shared" si="43"/>
        <v>18</v>
      </c>
      <c r="BP295" s="17"/>
      <c r="BT295" s="3"/>
    </row>
    <row r="296" spans="1:72" ht="15" customHeight="1">
      <c r="A296" s="30" t="s">
        <v>838</v>
      </c>
      <c r="B296" s="28" t="s">
        <v>195</v>
      </c>
      <c r="C296" s="17">
        <v>0</v>
      </c>
      <c r="E296" s="17">
        <v>18</v>
      </c>
      <c r="F296" s="2"/>
      <c r="BM296" s="23"/>
      <c r="BN296" s="3">
        <f t="shared" si="44"/>
        <v>18</v>
      </c>
      <c r="BO296" s="3">
        <f t="shared" si="43"/>
        <v>18</v>
      </c>
      <c r="BP296" s="17"/>
      <c r="BT296" s="3"/>
    </row>
    <row r="297" spans="1:72" ht="15" customHeight="1">
      <c r="A297" s="3" t="s">
        <v>1230</v>
      </c>
      <c r="B297" s="28" t="s">
        <v>1223</v>
      </c>
      <c r="C297" s="17">
        <f>IF(ISBLANK(B297)=TRUE,"",0)</f>
        <v>0</v>
      </c>
      <c r="E297" s="17">
        <f>IF(ISBLANK(B297)=TRUE,"",0)</f>
        <v>0</v>
      </c>
      <c r="F297" s="2"/>
      <c r="BI297" s="2">
        <v>10</v>
      </c>
      <c r="BL297" s="2">
        <v>8</v>
      </c>
      <c r="BM297" s="23"/>
      <c r="BN297" s="3">
        <f t="shared" si="44"/>
        <v>18</v>
      </c>
      <c r="BO297" s="3">
        <f t="shared" si="43"/>
        <v>18</v>
      </c>
      <c r="BP297" s="17"/>
      <c r="BT297" s="3"/>
    </row>
    <row r="298" spans="1:72" ht="15" customHeight="1">
      <c r="A298" s="3" t="s">
        <v>1033</v>
      </c>
      <c r="B298" s="28" t="s">
        <v>209</v>
      </c>
      <c r="C298" s="17">
        <v>100</v>
      </c>
      <c r="E298" s="17">
        <v>17</v>
      </c>
      <c r="F298" s="2"/>
      <c r="BM298" s="23"/>
      <c r="BN298" s="3">
        <f t="shared" si="44"/>
        <v>17</v>
      </c>
      <c r="BO298" s="3">
        <f t="shared" si="43"/>
        <v>117</v>
      </c>
      <c r="BP298" s="17"/>
      <c r="BT298" s="3"/>
    </row>
    <row r="299" spans="1:72" ht="15" customHeight="1">
      <c r="A299" s="30" t="s">
        <v>838</v>
      </c>
      <c r="B299" s="28" t="s">
        <v>210</v>
      </c>
      <c r="C299" s="17">
        <v>0</v>
      </c>
      <c r="E299" s="17">
        <v>17</v>
      </c>
      <c r="F299" s="2"/>
      <c r="BM299" s="23"/>
      <c r="BN299" s="3">
        <f t="shared" si="44"/>
        <v>17</v>
      </c>
      <c r="BO299" s="3">
        <f t="shared" si="43"/>
        <v>17</v>
      </c>
      <c r="BP299" s="17"/>
      <c r="BT299" s="3"/>
    </row>
    <row r="300" spans="1:72" ht="15" customHeight="1">
      <c r="A300" s="3" t="s">
        <v>1034</v>
      </c>
      <c r="B300" s="28" t="s">
        <v>208</v>
      </c>
      <c r="C300" s="17">
        <v>0</v>
      </c>
      <c r="E300" s="17">
        <v>17</v>
      </c>
      <c r="F300" s="2"/>
      <c r="BM300" s="23"/>
      <c r="BN300" s="3">
        <f t="shared" si="44"/>
        <v>17</v>
      </c>
      <c r="BO300" s="3">
        <f t="shared" si="43"/>
        <v>17</v>
      </c>
      <c r="BP300" s="17"/>
      <c r="BT300" s="3"/>
    </row>
    <row r="301" spans="1:72" ht="15" customHeight="1">
      <c r="A301" s="30" t="s">
        <v>838</v>
      </c>
      <c r="B301" s="28" t="s">
        <v>207</v>
      </c>
      <c r="C301" s="17">
        <v>0</v>
      </c>
      <c r="E301" s="17">
        <v>17</v>
      </c>
      <c r="F301" s="2"/>
      <c r="BM301" s="23"/>
      <c r="BN301" s="3">
        <f t="shared" si="44"/>
        <v>17</v>
      </c>
      <c r="BO301" s="3">
        <f t="shared" si="43"/>
        <v>17</v>
      </c>
      <c r="BP301" s="17"/>
      <c r="BT301" s="3"/>
    </row>
    <row r="302" spans="1:72" ht="15" customHeight="1">
      <c r="A302" s="3" t="s">
        <v>1035</v>
      </c>
      <c r="B302" s="28" t="s">
        <v>206</v>
      </c>
      <c r="C302" s="17">
        <v>0</v>
      </c>
      <c r="E302" s="17">
        <v>17</v>
      </c>
      <c r="F302" s="2"/>
      <c r="BM302" s="23"/>
      <c r="BN302" s="3">
        <f t="shared" si="44"/>
        <v>17</v>
      </c>
      <c r="BO302" s="3">
        <f t="shared" si="43"/>
        <v>17</v>
      </c>
      <c r="BP302" s="17"/>
      <c r="BT302" s="3"/>
    </row>
    <row r="303" spans="1:72" ht="15" customHeight="1">
      <c r="A303" s="3" t="s">
        <v>1036</v>
      </c>
      <c r="B303" s="31" t="s">
        <v>205</v>
      </c>
      <c r="C303" s="17">
        <v>0</v>
      </c>
      <c r="E303" s="17">
        <v>17</v>
      </c>
      <c r="F303" s="2"/>
      <c r="BM303" s="23"/>
      <c r="BN303" s="3">
        <f t="shared" si="44"/>
        <v>17</v>
      </c>
      <c r="BO303" s="3">
        <f t="shared" si="43"/>
        <v>17</v>
      </c>
      <c r="BP303" s="17"/>
      <c r="BT303" s="3"/>
    </row>
    <row r="304" spans="1:72" ht="15" customHeight="1">
      <c r="A304" s="30" t="s">
        <v>838</v>
      </c>
      <c r="B304" s="28" t="s">
        <v>631</v>
      </c>
      <c r="C304" s="17">
        <f>IF(ISBLANK(B304)=TRUE,"",0)</f>
        <v>0</v>
      </c>
      <c r="E304" s="17">
        <v>17</v>
      </c>
      <c r="F304" s="2"/>
      <c r="BM304" s="23"/>
      <c r="BN304" s="3">
        <f t="shared" si="44"/>
        <v>17</v>
      </c>
      <c r="BO304" s="3">
        <f t="shared" si="43"/>
        <v>17</v>
      </c>
      <c r="BP304" s="17"/>
      <c r="BT304" s="3"/>
    </row>
    <row r="305" spans="1:72" ht="15" customHeight="1">
      <c r="A305" s="3" t="s">
        <v>1037</v>
      </c>
      <c r="B305" s="31" t="s">
        <v>202</v>
      </c>
      <c r="C305" s="17">
        <v>0</v>
      </c>
      <c r="E305" s="17">
        <v>17</v>
      </c>
      <c r="F305" s="2"/>
      <c r="BM305" s="23"/>
      <c r="BN305" s="3">
        <f t="shared" si="44"/>
        <v>17</v>
      </c>
      <c r="BO305" s="3">
        <f t="shared" si="43"/>
        <v>17</v>
      </c>
      <c r="BP305" s="17"/>
      <c r="BT305" s="3"/>
    </row>
    <row r="306" spans="1:72" ht="15" customHeight="1">
      <c r="A306" s="3" t="s">
        <v>1038</v>
      </c>
      <c r="B306" s="28" t="s">
        <v>201</v>
      </c>
      <c r="C306" s="17">
        <v>0</v>
      </c>
      <c r="E306" s="17">
        <v>17</v>
      </c>
      <c r="F306" s="2"/>
      <c r="BM306" s="23"/>
      <c r="BN306" s="3">
        <f t="shared" si="44"/>
        <v>17</v>
      </c>
      <c r="BO306" s="3">
        <f t="shared" si="43"/>
        <v>17</v>
      </c>
      <c r="BP306" s="17"/>
      <c r="BT306" s="3"/>
    </row>
    <row r="307" spans="1:72" ht="15" customHeight="1">
      <c r="A307" s="3" t="s">
        <v>1072</v>
      </c>
      <c r="B307" s="28" t="s">
        <v>1074</v>
      </c>
      <c r="C307" s="17">
        <f>IF(ISBLANK(B307)=TRUE,"",0)</f>
        <v>0</v>
      </c>
      <c r="E307" s="17">
        <f>IF(ISBLANK(B307)=TRUE,"",0)</f>
        <v>0</v>
      </c>
      <c r="F307" s="2"/>
      <c r="P307" s="2">
        <v>3</v>
      </c>
      <c r="S307" s="2">
        <v>7</v>
      </c>
      <c r="W307" s="2">
        <v>7</v>
      </c>
      <c r="BM307" s="23"/>
      <c r="BN307" s="3">
        <f t="shared" si="44"/>
        <v>17</v>
      </c>
      <c r="BO307" s="3">
        <f t="shared" si="43"/>
        <v>17</v>
      </c>
      <c r="BP307" s="17"/>
      <c r="BT307" s="3"/>
    </row>
    <row r="308" spans="1:72" ht="15" customHeight="1">
      <c r="A308" s="3" t="s">
        <v>130</v>
      </c>
      <c r="B308" s="28" t="s">
        <v>130</v>
      </c>
      <c r="C308" s="17">
        <v>100</v>
      </c>
      <c r="E308" s="17">
        <v>16</v>
      </c>
      <c r="F308" s="2"/>
      <c r="BM308" s="23"/>
      <c r="BN308" s="3">
        <f t="shared" si="44"/>
        <v>16</v>
      </c>
      <c r="BO308" s="3">
        <f t="shared" si="43"/>
        <v>116</v>
      </c>
      <c r="BP308" s="17"/>
      <c r="BT308" s="3"/>
    </row>
    <row r="309" spans="1:72" ht="15" customHeight="1">
      <c r="A309" s="30" t="s">
        <v>838</v>
      </c>
      <c r="B309" s="28" t="s">
        <v>214</v>
      </c>
      <c r="C309" s="17">
        <v>10</v>
      </c>
      <c r="E309" s="17">
        <v>16</v>
      </c>
      <c r="F309" s="2"/>
      <c r="BM309" s="23"/>
      <c r="BN309" s="3">
        <f t="shared" si="44"/>
        <v>16</v>
      </c>
      <c r="BO309" s="3">
        <f t="shared" si="43"/>
        <v>26</v>
      </c>
      <c r="BP309" s="17"/>
      <c r="BT309" s="3"/>
    </row>
    <row r="310" spans="1:72" ht="15" customHeight="1">
      <c r="A310" s="3" t="s">
        <v>1039</v>
      </c>
      <c r="B310" s="28" t="s">
        <v>217</v>
      </c>
      <c r="C310" s="17">
        <v>0</v>
      </c>
      <c r="E310" s="17">
        <v>16</v>
      </c>
      <c r="F310" s="2"/>
      <c r="BM310" s="23"/>
      <c r="BN310" s="3">
        <f t="shared" si="44"/>
        <v>16</v>
      </c>
      <c r="BO310" s="3">
        <f t="shared" si="43"/>
        <v>16</v>
      </c>
      <c r="BP310" s="17"/>
      <c r="BT310" s="3"/>
    </row>
    <row r="311" spans="1:72" ht="15" customHeight="1">
      <c r="A311" s="3" t="s">
        <v>1040</v>
      </c>
      <c r="B311" s="28" t="s">
        <v>216</v>
      </c>
      <c r="C311" s="17">
        <v>0</v>
      </c>
      <c r="E311" s="17">
        <v>16</v>
      </c>
      <c r="F311" s="2"/>
      <c r="BM311" s="23"/>
      <c r="BN311" s="3">
        <f t="shared" si="44"/>
        <v>16</v>
      </c>
      <c r="BO311" s="3">
        <f t="shared" si="43"/>
        <v>16</v>
      </c>
      <c r="BP311" s="17"/>
      <c r="BT311" s="3"/>
    </row>
    <row r="312" spans="1:72" ht="15" customHeight="1">
      <c r="A312" s="3" t="s">
        <v>218</v>
      </c>
      <c r="B312" s="28" t="s">
        <v>218</v>
      </c>
      <c r="C312" s="17">
        <v>0</v>
      </c>
      <c r="E312" s="17">
        <v>16</v>
      </c>
      <c r="F312" s="2"/>
      <c r="BM312" s="23"/>
      <c r="BN312" s="3">
        <f t="shared" si="44"/>
        <v>16</v>
      </c>
      <c r="BO312" s="3">
        <f t="shared" si="43"/>
        <v>16</v>
      </c>
      <c r="BP312" s="17"/>
      <c r="BT312" s="3"/>
    </row>
    <row r="313" spans="1:72" ht="15" customHeight="1">
      <c r="A313" s="30" t="s">
        <v>838</v>
      </c>
      <c r="B313" s="28" t="s">
        <v>213</v>
      </c>
      <c r="C313" s="17">
        <v>0</v>
      </c>
      <c r="E313" s="17">
        <v>16</v>
      </c>
      <c r="F313" s="2"/>
      <c r="BM313" s="23"/>
      <c r="BN313" s="3">
        <f t="shared" si="44"/>
        <v>16</v>
      </c>
      <c r="BO313" s="3">
        <f t="shared" si="43"/>
        <v>16</v>
      </c>
      <c r="BP313" s="17"/>
      <c r="BT313" s="3"/>
    </row>
    <row r="314" spans="1:72" ht="15" customHeight="1">
      <c r="A314" s="3" t="s">
        <v>974</v>
      </c>
      <c r="B314" s="28" t="s">
        <v>975</v>
      </c>
      <c r="C314" s="17">
        <f>IF(ISBLANK(B314)=TRUE,"",0)</f>
        <v>0</v>
      </c>
      <c r="E314" s="17">
        <f>IF(ISBLANK(B314)=TRUE,"",0)</f>
        <v>0</v>
      </c>
      <c r="F314" s="2"/>
      <c r="M314" s="2">
        <v>7</v>
      </c>
      <c r="S314" s="2">
        <v>9</v>
      </c>
      <c r="BM314" s="23"/>
      <c r="BN314" s="3">
        <f t="shared" si="44"/>
        <v>16</v>
      </c>
      <c r="BO314" s="3">
        <f t="shared" si="43"/>
        <v>16</v>
      </c>
      <c r="BP314" s="17"/>
      <c r="BT314" s="3"/>
    </row>
    <row r="315" spans="1:72" ht="15" customHeight="1">
      <c r="A315" s="3" t="s">
        <v>1177</v>
      </c>
      <c r="B315" s="28" t="s">
        <v>143</v>
      </c>
      <c r="C315" s="17">
        <f>IF(ISBLANK(B315)=TRUE,"",0)</f>
        <v>0</v>
      </c>
      <c r="E315" s="17">
        <f>IF(ISBLANK(B315)=TRUE,"",0)</f>
        <v>0</v>
      </c>
      <c r="F315" s="2"/>
      <c r="BA315" s="2">
        <v>15</v>
      </c>
      <c r="BI315" s="2">
        <v>1</v>
      </c>
      <c r="BM315" s="23"/>
      <c r="BN315" s="3">
        <f t="shared" si="44"/>
        <v>16</v>
      </c>
      <c r="BO315" s="3">
        <f t="shared" si="43"/>
        <v>16</v>
      </c>
      <c r="BP315" s="17"/>
      <c r="BT315" s="3"/>
    </row>
    <row r="316" spans="1:72" ht="15" customHeight="1">
      <c r="A316" s="30" t="s">
        <v>838</v>
      </c>
      <c r="B316" s="28" t="s">
        <v>226</v>
      </c>
      <c r="C316" s="17">
        <v>30</v>
      </c>
      <c r="E316" s="17">
        <v>15</v>
      </c>
      <c r="F316" s="2"/>
      <c r="BM316" s="23"/>
      <c r="BN316" s="3">
        <f t="shared" si="44"/>
        <v>15</v>
      </c>
      <c r="BO316" s="3">
        <f t="shared" si="43"/>
        <v>45</v>
      </c>
      <c r="BP316" s="17"/>
      <c r="BT316" s="3"/>
    </row>
    <row r="317" spans="1:72" ht="15" customHeight="1">
      <c r="A317" s="3" t="s">
        <v>227</v>
      </c>
      <c r="B317" s="28" t="s">
        <v>227</v>
      </c>
      <c r="C317" s="17">
        <v>25</v>
      </c>
      <c r="E317" s="17">
        <v>15</v>
      </c>
      <c r="F317" s="2"/>
      <c r="BM317" s="23"/>
      <c r="BN317" s="3">
        <f t="shared" si="44"/>
        <v>15</v>
      </c>
      <c r="BO317" s="3">
        <f t="shared" ref="BO317:BO380" si="45">IF(ISBLANK(B317)=TRUE,-5,SUM(C317,E317:BM317))</f>
        <v>40</v>
      </c>
      <c r="BP317" s="17"/>
      <c r="BT317" s="3"/>
    </row>
    <row r="318" spans="1:72" ht="15" customHeight="1">
      <c r="A318" s="3" t="s">
        <v>1041</v>
      </c>
      <c r="B318" s="28" t="s">
        <v>591</v>
      </c>
      <c r="C318" s="17">
        <v>25</v>
      </c>
      <c r="E318" s="17">
        <v>15</v>
      </c>
      <c r="F318" s="2"/>
      <c r="BM318" s="23"/>
      <c r="BN318" s="3">
        <f t="shared" si="44"/>
        <v>15</v>
      </c>
      <c r="BO318" s="3">
        <f t="shared" si="45"/>
        <v>40</v>
      </c>
      <c r="BP318" s="17"/>
      <c r="BT318" s="3"/>
    </row>
    <row r="319" spans="1:72" ht="15" customHeight="1">
      <c r="A319" s="30" t="s">
        <v>838</v>
      </c>
      <c r="B319" s="28" t="s">
        <v>228</v>
      </c>
      <c r="C319" s="17">
        <v>0</v>
      </c>
      <c r="E319" s="17">
        <v>15</v>
      </c>
      <c r="F319" s="2"/>
      <c r="BM319" s="23"/>
      <c r="BN319" s="3">
        <f t="shared" si="44"/>
        <v>15</v>
      </c>
      <c r="BO319" s="3">
        <f t="shared" si="45"/>
        <v>15</v>
      </c>
      <c r="BP319" s="17"/>
      <c r="BT319" s="3"/>
    </row>
    <row r="320" spans="1:72" ht="15" customHeight="1">
      <c r="A320" s="3" t="s">
        <v>1042</v>
      </c>
      <c r="B320" s="28" t="s">
        <v>264</v>
      </c>
      <c r="C320" s="17">
        <v>0</v>
      </c>
      <c r="E320" s="17">
        <v>15</v>
      </c>
      <c r="F320" s="2"/>
      <c r="BM320" s="23"/>
      <c r="BN320" s="3">
        <f t="shared" si="44"/>
        <v>15</v>
      </c>
      <c r="BO320" s="3">
        <f t="shared" si="45"/>
        <v>15</v>
      </c>
      <c r="BP320" s="17"/>
      <c r="BT320" s="3"/>
    </row>
    <row r="321" spans="1:72" ht="15" customHeight="1">
      <c r="A321" s="30" t="s">
        <v>838</v>
      </c>
      <c r="B321" s="28" t="s">
        <v>225</v>
      </c>
      <c r="C321" s="17">
        <v>0</v>
      </c>
      <c r="E321" s="17">
        <v>15</v>
      </c>
      <c r="F321" s="2"/>
      <c r="BM321" s="23"/>
      <c r="BN321" s="3">
        <f t="shared" si="44"/>
        <v>15</v>
      </c>
      <c r="BO321" s="3">
        <f t="shared" si="45"/>
        <v>15</v>
      </c>
      <c r="BP321" s="17"/>
      <c r="BT321" s="3"/>
    </row>
    <row r="322" spans="1:72" ht="15" customHeight="1">
      <c r="A322" s="3" t="s">
        <v>224</v>
      </c>
      <c r="B322" s="28" t="s">
        <v>224</v>
      </c>
      <c r="C322" s="17">
        <v>0</v>
      </c>
      <c r="E322" s="17">
        <v>15</v>
      </c>
      <c r="F322" s="2"/>
      <c r="BM322" s="23"/>
      <c r="BN322" s="3">
        <f t="shared" si="44"/>
        <v>15</v>
      </c>
      <c r="BO322" s="3">
        <f t="shared" si="45"/>
        <v>15</v>
      </c>
      <c r="BP322" s="17"/>
      <c r="BT322" s="3"/>
    </row>
    <row r="323" spans="1:72" ht="15" customHeight="1">
      <c r="A323" s="3" t="s">
        <v>951</v>
      </c>
      <c r="B323" s="28" t="s">
        <v>959</v>
      </c>
      <c r="C323" s="17">
        <f>IF(ISBLANK(B323)=TRUE,"",0)</f>
        <v>0</v>
      </c>
      <c r="E323" s="17">
        <v>15</v>
      </c>
      <c r="F323" s="2"/>
      <c r="BM323" s="23"/>
      <c r="BN323" s="3">
        <f t="shared" si="44"/>
        <v>15</v>
      </c>
      <c r="BO323" s="3">
        <f t="shared" si="45"/>
        <v>15</v>
      </c>
      <c r="BP323" s="17"/>
      <c r="BT323" s="3"/>
    </row>
    <row r="324" spans="1:72" ht="15" customHeight="1">
      <c r="A324" s="3" t="s">
        <v>1043</v>
      </c>
      <c r="B324" s="28" t="s">
        <v>223</v>
      </c>
      <c r="C324" s="17">
        <v>0</v>
      </c>
      <c r="E324" s="17">
        <v>15</v>
      </c>
      <c r="F324" s="2"/>
      <c r="BM324" s="23"/>
      <c r="BN324" s="3">
        <f t="shared" si="44"/>
        <v>15</v>
      </c>
      <c r="BO324" s="3">
        <f t="shared" si="45"/>
        <v>15</v>
      </c>
      <c r="BP324" s="17"/>
      <c r="BT324" s="3"/>
    </row>
    <row r="325" spans="1:72" ht="15" customHeight="1">
      <c r="A325" s="3" t="s">
        <v>1044</v>
      </c>
      <c r="B325" s="28" t="s">
        <v>222</v>
      </c>
      <c r="C325" s="17">
        <v>0</v>
      </c>
      <c r="E325" s="17">
        <v>15</v>
      </c>
      <c r="F325" s="2"/>
      <c r="BM325" s="23"/>
      <c r="BN325" s="3">
        <f t="shared" si="44"/>
        <v>15</v>
      </c>
      <c r="BO325" s="3">
        <f t="shared" si="45"/>
        <v>15</v>
      </c>
      <c r="BP325" s="17"/>
      <c r="BT325" s="3"/>
    </row>
    <row r="326" spans="1:72" ht="15" customHeight="1">
      <c r="A326" s="3" t="s">
        <v>1045</v>
      </c>
      <c r="B326" s="28" t="s">
        <v>678</v>
      </c>
      <c r="C326" s="17">
        <f>IF(ISBLANK(B326)=TRUE,"",0)</f>
        <v>0</v>
      </c>
      <c r="E326" s="17">
        <v>15</v>
      </c>
      <c r="F326" s="2"/>
      <c r="BM326" s="23"/>
      <c r="BN326" s="3">
        <f t="shared" si="44"/>
        <v>15</v>
      </c>
      <c r="BO326" s="3">
        <f t="shared" si="45"/>
        <v>15</v>
      </c>
      <c r="BP326" s="17"/>
      <c r="BT326" s="3"/>
    </row>
    <row r="327" spans="1:72" ht="15" customHeight="1">
      <c r="A327" s="3" t="s">
        <v>1155</v>
      </c>
      <c r="B327" s="28" t="s">
        <v>578</v>
      </c>
      <c r="C327" s="17">
        <f>IF(ISBLANK(B327)=TRUE,"",0)</f>
        <v>0</v>
      </c>
      <c r="E327" s="17">
        <f>IF(ISBLANK(B327)=TRUE,"",0)</f>
        <v>0</v>
      </c>
      <c r="F327" s="2"/>
      <c r="AG327" s="2">
        <v>6</v>
      </c>
      <c r="AY327" s="2">
        <v>9</v>
      </c>
      <c r="BM327" s="23"/>
      <c r="BN327" s="3">
        <f t="shared" si="44"/>
        <v>15</v>
      </c>
      <c r="BO327" s="3">
        <f t="shared" si="45"/>
        <v>15</v>
      </c>
      <c r="BP327" s="17"/>
      <c r="BT327" s="3"/>
    </row>
    <row r="328" spans="1:72" ht="15" customHeight="1">
      <c r="A328" s="3" t="s">
        <v>993</v>
      </c>
      <c r="B328" s="28" t="s">
        <v>243</v>
      </c>
      <c r="C328" s="17">
        <v>0</v>
      </c>
      <c r="E328" s="17">
        <v>14</v>
      </c>
      <c r="F328" s="2"/>
      <c r="BM328" s="23"/>
      <c r="BN328" s="3">
        <f t="shared" si="44"/>
        <v>14</v>
      </c>
      <c r="BO328" s="3">
        <f t="shared" si="45"/>
        <v>14</v>
      </c>
      <c r="BP328" s="17"/>
      <c r="BT328" s="3"/>
    </row>
    <row r="329" spans="1:72" ht="15" customHeight="1">
      <c r="A329" s="30" t="s">
        <v>838</v>
      </c>
      <c r="B329" s="28" t="s">
        <v>236</v>
      </c>
      <c r="C329" s="17">
        <v>0</v>
      </c>
      <c r="E329" s="17">
        <v>14</v>
      </c>
      <c r="F329" s="2"/>
      <c r="BM329" s="23"/>
      <c r="BN329" s="3">
        <f t="shared" si="44"/>
        <v>14</v>
      </c>
      <c r="BO329" s="3">
        <f t="shared" si="45"/>
        <v>14</v>
      </c>
      <c r="BP329" s="17"/>
      <c r="BT329" s="3"/>
    </row>
    <row r="330" spans="1:72" ht="15" customHeight="1">
      <c r="A330" s="3" t="s">
        <v>1046</v>
      </c>
      <c r="B330" s="31" t="s">
        <v>235</v>
      </c>
      <c r="C330" s="17">
        <v>0</v>
      </c>
      <c r="E330" s="17">
        <v>14</v>
      </c>
      <c r="F330" s="2"/>
      <c r="BM330" s="23"/>
      <c r="BN330" s="3">
        <f t="shared" si="44"/>
        <v>14</v>
      </c>
      <c r="BO330" s="3">
        <f t="shared" si="45"/>
        <v>14</v>
      </c>
      <c r="BP330" s="17"/>
      <c r="BT330" s="3"/>
    </row>
    <row r="331" spans="1:72" ht="15" customHeight="1">
      <c r="A331" s="3" t="s">
        <v>1047</v>
      </c>
      <c r="B331" s="31" t="s">
        <v>234</v>
      </c>
      <c r="C331" s="17">
        <v>0</v>
      </c>
      <c r="E331" s="17">
        <v>14</v>
      </c>
      <c r="F331" s="2"/>
      <c r="BM331" s="23"/>
      <c r="BN331" s="3">
        <f t="shared" si="44"/>
        <v>14</v>
      </c>
      <c r="BO331" s="3">
        <f t="shared" si="45"/>
        <v>14</v>
      </c>
      <c r="BP331" s="17"/>
      <c r="BT331" s="3"/>
    </row>
    <row r="332" spans="1:72" ht="15" customHeight="1">
      <c r="A332" s="30" t="s">
        <v>838</v>
      </c>
      <c r="B332" s="28" t="s">
        <v>233</v>
      </c>
      <c r="C332" s="17">
        <v>0</v>
      </c>
      <c r="E332" s="17">
        <v>14</v>
      </c>
      <c r="F332" s="2"/>
      <c r="BM332" s="23"/>
      <c r="BN332" s="3">
        <f t="shared" si="44"/>
        <v>14</v>
      </c>
      <c r="BO332" s="3">
        <f t="shared" si="45"/>
        <v>14</v>
      </c>
      <c r="BP332" s="17"/>
      <c r="BT332" s="3"/>
    </row>
    <row r="333" spans="1:72" ht="15" customHeight="1">
      <c r="A333" s="30" t="s">
        <v>838</v>
      </c>
      <c r="B333" s="28" t="s">
        <v>232</v>
      </c>
      <c r="C333" s="17">
        <v>0</v>
      </c>
      <c r="E333" s="17">
        <v>14</v>
      </c>
      <c r="F333" s="2"/>
      <c r="BM333" s="23"/>
      <c r="BN333" s="3">
        <f t="shared" si="44"/>
        <v>14</v>
      </c>
      <c r="BO333" s="3">
        <f t="shared" si="45"/>
        <v>14</v>
      </c>
      <c r="BP333" s="17"/>
      <c r="BT333" s="3"/>
    </row>
    <row r="334" spans="1:72" ht="15" customHeight="1">
      <c r="B334" s="28" t="s">
        <v>237</v>
      </c>
      <c r="C334" s="17">
        <v>0</v>
      </c>
      <c r="E334" s="17">
        <v>14</v>
      </c>
      <c r="F334" s="2"/>
      <c r="BM334" s="23"/>
      <c r="BN334" s="3">
        <f t="shared" si="44"/>
        <v>14</v>
      </c>
      <c r="BO334" s="3">
        <f t="shared" si="45"/>
        <v>14</v>
      </c>
      <c r="BP334" s="17"/>
      <c r="BT334" s="3"/>
    </row>
    <row r="335" spans="1:72" ht="15" customHeight="1">
      <c r="B335" s="28" t="s">
        <v>230</v>
      </c>
      <c r="C335" s="17">
        <v>0</v>
      </c>
      <c r="E335" s="17">
        <v>14</v>
      </c>
      <c r="F335" s="2"/>
      <c r="BM335" s="23"/>
      <c r="BN335" s="3">
        <f t="shared" si="44"/>
        <v>14</v>
      </c>
      <c r="BO335" s="3">
        <f t="shared" si="45"/>
        <v>14</v>
      </c>
      <c r="BP335" s="17"/>
      <c r="BT335" s="3"/>
    </row>
    <row r="336" spans="1:72" ht="15" customHeight="1">
      <c r="B336" s="31" t="s">
        <v>229</v>
      </c>
      <c r="C336" s="17">
        <v>0</v>
      </c>
      <c r="E336" s="17">
        <v>14</v>
      </c>
      <c r="F336" s="2"/>
      <c r="BM336" s="23"/>
      <c r="BN336" s="3">
        <f t="shared" si="44"/>
        <v>14</v>
      </c>
      <c r="BO336" s="3">
        <f t="shared" si="45"/>
        <v>14</v>
      </c>
      <c r="BP336" s="17"/>
      <c r="BT336" s="3"/>
    </row>
    <row r="337" spans="1:72" ht="15" customHeight="1">
      <c r="A337" s="3" t="s">
        <v>1176</v>
      </c>
      <c r="B337" s="28" t="s">
        <v>321</v>
      </c>
      <c r="C337" s="17">
        <v>0</v>
      </c>
      <c r="E337" s="17">
        <v>5</v>
      </c>
      <c r="F337" s="2"/>
      <c r="AP337" s="2">
        <v>9</v>
      </c>
      <c r="BM337" s="23"/>
      <c r="BN337" s="3">
        <f t="shared" si="44"/>
        <v>14</v>
      </c>
      <c r="BO337" s="3">
        <f t="shared" si="45"/>
        <v>14</v>
      </c>
      <c r="BP337" s="17"/>
      <c r="BT337" s="3"/>
    </row>
    <row r="338" spans="1:72" ht="15" customHeight="1">
      <c r="B338" s="28" t="s">
        <v>241</v>
      </c>
      <c r="C338" s="17">
        <v>100</v>
      </c>
      <c r="E338" s="17">
        <v>13</v>
      </c>
      <c r="F338" s="2"/>
      <c r="BM338" s="23"/>
      <c r="BN338" s="3">
        <f t="shared" si="44"/>
        <v>13</v>
      </c>
      <c r="BO338" s="3">
        <f t="shared" si="45"/>
        <v>113</v>
      </c>
      <c r="BP338" s="17"/>
      <c r="BT338" s="3"/>
    </row>
    <row r="339" spans="1:72" ht="15" customHeight="1">
      <c r="B339" s="28" t="s">
        <v>290</v>
      </c>
      <c r="C339" s="17">
        <v>0</v>
      </c>
      <c r="E339" s="17">
        <v>13</v>
      </c>
      <c r="F339" s="2"/>
      <c r="BM339" s="23"/>
      <c r="BN339" s="3">
        <f t="shared" si="44"/>
        <v>13</v>
      </c>
      <c r="BO339" s="3">
        <f t="shared" si="45"/>
        <v>13</v>
      </c>
      <c r="BP339" s="17"/>
      <c r="BT339" s="3"/>
    </row>
    <row r="340" spans="1:72" ht="15" customHeight="1">
      <c r="B340" s="28" t="s">
        <v>242</v>
      </c>
      <c r="C340" s="17">
        <v>0</v>
      </c>
      <c r="E340" s="17">
        <v>13</v>
      </c>
      <c r="F340" s="2"/>
      <c r="BM340" s="23"/>
      <c r="BN340" s="3">
        <f t="shared" si="44"/>
        <v>13</v>
      </c>
      <c r="BO340" s="3">
        <f t="shared" si="45"/>
        <v>13</v>
      </c>
      <c r="BP340" s="17"/>
      <c r="BT340" s="3"/>
    </row>
    <row r="341" spans="1:72" ht="15" customHeight="1">
      <c r="B341" s="28" t="s">
        <v>588</v>
      </c>
      <c r="C341" s="17">
        <f>IF(ISBLANK(B341)=TRUE,"",0)</f>
        <v>0</v>
      </c>
      <c r="E341" s="17">
        <v>13</v>
      </c>
      <c r="F341" s="2"/>
      <c r="BM341" s="23"/>
      <c r="BN341" s="3">
        <f t="shared" si="44"/>
        <v>13</v>
      </c>
      <c r="BO341" s="3">
        <f t="shared" si="45"/>
        <v>13</v>
      </c>
      <c r="BP341" s="17"/>
      <c r="BT341" s="3"/>
    </row>
    <row r="342" spans="1:72" ht="15" customHeight="1">
      <c r="B342" s="28" t="s">
        <v>231</v>
      </c>
      <c r="C342" s="17">
        <v>0</v>
      </c>
      <c r="E342" s="17">
        <v>13</v>
      </c>
      <c r="F342" s="2"/>
      <c r="BM342" s="23"/>
      <c r="BN342" s="3">
        <f t="shared" si="44"/>
        <v>13</v>
      </c>
      <c r="BO342" s="3">
        <f t="shared" si="45"/>
        <v>13</v>
      </c>
      <c r="BP342" s="17"/>
      <c r="BT342" s="3"/>
    </row>
    <row r="343" spans="1:72" ht="15" customHeight="1">
      <c r="B343" s="28" t="s">
        <v>240</v>
      </c>
      <c r="C343" s="17">
        <v>0</v>
      </c>
      <c r="E343" s="17">
        <v>13</v>
      </c>
      <c r="F343" s="2"/>
      <c r="BM343" s="23"/>
      <c r="BN343" s="3">
        <f t="shared" si="44"/>
        <v>13</v>
      </c>
      <c r="BO343" s="3">
        <f t="shared" si="45"/>
        <v>13</v>
      </c>
      <c r="BP343" s="17"/>
      <c r="BT343" s="3"/>
    </row>
    <row r="344" spans="1:72" ht="15" customHeight="1">
      <c r="A344" s="3" t="s">
        <v>628</v>
      </c>
      <c r="B344" s="31" t="s">
        <v>628</v>
      </c>
      <c r="C344" s="17">
        <f>IF(ISBLANK(B344)=TRUE,"",0)</f>
        <v>0</v>
      </c>
      <c r="E344" s="17">
        <v>13</v>
      </c>
      <c r="F344" s="2"/>
      <c r="BM344" s="23"/>
      <c r="BN344" s="3">
        <f t="shared" si="44"/>
        <v>13</v>
      </c>
      <c r="BO344" s="3">
        <f t="shared" si="45"/>
        <v>13</v>
      </c>
      <c r="BP344" s="17"/>
      <c r="BT344" s="3"/>
    </row>
    <row r="345" spans="1:72" ht="15" customHeight="1">
      <c r="B345" s="28" t="s">
        <v>239</v>
      </c>
      <c r="C345" s="17">
        <v>0</v>
      </c>
      <c r="E345" s="17">
        <v>13</v>
      </c>
      <c r="F345" s="2"/>
      <c r="BM345" s="23"/>
      <c r="BN345" s="3">
        <f t="shared" ref="BN345:BN408" si="46">IF(ISBLANK(B345)=TRUE,-5,SUM(E345:BM345)-D345)</f>
        <v>13</v>
      </c>
      <c r="BO345" s="3">
        <f t="shared" si="45"/>
        <v>13</v>
      </c>
      <c r="BP345" s="17"/>
      <c r="BT345" s="3"/>
    </row>
    <row r="346" spans="1:72" ht="15" customHeight="1">
      <c r="A346" s="3" t="s">
        <v>1068</v>
      </c>
      <c r="B346" s="31" t="s">
        <v>647</v>
      </c>
      <c r="C346" s="17">
        <f>IF(ISBLANK(B346)=TRUE,"",0)</f>
        <v>0</v>
      </c>
      <c r="E346" s="17">
        <v>7</v>
      </c>
      <c r="F346" s="2"/>
      <c r="N346" s="2">
        <v>6</v>
      </c>
      <c r="BM346" s="23"/>
      <c r="BN346" s="3">
        <f t="shared" si="46"/>
        <v>13</v>
      </c>
      <c r="BO346" s="3">
        <f t="shared" si="45"/>
        <v>13</v>
      </c>
      <c r="BP346" s="17"/>
      <c r="BT346" s="3"/>
    </row>
    <row r="347" spans="1:72" ht="15" customHeight="1">
      <c r="A347" s="3" t="s">
        <v>1122</v>
      </c>
      <c r="B347" s="30" t="s">
        <v>838</v>
      </c>
      <c r="C347" s="17">
        <f>IF(ISBLANK(B347)=TRUE,"",0)</f>
        <v>0</v>
      </c>
      <c r="E347" s="17">
        <f>IF(ISBLANK(B347)=TRUE,"",0)</f>
        <v>0</v>
      </c>
      <c r="F347" s="2"/>
      <c r="W347" s="2">
        <v>3</v>
      </c>
      <c r="AA347" s="2">
        <v>10</v>
      </c>
      <c r="BM347" s="23"/>
      <c r="BN347" s="3">
        <f t="shared" si="46"/>
        <v>13</v>
      </c>
      <c r="BO347" s="3">
        <f t="shared" si="45"/>
        <v>13</v>
      </c>
      <c r="BP347" s="17"/>
      <c r="BT347" s="3"/>
    </row>
    <row r="348" spans="1:72" ht="15" customHeight="1">
      <c r="A348" s="45" t="s">
        <v>1166</v>
      </c>
      <c r="B348" s="28" t="s">
        <v>676</v>
      </c>
      <c r="C348" s="17">
        <f>IF(ISBLANK(B348)=TRUE,"",0)</f>
        <v>0</v>
      </c>
      <c r="E348" s="17">
        <f>IF(ISBLANK(B348)=TRUE,"",0)</f>
        <v>0</v>
      </c>
      <c r="F348" s="2"/>
      <c r="AL348" s="2">
        <v>13</v>
      </c>
      <c r="BM348" s="23"/>
      <c r="BN348" s="3">
        <f t="shared" si="46"/>
        <v>13</v>
      </c>
      <c r="BO348" s="3">
        <f t="shared" si="45"/>
        <v>13</v>
      </c>
      <c r="BP348" s="17"/>
      <c r="BT348" s="3"/>
    </row>
    <row r="349" spans="1:72" ht="15" customHeight="1">
      <c r="B349" s="28" t="s">
        <v>244</v>
      </c>
      <c r="C349" s="17">
        <v>25</v>
      </c>
      <c r="E349" s="17">
        <v>12</v>
      </c>
      <c r="F349" s="2"/>
      <c r="BM349" s="23"/>
      <c r="BN349" s="3">
        <f t="shared" si="46"/>
        <v>12</v>
      </c>
      <c r="BO349" s="3">
        <f t="shared" si="45"/>
        <v>37</v>
      </c>
      <c r="BP349" s="17"/>
      <c r="BT349" s="3"/>
    </row>
    <row r="350" spans="1:72" ht="15" customHeight="1">
      <c r="B350" s="28" t="s">
        <v>247</v>
      </c>
      <c r="C350" s="17">
        <v>5</v>
      </c>
      <c r="E350" s="17">
        <v>12</v>
      </c>
      <c r="F350" s="2"/>
      <c r="BM350" s="23"/>
      <c r="BN350" s="3">
        <f t="shared" si="46"/>
        <v>12</v>
      </c>
      <c r="BO350" s="3">
        <f t="shared" si="45"/>
        <v>17</v>
      </c>
      <c r="BP350" s="17"/>
      <c r="BT350" s="3"/>
    </row>
    <row r="351" spans="1:72" ht="15" customHeight="1">
      <c r="B351" s="31" t="s">
        <v>250</v>
      </c>
      <c r="C351" s="17">
        <v>0</v>
      </c>
      <c r="E351" s="17">
        <v>12</v>
      </c>
      <c r="F351" s="2"/>
      <c r="BM351" s="23"/>
      <c r="BN351" s="3">
        <f t="shared" si="46"/>
        <v>12</v>
      </c>
      <c r="BO351" s="3">
        <f t="shared" si="45"/>
        <v>12</v>
      </c>
      <c r="BP351" s="17"/>
      <c r="BT351" s="3"/>
    </row>
    <row r="352" spans="1:72" ht="15" customHeight="1">
      <c r="B352" s="31" t="s">
        <v>249</v>
      </c>
      <c r="C352" s="17">
        <v>0</v>
      </c>
      <c r="E352" s="17">
        <v>12</v>
      </c>
      <c r="F352" s="2"/>
      <c r="BM352" s="23"/>
      <c r="BN352" s="3">
        <f t="shared" si="46"/>
        <v>12</v>
      </c>
      <c r="BO352" s="3">
        <f t="shared" si="45"/>
        <v>12</v>
      </c>
      <c r="BP352" s="17"/>
      <c r="BT352" s="3"/>
    </row>
    <row r="353" spans="1:72" ht="15" customHeight="1">
      <c r="B353" s="28" t="s">
        <v>248</v>
      </c>
      <c r="C353" s="17">
        <v>0</v>
      </c>
      <c r="E353" s="17">
        <v>12</v>
      </c>
      <c r="F353" s="2"/>
      <c r="BM353" s="23"/>
      <c r="BN353" s="3">
        <f t="shared" si="46"/>
        <v>12</v>
      </c>
      <c r="BO353" s="3">
        <f t="shared" si="45"/>
        <v>12</v>
      </c>
      <c r="BP353" s="17"/>
      <c r="BT353" s="3"/>
    </row>
    <row r="354" spans="1:72" ht="15" customHeight="1">
      <c r="B354" s="28" t="s">
        <v>246</v>
      </c>
      <c r="C354" s="17">
        <v>0</v>
      </c>
      <c r="E354" s="17">
        <v>12</v>
      </c>
      <c r="F354" s="2"/>
      <c r="BM354" s="23"/>
      <c r="BN354" s="3">
        <f t="shared" si="46"/>
        <v>12</v>
      </c>
      <c r="BO354" s="3">
        <f t="shared" si="45"/>
        <v>12</v>
      </c>
      <c r="BP354" s="17"/>
      <c r="BT354" s="3"/>
    </row>
    <row r="355" spans="1:72" ht="15" customHeight="1">
      <c r="A355" s="3" t="s">
        <v>946</v>
      </c>
      <c r="B355" s="28" t="s">
        <v>948</v>
      </c>
      <c r="C355" s="17">
        <f>IF(ISBLANK(B355)=TRUE,"",0)</f>
        <v>0</v>
      </c>
      <c r="E355" s="17">
        <v>12</v>
      </c>
      <c r="F355" s="2"/>
      <c r="BM355" s="23"/>
      <c r="BN355" s="3">
        <f t="shared" si="46"/>
        <v>12</v>
      </c>
      <c r="BO355" s="3">
        <f t="shared" si="45"/>
        <v>12</v>
      </c>
      <c r="BP355" s="17"/>
      <c r="BT355" s="3"/>
    </row>
    <row r="356" spans="1:72" ht="15" customHeight="1">
      <c r="B356" s="28" t="s">
        <v>245</v>
      </c>
      <c r="C356" s="17">
        <v>0</v>
      </c>
      <c r="E356" s="17">
        <v>12</v>
      </c>
      <c r="F356" s="2"/>
      <c r="BM356" s="23"/>
      <c r="BN356" s="3">
        <f t="shared" si="46"/>
        <v>12</v>
      </c>
      <c r="BO356" s="3">
        <f t="shared" si="45"/>
        <v>12</v>
      </c>
      <c r="BP356" s="17"/>
      <c r="BT356" s="3"/>
    </row>
    <row r="357" spans="1:72" ht="15" customHeight="1">
      <c r="B357" s="28" t="s">
        <v>595</v>
      </c>
      <c r="C357" s="17">
        <f>IF(ISBLANK(B357)=TRUE,"",0)</f>
        <v>0</v>
      </c>
      <c r="E357" s="17">
        <v>11</v>
      </c>
      <c r="F357" s="2"/>
      <c r="BM357" s="23"/>
      <c r="BN357" s="3">
        <f t="shared" si="46"/>
        <v>11</v>
      </c>
      <c r="BO357" s="3">
        <f t="shared" si="45"/>
        <v>11</v>
      </c>
      <c r="BP357" s="17"/>
      <c r="BT357" s="3"/>
    </row>
    <row r="358" spans="1:72" ht="15" customHeight="1">
      <c r="B358" s="28" t="s">
        <v>257</v>
      </c>
      <c r="C358" s="17">
        <v>0</v>
      </c>
      <c r="E358" s="17">
        <v>11</v>
      </c>
      <c r="F358" s="2"/>
      <c r="BM358" s="23"/>
      <c r="BN358" s="3">
        <f t="shared" si="46"/>
        <v>11</v>
      </c>
      <c r="BO358" s="3">
        <f t="shared" si="45"/>
        <v>11</v>
      </c>
      <c r="BP358" s="17"/>
      <c r="BT358" s="3"/>
    </row>
    <row r="359" spans="1:72" ht="15" customHeight="1">
      <c r="B359" s="28" t="s">
        <v>599</v>
      </c>
      <c r="C359" s="17">
        <f>IF(ISBLANK(B359)=TRUE,"",0)</f>
        <v>0</v>
      </c>
      <c r="E359" s="17">
        <v>11</v>
      </c>
      <c r="F359" s="2"/>
      <c r="BM359" s="23"/>
      <c r="BN359" s="3">
        <f t="shared" si="46"/>
        <v>11</v>
      </c>
      <c r="BO359" s="3">
        <f t="shared" si="45"/>
        <v>11</v>
      </c>
      <c r="BP359" s="17"/>
      <c r="BT359" s="3"/>
    </row>
    <row r="360" spans="1:72" ht="15" customHeight="1">
      <c r="B360" s="28" t="s">
        <v>561</v>
      </c>
      <c r="C360" s="17">
        <v>0</v>
      </c>
      <c r="E360" s="17">
        <v>11</v>
      </c>
      <c r="F360" s="2"/>
      <c r="BM360" s="23"/>
      <c r="BN360" s="3">
        <f t="shared" si="46"/>
        <v>11</v>
      </c>
      <c r="BO360" s="3">
        <f t="shared" si="45"/>
        <v>11</v>
      </c>
      <c r="BP360" s="17"/>
      <c r="BT360" s="3"/>
    </row>
    <row r="361" spans="1:72" ht="15" customHeight="1">
      <c r="B361" s="28" t="s">
        <v>256</v>
      </c>
      <c r="C361" s="17">
        <v>0</v>
      </c>
      <c r="E361" s="17">
        <v>11</v>
      </c>
      <c r="F361" s="2"/>
      <c r="BM361" s="23"/>
      <c r="BN361" s="3">
        <f t="shared" si="46"/>
        <v>11</v>
      </c>
      <c r="BO361" s="3">
        <f t="shared" si="45"/>
        <v>11</v>
      </c>
      <c r="BP361" s="17"/>
      <c r="BT361" s="3"/>
    </row>
    <row r="362" spans="1:72" ht="15" customHeight="1">
      <c r="B362" s="28" t="s">
        <v>258</v>
      </c>
      <c r="C362" s="17">
        <v>0</v>
      </c>
      <c r="E362" s="17">
        <v>11</v>
      </c>
      <c r="F362" s="2"/>
      <c r="BM362" s="23"/>
      <c r="BN362" s="3">
        <f t="shared" si="46"/>
        <v>11</v>
      </c>
      <c r="BO362" s="3">
        <f t="shared" si="45"/>
        <v>11</v>
      </c>
      <c r="BP362" s="17"/>
      <c r="BT362" s="3"/>
    </row>
    <row r="363" spans="1:72" ht="15" customHeight="1">
      <c r="B363" s="28" t="s">
        <v>259</v>
      </c>
      <c r="C363" s="17">
        <v>0</v>
      </c>
      <c r="E363" s="17">
        <v>11</v>
      </c>
      <c r="F363" s="2"/>
      <c r="BM363" s="23"/>
      <c r="BN363" s="3">
        <f t="shared" si="46"/>
        <v>11</v>
      </c>
      <c r="BO363" s="3">
        <f t="shared" si="45"/>
        <v>11</v>
      </c>
      <c r="BP363" s="17"/>
      <c r="BT363" s="3"/>
    </row>
    <row r="364" spans="1:72" ht="15" customHeight="1">
      <c r="B364" s="28" t="s">
        <v>255</v>
      </c>
      <c r="C364" s="17">
        <v>0</v>
      </c>
      <c r="E364" s="17">
        <v>11</v>
      </c>
      <c r="F364" s="2"/>
      <c r="BM364" s="23"/>
      <c r="BN364" s="3">
        <f t="shared" si="46"/>
        <v>11</v>
      </c>
      <c r="BO364" s="3">
        <f t="shared" si="45"/>
        <v>11</v>
      </c>
      <c r="BP364" s="17"/>
      <c r="BT364" s="3"/>
    </row>
    <row r="365" spans="1:72" ht="15" customHeight="1">
      <c r="B365" s="28" t="s">
        <v>254</v>
      </c>
      <c r="C365" s="17">
        <v>0</v>
      </c>
      <c r="E365" s="17">
        <v>11</v>
      </c>
      <c r="F365" s="2"/>
      <c r="BM365" s="23"/>
      <c r="BN365" s="3">
        <f t="shared" si="46"/>
        <v>11</v>
      </c>
      <c r="BO365" s="3">
        <f t="shared" si="45"/>
        <v>11</v>
      </c>
      <c r="BP365" s="17"/>
      <c r="BT365" s="3"/>
    </row>
    <row r="366" spans="1:72" ht="15" customHeight="1">
      <c r="B366" s="28" t="s">
        <v>253</v>
      </c>
      <c r="C366" s="17">
        <v>0</v>
      </c>
      <c r="E366" s="17">
        <v>11</v>
      </c>
      <c r="F366" s="2"/>
      <c r="BM366" s="23"/>
      <c r="BN366" s="3">
        <f t="shared" si="46"/>
        <v>11</v>
      </c>
      <c r="BO366" s="3">
        <f t="shared" si="45"/>
        <v>11</v>
      </c>
      <c r="BP366" s="17"/>
      <c r="BT366" s="3"/>
    </row>
    <row r="367" spans="1:72" ht="15" customHeight="1">
      <c r="A367" s="3" t="s">
        <v>1084</v>
      </c>
      <c r="B367" s="28" t="s">
        <v>1086</v>
      </c>
      <c r="C367" s="17">
        <f>IF(ISBLANK(B367)=TRUE,"",0)</f>
        <v>0</v>
      </c>
      <c r="E367" s="17">
        <f>IF(ISBLANK(B367)=TRUE,"",0)</f>
        <v>0</v>
      </c>
      <c r="F367" s="2"/>
      <c r="Q367" s="2">
        <v>9</v>
      </c>
      <c r="R367" s="2">
        <v>2</v>
      </c>
      <c r="BM367" s="23"/>
      <c r="BN367" s="3">
        <f t="shared" si="46"/>
        <v>11</v>
      </c>
      <c r="BO367" s="3">
        <f t="shared" si="45"/>
        <v>11</v>
      </c>
      <c r="BP367" s="17"/>
      <c r="BT367" s="3"/>
    </row>
    <row r="368" spans="1:72" ht="15" customHeight="1">
      <c r="B368" s="28" t="s">
        <v>266</v>
      </c>
      <c r="C368" s="17">
        <v>45</v>
      </c>
      <c r="E368" s="17">
        <v>10</v>
      </c>
      <c r="F368" s="2"/>
      <c r="BM368" s="23"/>
      <c r="BN368" s="3">
        <f t="shared" si="46"/>
        <v>10</v>
      </c>
      <c r="BO368" s="3">
        <f t="shared" si="45"/>
        <v>55</v>
      </c>
      <c r="BP368" s="17"/>
      <c r="BT368" s="3"/>
    </row>
    <row r="369" spans="1:72" ht="15" customHeight="1">
      <c r="B369" s="28" t="s">
        <v>267</v>
      </c>
      <c r="C369" s="17">
        <v>0</v>
      </c>
      <c r="E369" s="17">
        <v>10</v>
      </c>
      <c r="F369" s="2"/>
      <c r="BM369" s="23"/>
      <c r="BN369" s="3">
        <f t="shared" si="46"/>
        <v>10</v>
      </c>
      <c r="BO369" s="3">
        <f t="shared" si="45"/>
        <v>10</v>
      </c>
      <c r="BP369" s="17"/>
      <c r="BT369" s="3"/>
    </row>
    <row r="370" spans="1:72" ht="15" customHeight="1">
      <c r="B370" s="28" t="s">
        <v>265</v>
      </c>
      <c r="C370" s="17">
        <v>0</v>
      </c>
      <c r="E370" s="17">
        <v>10</v>
      </c>
      <c r="F370" s="2"/>
      <c r="BM370" s="23"/>
      <c r="BN370" s="3">
        <f t="shared" si="46"/>
        <v>10</v>
      </c>
      <c r="BO370" s="3">
        <f t="shared" si="45"/>
        <v>10</v>
      </c>
      <c r="BP370" s="17"/>
      <c r="BT370" s="3"/>
    </row>
    <row r="371" spans="1:72" ht="15" customHeight="1">
      <c r="B371" s="28" t="s">
        <v>263</v>
      </c>
      <c r="C371" s="17">
        <v>0</v>
      </c>
      <c r="E371" s="17">
        <v>10</v>
      </c>
      <c r="F371" s="2"/>
      <c r="BM371" s="23"/>
      <c r="BN371" s="3">
        <f t="shared" si="46"/>
        <v>10</v>
      </c>
      <c r="BO371" s="3">
        <f t="shared" si="45"/>
        <v>10</v>
      </c>
      <c r="BP371" s="17"/>
      <c r="BT371" s="3"/>
    </row>
    <row r="372" spans="1:72" ht="15" customHeight="1">
      <c r="B372" s="28" t="s">
        <v>262</v>
      </c>
      <c r="C372" s="17">
        <v>0</v>
      </c>
      <c r="E372" s="17">
        <v>10</v>
      </c>
      <c r="F372" s="2"/>
      <c r="BM372" s="23"/>
      <c r="BN372" s="3">
        <f t="shared" si="46"/>
        <v>10</v>
      </c>
      <c r="BO372" s="3">
        <f t="shared" si="45"/>
        <v>10</v>
      </c>
      <c r="BP372" s="17"/>
      <c r="BT372" s="3"/>
    </row>
    <row r="373" spans="1:72" ht="15" customHeight="1">
      <c r="B373" s="28" t="s">
        <v>261</v>
      </c>
      <c r="C373" s="17">
        <v>0</v>
      </c>
      <c r="E373" s="17">
        <v>10</v>
      </c>
      <c r="F373" s="2"/>
      <c r="BM373" s="23"/>
      <c r="BN373" s="3">
        <f t="shared" si="46"/>
        <v>10</v>
      </c>
      <c r="BO373" s="3">
        <f t="shared" si="45"/>
        <v>10</v>
      </c>
      <c r="BP373" s="17"/>
      <c r="BT373" s="3"/>
    </row>
    <row r="374" spans="1:72" ht="15" customHeight="1">
      <c r="B374" s="28" t="s">
        <v>270</v>
      </c>
      <c r="C374" s="17">
        <v>0</v>
      </c>
      <c r="E374" s="17">
        <v>10</v>
      </c>
      <c r="F374" s="2"/>
      <c r="BM374" s="23"/>
      <c r="BN374" s="3">
        <f t="shared" si="46"/>
        <v>10</v>
      </c>
      <c r="BO374" s="3">
        <f t="shared" si="45"/>
        <v>10</v>
      </c>
      <c r="BP374" s="17"/>
      <c r="BT374" s="3"/>
    </row>
    <row r="375" spans="1:72" ht="15" customHeight="1">
      <c r="A375" s="3" t="s">
        <v>1151</v>
      </c>
      <c r="B375" s="28" t="s">
        <v>1153</v>
      </c>
      <c r="C375" s="17">
        <f>IF(ISBLANK(B375)=TRUE,"",0)</f>
        <v>0</v>
      </c>
      <c r="E375" s="17">
        <f>IF(ISBLANK(B375)=TRUE,"",0)</f>
        <v>0</v>
      </c>
      <c r="F375" s="2"/>
      <c r="AH375" s="2">
        <v>10</v>
      </c>
      <c r="BM375" s="23"/>
      <c r="BN375" s="3">
        <f t="shared" si="46"/>
        <v>10</v>
      </c>
      <c r="BO375" s="3">
        <f t="shared" si="45"/>
        <v>10</v>
      </c>
      <c r="BP375" s="17"/>
      <c r="BT375" s="3"/>
    </row>
    <row r="376" spans="1:72" ht="15" customHeight="1">
      <c r="B376" s="28" t="s">
        <v>279</v>
      </c>
      <c r="C376" s="17">
        <v>30</v>
      </c>
      <c r="E376" s="17">
        <v>9</v>
      </c>
      <c r="F376" s="2"/>
      <c r="BM376" s="23"/>
      <c r="BN376" s="3">
        <f t="shared" si="46"/>
        <v>9</v>
      </c>
      <c r="BO376" s="3">
        <f t="shared" si="45"/>
        <v>39</v>
      </c>
      <c r="BP376" s="17"/>
      <c r="BT376" s="3"/>
    </row>
    <row r="377" spans="1:72" ht="15" customHeight="1">
      <c r="A377" s="3" t="s">
        <v>280</v>
      </c>
      <c r="B377" s="28" t="s">
        <v>280</v>
      </c>
      <c r="C377" s="17">
        <v>25</v>
      </c>
      <c r="E377" s="17">
        <v>9</v>
      </c>
      <c r="F377" s="2"/>
      <c r="BM377" s="23"/>
      <c r="BN377" s="3">
        <f t="shared" si="46"/>
        <v>9</v>
      </c>
      <c r="BO377" s="3">
        <f t="shared" si="45"/>
        <v>34</v>
      </c>
      <c r="BP377" s="17"/>
      <c r="BT377" s="3"/>
    </row>
    <row r="378" spans="1:72" ht="15" customHeight="1">
      <c r="B378" s="28" t="s">
        <v>281</v>
      </c>
      <c r="C378" s="17">
        <v>0</v>
      </c>
      <c r="E378" s="17">
        <v>9</v>
      </c>
      <c r="F378" s="2"/>
      <c r="BM378" s="23"/>
      <c r="BN378" s="3">
        <f t="shared" si="46"/>
        <v>9</v>
      </c>
      <c r="BO378" s="3">
        <f t="shared" si="45"/>
        <v>9</v>
      </c>
      <c r="BP378" s="17"/>
      <c r="BT378" s="3"/>
    </row>
    <row r="379" spans="1:72" ht="15" customHeight="1">
      <c r="B379" s="28" t="s">
        <v>277</v>
      </c>
      <c r="C379" s="17">
        <v>0</v>
      </c>
      <c r="E379" s="17">
        <v>9</v>
      </c>
      <c r="F379" s="2"/>
      <c r="BM379" s="23"/>
      <c r="BN379" s="3">
        <f t="shared" si="46"/>
        <v>9</v>
      </c>
      <c r="BO379" s="3">
        <f t="shared" si="45"/>
        <v>9</v>
      </c>
      <c r="BP379" s="17"/>
      <c r="BT379" s="3"/>
    </row>
    <row r="380" spans="1:72" ht="15" customHeight="1">
      <c r="B380" s="28" t="s">
        <v>276</v>
      </c>
      <c r="C380" s="17">
        <v>0</v>
      </c>
      <c r="E380" s="17">
        <v>9</v>
      </c>
      <c r="F380" s="2"/>
      <c r="BM380" s="23"/>
      <c r="BN380" s="3">
        <f t="shared" si="46"/>
        <v>9</v>
      </c>
      <c r="BO380" s="3">
        <f t="shared" si="45"/>
        <v>9</v>
      </c>
      <c r="BP380" s="17"/>
      <c r="BT380" s="3"/>
    </row>
    <row r="381" spans="1:72" ht="15" customHeight="1">
      <c r="B381" s="28" t="s">
        <v>275</v>
      </c>
      <c r="C381" s="17">
        <v>0</v>
      </c>
      <c r="E381" s="17">
        <v>9</v>
      </c>
      <c r="F381" s="2"/>
      <c r="BM381" s="23"/>
      <c r="BN381" s="3">
        <f t="shared" si="46"/>
        <v>9</v>
      </c>
      <c r="BO381" s="3">
        <f t="shared" ref="BO381:BO444" si="47">IF(ISBLANK(B381)=TRUE,-5,SUM(C381,E381:BM381))</f>
        <v>9</v>
      </c>
      <c r="BP381" s="17"/>
      <c r="BT381" s="3"/>
    </row>
    <row r="382" spans="1:72" ht="15" customHeight="1">
      <c r="B382" s="28" t="s">
        <v>274</v>
      </c>
      <c r="C382" s="17">
        <v>0</v>
      </c>
      <c r="E382" s="17">
        <v>9</v>
      </c>
      <c r="F382" s="2"/>
      <c r="BM382" s="23"/>
      <c r="BN382" s="3">
        <f t="shared" si="46"/>
        <v>9</v>
      </c>
      <c r="BO382" s="3">
        <f t="shared" si="47"/>
        <v>9</v>
      </c>
      <c r="BP382" s="17"/>
      <c r="BT382" s="3"/>
    </row>
    <row r="383" spans="1:72" ht="15" customHeight="1">
      <c r="B383" s="28" t="s">
        <v>273</v>
      </c>
      <c r="C383" s="17">
        <v>0</v>
      </c>
      <c r="E383" s="17">
        <v>9</v>
      </c>
      <c r="F383" s="2"/>
      <c r="BM383" s="23"/>
      <c r="BN383" s="3">
        <f t="shared" si="46"/>
        <v>9</v>
      </c>
      <c r="BO383" s="3">
        <f t="shared" si="47"/>
        <v>9</v>
      </c>
      <c r="BP383" s="17"/>
      <c r="BT383" s="3"/>
    </row>
    <row r="384" spans="1:72" ht="15" customHeight="1">
      <c r="B384" s="28" t="s">
        <v>272</v>
      </c>
      <c r="C384" s="17">
        <v>0</v>
      </c>
      <c r="E384" s="17">
        <v>9</v>
      </c>
      <c r="F384" s="2"/>
      <c r="BM384" s="23"/>
      <c r="BN384" s="3">
        <f t="shared" si="46"/>
        <v>9</v>
      </c>
      <c r="BO384" s="3">
        <f t="shared" si="47"/>
        <v>9</v>
      </c>
      <c r="BP384" s="17"/>
      <c r="BT384" s="3"/>
    </row>
    <row r="385" spans="1:72" ht="15" customHeight="1">
      <c r="B385" s="28" t="s">
        <v>271</v>
      </c>
      <c r="C385" s="17">
        <v>0</v>
      </c>
      <c r="E385" s="17">
        <v>9</v>
      </c>
      <c r="F385" s="2"/>
      <c r="BM385" s="23"/>
      <c r="BN385" s="3">
        <f t="shared" si="46"/>
        <v>9</v>
      </c>
      <c r="BO385" s="3">
        <f t="shared" si="47"/>
        <v>9</v>
      </c>
      <c r="BP385" s="17"/>
      <c r="BT385" s="3"/>
    </row>
    <row r="386" spans="1:72" ht="15" customHeight="1">
      <c r="B386" s="28" t="s">
        <v>556</v>
      </c>
      <c r="C386" s="17">
        <v>0</v>
      </c>
      <c r="E386" s="17">
        <v>9</v>
      </c>
      <c r="F386" s="2"/>
      <c r="BM386" s="23"/>
      <c r="BN386" s="3">
        <f t="shared" si="46"/>
        <v>9</v>
      </c>
      <c r="BO386" s="3">
        <f t="shared" si="47"/>
        <v>9</v>
      </c>
      <c r="BP386" s="17"/>
      <c r="BT386" s="3"/>
    </row>
    <row r="387" spans="1:72" ht="15" customHeight="1">
      <c r="A387" s="3" t="s">
        <v>1113</v>
      </c>
      <c r="B387" s="28" t="s">
        <v>1114</v>
      </c>
      <c r="C387" s="17">
        <f>IF(ISBLANK(B387)=TRUE,"",0)</f>
        <v>0</v>
      </c>
      <c r="E387" s="17">
        <f>IF(ISBLANK(B387)=TRUE,"",0)</f>
        <v>0</v>
      </c>
      <c r="F387" s="2"/>
      <c r="Y387" s="2">
        <v>2</v>
      </c>
      <c r="AE387" s="2">
        <v>7</v>
      </c>
      <c r="BM387" s="23"/>
      <c r="BN387" s="3">
        <f t="shared" si="46"/>
        <v>9</v>
      </c>
      <c r="BO387" s="3">
        <f t="shared" si="47"/>
        <v>9</v>
      </c>
      <c r="BP387" s="17"/>
      <c r="BT387" s="3"/>
    </row>
    <row r="388" spans="1:72" ht="15" customHeight="1">
      <c r="B388" s="28" t="s">
        <v>293</v>
      </c>
      <c r="C388" s="17">
        <v>15</v>
      </c>
      <c r="E388" s="17">
        <v>8</v>
      </c>
      <c r="F388" s="2"/>
      <c r="BM388" s="23"/>
      <c r="BN388" s="3">
        <f t="shared" si="46"/>
        <v>8</v>
      </c>
      <c r="BO388" s="3">
        <f t="shared" si="47"/>
        <v>23</v>
      </c>
      <c r="BP388" s="17"/>
      <c r="BT388" s="3"/>
    </row>
    <row r="389" spans="1:72" ht="15" customHeight="1">
      <c r="B389" s="28" t="s">
        <v>291</v>
      </c>
      <c r="C389" s="17">
        <v>10</v>
      </c>
      <c r="E389" s="17">
        <v>8</v>
      </c>
      <c r="F389" s="2"/>
      <c r="BM389" s="23"/>
      <c r="BN389" s="3">
        <f t="shared" si="46"/>
        <v>8</v>
      </c>
      <c r="BO389" s="3">
        <f t="shared" si="47"/>
        <v>18</v>
      </c>
      <c r="BP389" s="17"/>
      <c r="BT389" s="3"/>
    </row>
    <row r="390" spans="1:72" ht="15" customHeight="1">
      <c r="B390" s="28" t="s">
        <v>292</v>
      </c>
      <c r="C390" s="17">
        <v>0</v>
      </c>
      <c r="E390" s="17">
        <v>8</v>
      </c>
      <c r="F390" s="2"/>
      <c r="BM390" s="23"/>
      <c r="BN390" s="3">
        <f t="shared" si="46"/>
        <v>8</v>
      </c>
      <c r="BO390" s="3">
        <f t="shared" si="47"/>
        <v>8</v>
      </c>
      <c r="BP390" s="17"/>
      <c r="BT390" s="3"/>
    </row>
    <row r="391" spans="1:72" ht="15" customHeight="1">
      <c r="A391" s="3" t="s">
        <v>294</v>
      </c>
      <c r="B391" s="28" t="s">
        <v>294</v>
      </c>
      <c r="C391" s="17">
        <v>0</v>
      </c>
      <c r="E391" s="17">
        <v>8</v>
      </c>
      <c r="F391" s="2"/>
      <c r="BM391" s="23"/>
      <c r="BN391" s="3">
        <f t="shared" si="46"/>
        <v>8</v>
      </c>
      <c r="BO391" s="3">
        <f t="shared" si="47"/>
        <v>8</v>
      </c>
      <c r="BP391" s="17"/>
      <c r="BT391" s="3"/>
    </row>
    <row r="392" spans="1:72" ht="15" customHeight="1">
      <c r="B392" s="28" t="s">
        <v>415</v>
      </c>
      <c r="C392" s="17">
        <v>0</v>
      </c>
      <c r="E392" s="17">
        <v>8</v>
      </c>
      <c r="F392" s="2"/>
      <c r="BM392" s="23"/>
      <c r="BN392" s="3">
        <f t="shared" si="46"/>
        <v>8</v>
      </c>
      <c r="BO392" s="3">
        <f t="shared" si="47"/>
        <v>8</v>
      </c>
      <c r="BP392" s="17"/>
      <c r="BT392" s="3"/>
    </row>
    <row r="393" spans="1:72" ht="15" customHeight="1">
      <c r="B393" s="28" t="s">
        <v>289</v>
      </c>
      <c r="C393" s="17">
        <v>0</v>
      </c>
      <c r="E393" s="17">
        <v>8</v>
      </c>
      <c r="F393" s="2"/>
      <c r="BM393" s="23"/>
      <c r="BN393" s="3">
        <f t="shared" si="46"/>
        <v>8</v>
      </c>
      <c r="BO393" s="3">
        <f t="shared" si="47"/>
        <v>8</v>
      </c>
      <c r="BP393" s="17"/>
      <c r="BT393" s="3"/>
    </row>
    <row r="394" spans="1:72" ht="15" customHeight="1">
      <c r="B394" s="28" t="s">
        <v>288</v>
      </c>
      <c r="C394" s="17">
        <v>0</v>
      </c>
      <c r="E394" s="17">
        <v>8</v>
      </c>
      <c r="F394" s="2"/>
      <c r="BM394" s="23"/>
      <c r="BN394" s="3">
        <f t="shared" si="46"/>
        <v>8</v>
      </c>
      <c r="BO394" s="3">
        <f t="shared" si="47"/>
        <v>8</v>
      </c>
      <c r="BP394" s="17"/>
      <c r="BT394" s="3"/>
    </row>
    <row r="395" spans="1:72" ht="15" customHeight="1">
      <c r="B395" s="28" t="s">
        <v>287</v>
      </c>
      <c r="C395" s="17">
        <v>0</v>
      </c>
      <c r="E395" s="17">
        <v>8</v>
      </c>
      <c r="F395" s="2"/>
      <c r="BM395" s="23"/>
      <c r="BN395" s="3">
        <f t="shared" si="46"/>
        <v>8</v>
      </c>
      <c r="BO395" s="3">
        <f t="shared" si="47"/>
        <v>8</v>
      </c>
      <c r="BP395" s="17"/>
      <c r="BT395" s="3"/>
    </row>
    <row r="396" spans="1:72" ht="15" customHeight="1">
      <c r="B396" s="28" t="s">
        <v>286</v>
      </c>
      <c r="C396" s="17">
        <v>0</v>
      </c>
      <c r="E396" s="17">
        <v>8</v>
      </c>
      <c r="F396" s="2"/>
      <c r="BM396" s="23"/>
      <c r="BN396" s="3">
        <f t="shared" si="46"/>
        <v>8</v>
      </c>
      <c r="BO396" s="3">
        <f t="shared" si="47"/>
        <v>8</v>
      </c>
      <c r="BP396" s="17"/>
      <c r="BT396" s="3"/>
    </row>
    <row r="397" spans="1:72" ht="15" customHeight="1">
      <c r="B397" s="28" t="s">
        <v>285</v>
      </c>
      <c r="C397" s="17">
        <v>0</v>
      </c>
      <c r="E397" s="17">
        <v>8</v>
      </c>
      <c r="F397" s="2"/>
      <c r="BM397" s="23"/>
      <c r="BN397" s="3">
        <f t="shared" si="46"/>
        <v>8</v>
      </c>
      <c r="BO397" s="3">
        <f t="shared" si="47"/>
        <v>8</v>
      </c>
      <c r="BP397" s="17"/>
      <c r="BT397" s="3"/>
    </row>
    <row r="398" spans="1:72" ht="15" customHeight="1">
      <c r="B398" s="28" t="s">
        <v>284</v>
      </c>
      <c r="C398" s="17">
        <v>0</v>
      </c>
      <c r="E398" s="17">
        <v>8</v>
      </c>
      <c r="F398" s="2"/>
      <c r="BM398" s="23"/>
      <c r="BN398" s="3">
        <f t="shared" si="46"/>
        <v>8</v>
      </c>
      <c r="BO398" s="3">
        <f t="shared" si="47"/>
        <v>8</v>
      </c>
      <c r="BP398" s="17"/>
      <c r="BT398" s="3"/>
    </row>
    <row r="399" spans="1:72" ht="15" customHeight="1">
      <c r="B399" s="31" t="s">
        <v>283</v>
      </c>
      <c r="C399" s="17">
        <v>0</v>
      </c>
      <c r="E399" s="17">
        <v>8</v>
      </c>
      <c r="F399" s="2"/>
      <c r="BM399" s="23"/>
      <c r="BN399" s="3">
        <f t="shared" si="46"/>
        <v>8</v>
      </c>
      <c r="BO399" s="3">
        <f t="shared" si="47"/>
        <v>8</v>
      </c>
      <c r="BP399" s="17"/>
      <c r="BT399" s="3"/>
    </row>
    <row r="400" spans="1:72" ht="15" customHeight="1">
      <c r="B400" s="28" t="s">
        <v>282</v>
      </c>
      <c r="C400" s="17">
        <v>0</v>
      </c>
      <c r="E400" s="17">
        <v>8</v>
      </c>
      <c r="F400" s="2"/>
      <c r="BM400" s="23"/>
      <c r="BN400" s="3">
        <f t="shared" si="46"/>
        <v>8</v>
      </c>
      <c r="BO400" s="3">
        <f t="shared" si="47"/>
        <v>8</v>
      </c>
      <c r="BP400" s="17"/>
      <c r="BT400" s="3"/>
    </row>
    <row r="401" spans="1:72" ht="15" customHeight="1">
      <c r="A401" s="3" t="s">
        <v>722</v>
      </c>
      <c r="B401" s="28" t="s">
        <v>269</v>
      </c>
      <c r="C401" s="17">
        <v>85</v>
      </c>
      <c r="D401" s="3">
        <v>400</v>
      </c>
      <c r="E401" s="17">
        <v>101</v>
      </c>
      <c r="F401" s="2"/>
      <c r="N401" s="2">
        <v>8</v>
      </c>
      <c r="P401" s="2">
        <v>23</v>
      </c>
      <c r="Q401" s="2">
        <v>30</v>
      </c>
      <c r="T401" s="2">
        <v>5</v>
      </c>
      <c r="U401" s="2">
        <v>25</v>
      </c>
      <c r="V401" s="2">
        <v>15</v>
      </c>
      <c r="AC401" s="2">
        <v>23</v>
      </c>
      <c r="AD401" s="2">
        <v>2</v>
      </c>
      <c r="AH401" s="2">
        <v>9</v>
      </c>
      <c r="AI401" s="2">
        <v>23</v>
      </c>
      <c r="AK401" s="2">
        <v>25</v>
      </c>
      <c r="AL401" s="2">
        <v>9</v>
      </c>
      <c r="AM401" s="2">
        <v>6</v>
      </c>
      <c r="AN401" s="2">
        <v>27</v>
      </c>
      <c r="AO401" s="2">
        <v>5</v>
      </c>
      <c r="AP401" s="2">
        <v>30</v>
      </c>
      <c r="AQ401" s="2">
        <v>17</v>
      </c>
      <c r="AT401" s="2">
        <v>10</v>
      </c>
      <c r="AW401" s="2">
        <v>9</v>
      </c>
      <c r="BG401" s="2">
        <v>6</v>
      </c>
      <c r="BM401" s="23"/>
      <c r="BN401" s="3">
        <f t="shared" si="46"/>
        <v>8</v>
      </c>
      <c r="BO401" s="3">
        <f t="shared" si="47"/>
        <v>493</v>
      </c>
      <c r="BP401" s="17"/>
      <c r="BT401" s="3"/>
    </row>
    <row r="402" spans="1:72" ht="15" customHeight="1">
      <c r="A402" s="3" t="s">
        <v>1053</v>
      </c>
      <c r="B402" s="31" t="s">
        <v>1054</v>
      </c>
      <c r="C402" s="17">
        <v>25</v>
      </c>
      <c r="E402" s="17">
        <v>7</v>
      </c>
      <c r="F402" s="2"/>
      <c r="BM402" s="23"/>
      <c r="BN402" s="3">
        <f t="shared" si="46"/>
        <v>7</v>
      </c>
      <c r="BO402" s="3">
        <f t="shared" si="47"/>
        <v>32</v>
      </c>
      <c r="BP402" s="17"/>
      <c r="BT402" s="3"/>
    </row>
    <row r="403" spans="1:72" ht="15" customHeight="1">
      <c r="B403" s="28" t="s">
        <v>297</v>
      </c>
      <c r="C403" s="17">
        <v>15</v>
      </c>
      <c r="E403" s="17">
        <v>7</v>
      </c>
      <c r="F403" s="2"/>
      <c r="BM403" s="23"/>
      <c r="BN403" s="3">
        <f t="shared" si="46"/>
        <v>7</v>
      </c>
      <c r="BO403" s="3">
        <f t="shared" si="47"/>
        <v>22</v>
      </c>
      <c r="BP403" s="17"/>
      <c r="BT403" s="3"/>
    </row>
    <row r="404" spans="1:72" ht="15" customHeight="1">
      <c r="B404" s="28" t="s">
        <v>306</v>
      </c>
      <c r="C404" s="17">
        <v>0</v>
      </c>
      <c r="E404" s="17">
        <v>7</v>
      </c>
      <c r="F404" s="2"/>
      <c r="BM404" s="23"/>
      <c r="BN404" s="3">
        <f t="shared" si="46"/>
        <v>7</v>
      </c>
      <c r="BO404" s="3">
        <f t="shared" si="47"/>
        <v>7</v>
      </c>
      <c r="BP404" s="17"/>
      <c r="BT404" s="3"/>
    </row>
    <row r="405" spans="1:72" ht="15" customHeight="1">
      <c r="B405" s="28" t="s">
        <v>600</v>
      </c>
      <c r="C405" s="17">
        <f>IF(ISBLANK(B405)=TRUE,"",0)</f>
        <v>0</v>
      </c>
      <c r="E405" s="17">
        <v>7</v>
      </c>
      <c r="F405" s="2"/>
      <c r="BM405" s="23"/>
      <c r="BN405" s="3">
        <f t="shared" si="46"/>
        <v>7</v>
      </c>
      <c r="BO405" s="3">
        <f t="shared" si="47"/>
        <v>7</v>
      </c>
      <c r="BP405" s="17"/>
      <c r="BT405" s="3"/>
    </row>
    <row r="406" spans="1:72" ht="15" customHeight="1">
      <c r="B406" s="28" t="s">
        <v>305</v>
      </c>
      <c r="C406" s="17">
        <v>0</v>
      </c>
      <c r="E406" s="17">
        <v>7</v>
      </c>
      <c r="F406" s="2"/>
      <c r="BM406" s="23"/>
      <c r="BN406" s="3">
        <f t="shared" si="46"/>
        <v>7</v>
      </c>
      <c r="BO406" s="3">
        <f t="shared" si="47"/>
        <v>7</v>
      </c>
      <c r="BP406" s="17"/>
      <c r="BT406" s="3"/>
    </row>
    <row r="407" spans="1:72" ht="15" customHeight="1">
      <c r="B407" s="28" t="s">
        <v>304</v>
      </c>
      <c r="C407" s="17">
        <v>0</v>
      </c>
      <c r="E407" s="17">
        <v>7</v>
      </c>
      <c r="F407" s="2"/>
      <c r="BM407" s="23"/>
      <c r="BN407" s="3">
        <f t="shared" si="46"/>
        <v>7</v>
      </c>
      <c r="BO407" s="3">
        <f t="shared" si="47"/>
        <v>7</v>
      </c>
      <c r="BP407" s="17"/>
      <c r="BT407" s="3"/>
    </row>
    <row r="408" spans="1:72" ht="15" customHeight="1">
      <c r="B408" s="28" t="s">
        <v>303</v>
      </c>
      <c r="C408" s="17">
        <v>0</v>
      </c>
      <c r="E408" s="17">
        <v>7</v>
      </c>
      <c r="F408" s="2"/>
      <c r="BM408" s="23"/>
      <c r="BN408" s="3">
        <f t="shared" si="46"/>
        <v>7</v>
      </c>
      <c r="BO408" s="3">
        <f t="shared" si="47"/>
        <v>7</v>
      </c>
      <c r="BP408" s="17"/>
      <c r="BT408" s="3"/>
    </row>
    <row r="409" spans="1:72" ht="15" customHeight="1">
      <c r="B409" s="28" t="s">
        <v>302</v>
      </c>
      <c r="C409" s="17">
        <v>0</v>
      </c>
      <c r="E409" s="17">
        <v>7</v>
      </c>
      <c r="F409" s="2"/>
      <c r="BM409" s="23"/>
      <c r="BN409" s="3">
        <f t="shared" ref="BN409:BN472" si="48">IF(ISBLANK(B409)=TRUE,-5,SUM(E409:BM409)-D409)</f>
        <v>7</v>
      </c>
      <c r="BO409" s="3">
        <f t="shared" si="47"/>
        <v>7</v>
      </c>
      <c r="BP409" s="17"/>
      <c r="BT409" s="3"/>
    </row>
    <row r="410" spans="1:72" ht="15" customHeight="1">
      <c r="B410" s="28" t="s">
        <v>301</v>
      </c>
      <c r="C410" s="17">
        <v>0</v>
      </c>
      <c r="E410" s="17">
        <v>7</v>
      </c>
      <c r="F410" s="2"/>
      <c r="BM410" s="23"/>
      <c r="BN410" s="3">
        <f t="shared" si="48"/>
        <v>7</v>
      </c>
      <c r="BO410" s="3">
        <f t="shared" si="47"/>
        <v>7</v>
      </c>
      <c r="BP410" s="17"/>
      <c r="BT410" s="3"/>
    </row>
    <row r="411" spans="1:72" ht="15" customHeight="1">
      <c r="B411" s="28" t="s">
        <v>300</v>
      </c>
      <c r="C411" s="17">
        <v>0</v>
      </c>
      <c r="E411" s="17">
        <v>7</v>
      </c>
      <c r="F411" s="2"/>
      <c r="BM411" s="23"/>
      <c r="BN411" s="3">
        <f t="shared" si="48"/>
        <v>7</v>
      </c>
      <c r="BO411" s="3">
        <f t="shared" si="47"/>
        <v>7</v>
      </c>
      <c r="BP411" s="17"/>
      <c r="BT411" s="3"/>
    </row>
    <row r="412" spans="1:72" ht="15" customHeight="1">
      <c r="B412" s="28" t="s">
        <v>298</v>
      </c>
      <c r="C412" s="17">
        <v>0</v>
      </c>
      <c r="E412" s="17">
        <v>7</v>
      </c>
      <c r="F412" s="2"/>
      <c r="BM412" s="23"/>
      <c r="BN412" s="3">
        <f t="shared" si="48"/>
        <v>7</v>
      </c>
      <c r="BO412" s="3">
        <f t="shared" si="47"/>
        <v>7</v>
      </c>
      <c r="BP412" s="17"/>
      <c r="BT412" s="3"/>
    </row>
    <row r="413" spans="1:72" ht="15" customHeight="1">
      <c r="B413" s="28" t="s">
        <v>296</v>
      </c>
      <c r="C413" s="17">
        <v>0</v>
      </c>
      <c r="E413" s="17">
        <v>7</v>
      </c>
      <c r="F413" s="2"/>
      <c r="BM413" s="23"/>
      <c r="BN413" s="3">
        <f t="shared" si="48"/>
        <v>7</v>
      </c>
      <c r="BO413" s="3">
        <f t="shared" si="47"/>
        <v>7</v>
      </c>
      <c r="BP413" s="17"/>
      <c r="BT413" s="3"/>
    </row>
    <row r="414" spans="1:72" ht="15" customHeight="1">
      <c r="A414" s="3" t="s">
        <v>932</v>
      </c>
      <c r="B414" s="28" t="s">
        <v>939</v>
      </c>
      <c r="C414" s="17">
        <f>IF(ISBLANK(B414)=TRUE,"",0)</f>
        <v>0</v>
      </c>
      <c r="E414" s="17">
        <v>2</v>
      </c>
      <c r="F414" s="2"/>
      <c r="K414" s="2">
        <v>5</v>
      </c>
      <c r="BM414" s="23"/>
      <c r="BN414" s="3">
        <f t="shared" si="48"/>
        <v>7</v>
      </c>
      <c r="BO414" s="3">
        <f t="shared" si="47"/>
        <v>7</v>
      </c>
      <c r="BP414" s="17"/>
      <c r="BT414" s="3"/>
    </row>
    <row r="415" spans="1:72" ht="15" customHeight="1">
      <c r="B415" s="28" t="s">
        <v>308</v>
      </c>
      <c r="C415" s="17">
        <v>10</v>
      </c>
      <c r="E415" s="17">
        <v>6</v>
      </c>
      <c r="F415" s="2"/>
      <c r="BM415" s="23"/>
      <c r="BN415" s="3">
        <f t="shared" si="48"/>
        <v>6</v>
      </c>
      <c r="BO415" s="3">
        <f t="shared" si="47"/>
        <v>16</v>
      </c>
      <c r="BP415" s="17"/>
      <c r="BT415" s="3"/>
    </row>
    <row r="416" spans="1:72" ht="15" customHeight="1">
      <c r="B416" s="31" t="s">
        <v>629</v>
      </c>
      <c r="C416" s="17">
        <f>IF(ISBLANK(B416)=TRUE,"",0)</f>
        <v>0</v>
      </c>
      <c r="E416" s="17">
        <v>6</v>
      </c>
      <c r="F416" s="2"/>
      <c r="BM416" s="23"/>
      <c r="BN416" s="3">
        <f t="shared" si="48"/>
        <v>6</v>
      </c>
      <c r="BO416" s="3">
        <f t="shared" si="47"/>
        <v>6</v>
      </c>
      <c r="BP416" s="17"/>
      <c r="BT416" s="3"/>
    </row>
    <row r="417" spans="1:72" ht="15" customHeight="1">
      <c r="A417" s="3" t="s">
        <v>992</v>
      </c>
      <c r="B417" s="28" t="s">
        <v>319</v>
      </c>
      <c r="C417" s="17">
        <v>0</v>
      </c>
      <c r="E417" s="17">
        <v>6</v>
      </c>
      <c r="F417" s="2"/>
      <c r="BM417" s="23"/>
      <c r="BN417" s="3">
        <f t="shared" si="48"/>
        <v>6</v>
      </c>
      <c r="BO417" s="3">
        <f t="shared" si="47"/>
        <v>6</v>
      </c>
      <c r="BP417" s="17"/>
      <c r="BT417" s="3"/>
    </row>
    <row r="418" spans="1:72" ht="15" customHeight="1">
      <c r="B418" s="28" t="s">
        <v>318</v>
      </c>
      <c r="C418" s="17">
        <v>0</v>
      </c>
      <c r="E418" s="17">
        <v>6</v>
      </c>
      <c r="F418" s="2"/>
      <c r="BM418" s="23"/>
      <c r="BN418" s="3">
        <f t="shared" si="48"/>
        <v>6</v>
      </c>
      <c r="BO418" s="3">
        <f t="shared" si="47"/>
        <v>6</v>
      </c>
      <c r="BP418" s="17"/>
      <c r="BT418" s="3"/>
    </row>
    <row r="419" spans="1:72" ht="15" customHeight="1">
      <c r="B419" s="28" t="s">
        <v>317</v>
      </c>
      <c r="C419" s="17">
        <v>0</v>
      </c>
      <c r="E419" s="17">
        <v>6</v>
      </c>
      <c r="F419" s="2"/>
      <c r="BM419" s="23"/>
      <c r="BN419" s="3">
        <f t="shared" si="48"/>
        <v>6</v>
      </c>
      <c r="BO419" s="3">
        <f t="shared" si="47"/>
        <v>6</v>
      </c>
      <c r="BP419" s="17"/>
      <c r="BT419" s="3"/>
    </row>
    <row r="420" spans="1:72" ht="15" customHeight="1">
      <c r="B420" s="28" t="s">
        <v>316</v>
      </c>
      <c r="C420" s="17">
        <v>0</v>
      </c>
      <c r="E420" s="17">
        <v>6</v>
      </c>
      <c r="F420" s="2"/>
      <c r="BM420" s="23"/>
      <c r="BN420" s="3">
        <f t="shared" si="48"/>
        <v>6</v>
      </c>
      <c r="BO420" s="3">
        <f t="shared" si="47"/>
        <v>6</v>
      </c>
      <c r="BP420" s="17"/>
      <c r="BT420" s="3"/>
    </row>
    <row r="421" spans="1:72" ht="15" customHeight="1">
      <c r="B421" s="28" t="s">
        <v>315</v>
      </c>
      <c r="C421" s="17">
        <v>0</v>
      </c>
      <c r="E421" s="17">
        <v>6</v>
      </c>
      <c r="F421" s="2"/>
      <c r="BM421" s="23"/>
      <c r="BN421" s="3">
        <f t="shared" si="48"/>
        <v>6</v>
      </c>
      <c r="BO421" s="3">
        <f t="shared" si="47"/>
        <v>6</v>
      </c>
      <c r="BP421" s="17"/>
      <c r="BT421" s="3"/>
    </row>
    <row r="422" spans="1:72" ht="15" customHeight="1">
      <c r="B422" s="28" t="s">
        <v>314</v>
      </c>
      <c r="C422" s="17">
        <v>0</v>
      </c>
      <c r="E422" s="17">
        <v>6</v>
      </c>
      <c r="F422" s="2"/>
      <c r="BM422" s="23"/>
      <c r="BN422" s="3">
        <f t="shared" si="48"/>
        <v>6</v>
      </c>
      <c r="BO422" s="3">
        <f t="shared" si="47"/>
        <v>6</v>
      </c>
      <c r="BP422" s="17"/>
      <c r="BT422" s="3"/>
    </row>
    <row r="423" spans="1:72" ht="15" customHeight="1">
      <c r="B423" s="31" t="s">
        <v>313</v>
      </c>
      <c r="C423" s="17">
        <v>0</v>
      </c>
      <c r="E423" s="17">
        <v>6</v>
      </c>
      <c r="F423" s="2"/>
      <c r="BM423" s="23"/>
      <c r="BN423" s="3">
        <f t="shared" si="48"/>
        <v>6</v>
      </c>
      <c r="BO423" s="3">
        <f t="shared" si="47"/>
        <v>6</v>
      </c>
      <c r="BP423" s="17"/>
      <c r="BT423" s="3"/>
    </row>
    <row r="424" spans="1:72" ht="15" customHeight="1">
      <c r="B424" s="28" t="s">
        <v>312</v>
      </c>
      <c r="C424" s="17">
        <v>0</v>
      </c>
      <c r="E424" s="17">
        <v>6</v>
      </c>
      <c r="F424" s="2"/>
      <c r="BM424" s="23"/>
      <c r="BN424" s="3">
        <f t="shared" si="48"/>
        <v>6</v>
      </c>
      <c r="BO424" s="3">
        <f t="shared" si="47"/>
        <v>6</v>
      </c>
      <c r="BP424" s="17"/>
      <c r="BT424" s="3"/>
    </row>
    <row r="425" spans="1:72" ht="15" customHeight="1">
      <c r="B425" s="28" t="s">
        <v>311</v>
      </c>
      <c r="C425" s="17">
        <v>0</v>
      </c>
      <c r="E425" s="17">
        <v>6</v>
      </c>
      <c r="F425" s="2"/>
      <c r="BM425" s="23"/>
      <c r="BN425" s="3">
        <f t="shared" si="48"/>
        <v>6</v>
      </c>
      <c r="BO425" s="3">
        <f t="shared" si="47"/>
        <v>6</v>
      </c>
      <c r="BP425" s="17"/>
      <c r="BT425" s="3"/>
    </row>
    <row r="426" spans="1:72" ht="15" customHeight="1">
      <c r="B426" s="28" t="s">
        <v>310</v>
      </c>
      <c r="C426" s="17">
        <v>0</v>
      </c>
      <c r="E426" s="17">
        <v>6</v>
      </c>
      <c r="F426" s="2"/>
      <c r="BM426" s="23"/>
      <c r="BN426" s="3">
        <f t="shared" si="48"/>
        <v>6</v>
      </c>
      <c r="BO426" s="3">
        <f t="shared" si="47"/>
        <v>6</v>
      </c>
      <c r="BP426" s="17"/>
      <c r="BT426" s="3"/>
    </row>
    <row r="427" spans="1:72" ht="15" customHeight="1">
      <c r="B427" s="28" t="s">
        <v>309</v>
      </c>
      <c r="C427" s="17">
        <v>0</v>
      </c>
      <c r="E427" s="17">
        <v>6</v>
      </c>
      <c r="F427" s="2"/>
      <c r="BM427" s="23"/>
      <c r="BN427" s="3">
        <f t="shared" si="48"/>
        <v>6</v>
      </c>
      <c r="BO427" s="3">
        <f t="shared" si="47"/>
        <v>6</v>
      </c>
      <c r="BP427" s="17"/>
      <c r="BT427" s="3"/>
    </row>
    <row r="428" spans="1:72" ht="15" customHeight="1">
      <c r="A428" s="3" t="s">
        <v>1100</v>
      </c>
      <c r="B428" s="28" t="s">
        <v>1104</v>
      </c>
      <c r="C428" s="17">
        <f>IF(ISBLANK(B428)=TRUE,"",0)</f>
        <v>0</v>
      </c>
      <c r="E428" s="17">
        <f>IF(ISBLANK(B428)=TRUE,"",0)</f>
        <v>0</v>
      </c>
      <c r="F428" s="2"/>
      <c r="T428" s="2">
        <v>2</v>
      </c>
      <c r="AS428" s="2">
        <v>4</v>
      </c>
      <c r="BM428" s="23"/>
      <c r="BN428" s="3">
        <f t="shared" si="48"/>
        <v>6</v>
      </c>
      <c r="BO428" s="3">
        <f t="shared" si="47"/>
        <v>6</v>
      </c>
      <c r="BP428" s="17"/>
      <c r="BT428" s="3"/>
    </row>
    <row r="429" spans="1:72" ht="15" customHeight="1">
      <c r="A429" s="3" t="s">
        <v>1178</v>
      </c>
      <c r="B429" s="28" t="s">
        <v>34</v>
      </c>
      <c r="C429" s="17">
        <f>IF(ISBLANK(B429)=TRUE,"",0)</f>
        <v>0</v>
      </c>
      <c r="E429" s="17">
        <f>IF(ISBLANK(B429)=TRUE,"",0)</f>
        <v>0</v>
      </c>
      <c r="F429" s="2"/>
      <c r="AV429" s="2">
        <v>6</v>
      </c>
      <c r="BM429" s="23"/>
      <c r="BN429" s="3">
        <f t="shared" si="48"/>
        <v>6</v>
      </c>
      <c r="BO429" s="3">
        <f t="shared" si="47"/>
        <v>6</v>
      </c>
      <c r="BP429" s="17"/>
      <c r="BT429" s="3"/>
    </row>
    <row r="430" spans="1:72" ht="15" customHeight="1">
      <c r="A430" s="3" t="s">
        <v>1119</v>
      </c>
      <c r="B430" s="28" t="s">
        <v>1119</v>
      </c>
      <c r="C430" s="17">
        <f>IF(ISBLANK(B430)=TRUE,"",0)</f>
        <v>0</v>
      </c>
      <c r="E430" s="17">
        <f>IF(ISBLANK(B430)=TRUE,"",0)</f>
        <v>0</v>
      </c>
      <c r="F430" s="2"/>
      <c r="BH430" s="2">
        <v>6</v>
      </c>
      <c r="BM430" s="23"/>
      <c r="BN430" s="3">
        <f t="shared" si="48"/>
        <v>6</v>
      </c>
      <c r="BO430" s="3">
        <f t="shared" si="47"/>
        <v>6</v>
      </c>
      <c r="BP430" s="17"/>
      <c r="BT430" s="3"/>
    </row>
    <row r="431" spans="1:72" ht="15" customHeight="1">
      <c r="B431" s="28" t="s">
        <v>337</v>
      </c>
      <c r="C431" s="17">
        <v>100</v>
      </c>
      <c r="E431" s="17">
        <v>5</v>
      </c>
      <c r="F431" s="2"/>
      <c r="BM431" s="23"/>
      <c r="BN431" s="3">
        <f t="shared" si="48"/>
        <v>5</v>
      </c>
      <c r="BO431" s="3">
        <f t="shared" si="47"/>
        <v>105</v>
      </c>
      <c r="BP431" s="17"/>
      <c r="BT431" s="3"/>
    </row>
    <row r="432" spans="1:72" ht="15" customHeight="1">
      <c r="B432" s="28" t="s">
        <v>204</v>
      </c>
      <c r="C432" s="17">
        <v>12</v>
      </c>
      <c r="E432" s="17">
        <v>5</v>
      </c>
      <c r="F432" s="2"/>
      <c r="BM432" s="23"/>
      <c r="BN432" s="3">
        <f t="shared" si="48"/>
        <v>5</v>
      </c>
      <c r="BO432" s="3">
        <f t="shared" si="47"/>
        <v>17</v>
      </c>
      <c r="BP432" s="17"/>
      <c r="BT432" s="3"/>
    </row>
    <row r="433" spans="1:72" ht="15" customHeight="1">
      <c r="A433" s="3" t="s">
        <v>338</v>
      </c>
      <c r="B433" s="31" t="s">
        <v>338</v>
      </c>
      <c r="C433" s="17">
        <v>0</v>
      </c>
      <c r="E433" s="17">
        <v>5</v>
      </c>
      <c r="F433" s="2"/>
      <c r="BM433" s="23"/>
      <c r="BN433" s="3">
        <f t="shared" si="48"/>
        <v>5</v>
      </c>
      <c r="BO433" s="3">
        <f t="shared" si="47"/>
        <v>5</v>
      </c>
      <c r="BP433" s="17"/>
      <c r="BT433" s="3"/>
    </row>
    <row r="434" spans="1:72" ht="15" customHeight="1">
      <c r="A434" s="3" t="s">
        <v>877</v>
      </c>
      <c r="B434" s="31" t="s">
        <v>630</v>
      </c>
      <c r="C434" s="17">
        <f>IF(ISBLANK(B434)=TRUE,"",0)</f>
        <v>0</v>
      </c>
      <c r="E434" s="17">
        <v>5</v>
      </c>
      <c r="F434" s="2"/>
      <c r="BM434" s="23"/>
      <c r="BN434" s="3">
        <f t="shared" si="48"/>
        <v>5</v>
      </c>
      <c r="BO434" s="3">
        <f t="shared" si="47"/>
        <v>5</v>
      </c>
      <c r="BP434" s="17"/>
      <c r="BT434" s="3"/>
    </row>
    <row r="435" spans="1:72" ht="15" customHeight="1">
      <c r="B435" s="31" t="s">
        <v>336</v>
      </c>
      <c r="C435" s="17">
        <v>0</v>
      </c>
      <c r="E435" s="17">
        <v>5</v>
      </c>
      <c r="F435" s="2"/>
      <c r="BM435" s="23"/>
      <c r="BN435" s="3">
        <f t="shared" si="48"/>
        <v>5</v>
      </c>
      <c r="BO435" s="3">
        <f t="shared" si="47"/>
        <v>5</v>
      </c>
      <c r="BP435" s="17"/>
      <c r="BT435" s="3"/>
    </row>
    <row r="436" spans="1:72" ht="15" customHeight="1">
      <c r="B436" s="28" t="s">
        <v>335</v>
      </c>
      <c r="C436" s="17">
        <v>0</v>
      </c>
      <c r="E436" s="17">
        <v>5</v>
      </c>
      <c r="F436" s="2"/>
      <c r="BM436" s="23"/>
      <c r="BN436" s="3">
        <f t="shared" si="48"/>
        <v>5</v>
      </c>
      <c r="BO436" s="3">
        <f t="shared" si="47"/>
        <v>5</v>
      </c>
      <c r="BP436" s="17"/>
      <c r="BT436" s="3"/>
    </row>
    <row r="437" spans="1:72" ht="15" customHeight="1">
      <c r="B437" s="28" t="s">
        <v>334</v>
      </c>
      <c r="C437" s="17">
        <v>0</v>
      </c>
      <c r="E437" s="17">
        <v>5</v>
      </c>
      <c r="F437" s="2"/>
      <c r="BM437" s="23"/>
      <c r="BN437" s="3">
        <f t="shared" si="48"/>
        <v>5</v>
      </c>
      <c r="BO437" s="3">
        <f t="shared" si="47"/>
        <v>5</v>
      </c>
      <c r="BP437" s="17"/>
      <c r="BT437" s="3"/>
    </row>
    <row r="438" spans="1:72" ht="15" customHeight="1">
      <c r="B438" s="28" t="s">
        <v>333</v>
      </c>
      <c r="C438" s="17">
        <v>0</v>
      </c>
      <c r="E438" s="17">
        <v>5</v>
      </c>
      <c r="F438" s="2"/>
      <c r="BM438" s="23"/>
      <c r="BN438" s="3">
        <f t="shared" si="48"/>
        <v>5</v>
      </c>
      <c r="BO438" s="3">
        <f t="shared" si="47"/>
        <v>5</v>
      </c>
      <c r="BP438" s="17"/>
      <c r="BT438" s="3"/>
    </row>
    <row r="439" spans="1:72" ht="15" customHeight="1">
      <c r="B439" s="28" t="s">
        <v>332</v>
      </c>
      <c r="C439" s="17">
        <v>0</v>
      </c>
      <c r="E439" s="17">
        <v>5</v>
      </c>
      <c r="F439" s="2"/>
      <c r="BM439" s="23"/>
      <c r="BN439" s="3">
        <f t="shared" si="48"/>
        <v>5</v>
      </c>
      <c r="BO439" s="3">
        <f t="shared" si="47"/>
        <v>5</v>
      </c>
      <c r="BP439" s="17"/>
      <c r="BT439" s="3"/>
    </row>
    <row r="440" spans="1:72" ht="15" customHeight="1">
      <c r="B440" s="28" t="s">
        <v>331</v>
      </c>
      <c r="C440" s="17">
        <v>0</v>
      </c>
      <c r="E440" s="17">
        <v>5</v>
      </c>
      <c r="F440" s="2"/>
      <c r="BM440" s="23"/>
      <c r="BN440" s="3">
        <f t="shared" si="48"/>
        <v>5</v>
      </c>
      <c r="BO440" s="3">
        <f t="shared" si="47"/>
        <v>5</v>
      </c>
      <c r="BP440" s="17"/>
      <c r="BT440" s="3"/>
    </row>
    <row r="441" spans="1:72" ht="15" customHeight="1">
      <c r="B441" s="28" t="s">
        <v>330</v>
      </c>
      <c r="C441" s="17">
        <v>0</v>
      </c>
      <c r="E441" s="17">
        <v>5</v>
      </c>
      <c r="F441" s="2"/>
      <c r="BM441" s="23"/>
      <c r="BN441" s="3">
        <f t="shared" si="48"/>
        <v>5</v>
      </c>
      <c r="BO441" s="3">
        <f t="shared" si="47"/>
        <v>5</v>
      </c>
      <c r="BP441" s="17"/>
      <c r="BT441" s="3"/>
    </row>
    <row r="442" spans="1:72" ht="15" customHeight="1">
      <c r="B442" s="28" t="s">
        <v>328</v>
      </c>
      <c r="C442" s="17">
        <v>0</v>
      </c>
      <c r="E442" s="17">
        <v>5</v>
      </c>
      <c r="F442" s="2"/>
      <c r="BM442" s="23"/>
      <c r="BN442" s="3">
        <f t="shared" si="48"/>
        <v>5</v>
      </c>
      <c r="BO442" s="3">
        <f t="shared" si="47"/>
        <v>5</v>
      </c>
      <c r="BP442" s="17"/>
      <c r="BT442" s="3"/>
    </row>
    <row r="443" spans="1:72" ht="15" customHeight="1">
      <c r="B443" s="28" t="s">
        <v>327</v>
      </c>
      <c r="C443" s="17">
        <v>0</v>
      </c>
      <c r="E443" s="17">
        <v>5</v>
      </c>
      <c r="F443" s="2"/>
      <c r="BM443" s="23"/>
      <c r="BN443" s="3">
        <f t="shared" si="48"/>
        <v>5</v>
      </c>
      <c r="BO443" s="3">
        <f t="shared" si="47"/>
        <v>5</v>
      </c>
      <c r="BP443" s="17"/>
      <c r="BT443" s="3"/>
    </row>
    <row r="444" spans="1:72" ht="15" customHeight="1">
      <c r="B444" s="28" t="s">
        <v>326</v>
      </c>
      <c r="C444" s="17">
        <v>0</v>
      </c>
      <c r="E444" s="17">
        <v>5</v>
      </c>
      <c r="F444" s="2"/>
      <c r="BM444" s="23"/>
      <c r="BN444" s="3">
        <f t="shared" si="48"/>
        <v>5</v>
      </c>
      <c r="BO444" s="3">
        <f t="shared" si="47"/>
        <v>5</v>
      </c>
      <c r="BP444" s="17"/>
      <c r="BT444" s="3"/>
    </row>
    <row r="445" spans="1:72" ht="15" customHeight="1">
      <c r="B445" s="28" t="s">
        <v>339</v>
      </c>
      <c r="C445" s="17">
        <v>0</v>
      </c>
      <c r="E445" s="17">
        <v>5</v>
      </c>
      <c r="F445" s="2"/>
      <c r="BM445" s="23"/>
      <c r="BN445" s="3">
        <f t="shared" si="48"/>
        <v>5</v>
      </c>
      <c r="BO445" s="3">
        <f t="shared" ref="BO445:BO508" si="49">IF(ISBLANK(B445)=TRUE,-5,SUM(C445,E445:BM445))</f>
        <v>5</v>
      </c>
      <c r="BP445" s="17"/>
      <c r="BT445" s="3"/>
    </row>
    <row r="446" spans="1:72" ht="15" customHeight="1">
      <c r="B446" s="28" t="s">
        <v>325</v>
      </c>
      <c r="C446" s="17">
        <v>0</v>
      </c>
      <c r="E446" s="17">
        <v>5</v>
      </c>
      <c r="F446" s="2"/>
      <c r="BM446" s="23"/>
      <c r="BN446" s="3">
        <f t="shared" si="48"/>
        <v>5</v>
      </c>
      <c r="BO446" s="3">
        <f t="shared" si="49"/>
        <v>5</v>
      </c>
      <c r="BP446" s="17"/>
      <c r="BT446" s="3"/>
    </row>
    <row r="447" spans="1:72" ht="15" customHeight="1">
      <c r="B447" s="28" t="s">
        <v>324</v>
      </c>
      <c r="C447" s="17">
        <v>0</v>
      </c>
      <c r="E447" s="17">
        <v>5</v>
      </c>
      <c r="F447" s="2"/>
      <c r="BM447" s="23"/>
      <c r="BN447" s="3">
        <f t="shared" si="48"/>
        <v>5</v>
      </c>
      <c r="BO447" s="3">
        <f t="shared" si="49"/>
        <v>5</v>
      </c>
      <c r="BP447" s="17"/>
      <c r="BT447" s="3"/>
    </row>
    <row r="448" spans="1:72" ht="15" customHeight="1">
      <c r="B448" s="28" t="s">
        <v>323</v>
      </c>
      <c r="C448" s="17">
        <v>0</v>
      </c>
      <c r="E448" s="17">
        <v>5</v>
      </c>
      <c r="F448" s="2"/>
      <c r="BM448" s="23"/>
      <c r="BN448" s="3">
        <f t="shared" si="48"/>
        <v>5</v>
      </c>
      <c r="BO448" s="3">
        <f t="shared" si="49"/>
        <v>5</v>
      </c>
      <c r="BP448" s="17"/>
      <c r="BT448" s="3"/>
    </row>
    <row r="449" spans="1:72" ht="15" customHeight="1">
      <c r="B449" s="28" t="s">
        <v>558</v>
      </c>
      <c r="C449" s="17">
        <v>0</v>
      </c>
      <c r="E449" s="17">
        <v>5</v>
      </c>
      <c r="F449" s="2"/>
      <c r="BM449" s="23"/>
      <c r="BN449" s="3">
        <f t="shared" si="48"/>
        <v>5</v>
      </c>
      <c r="BO449" s="3">
        <f t="shared" si="49"/>
        <v>5</v>
      </c>
      <c r="BP449" s="17"/>
      <c r="BT449" s="3"/>
    </row>
    <row r="450" spans="1:72" ht="15" customHeight="1">
      <c r="B450" s="28" t="s">
        <v>322</v>
      </c>
      <c r="C450" s="17">
        <v>0</v>
      </c>
      <c r="E450" s="17">
        <v>5</v>
      </c>
      <c r="F450" s="2"/>
      <c r="BM450" s="23"/>
      <c r="BN450" s="3">
        <f t="shared" si="48"/>
        <v>5</v>
      </c>
      <c r="BO450" s="3">
        <f t="shared" si="49"/>
        <v>5</v>
      </c>
      <c r="BP450" s="17"/>
      <c r="BT450" s="3"/>
    </row>
    <row r="451" spans="1:72" ht="15" customHeight="1">
      <c r="A451" s="3" t="s">
        <v>380</v>
      </c>
      <c r="B451" s="28" t="s">
        <v>380</v>
      </c>
      <c r="C451" s="17">
        <f>IF(ISBLANK(B451)=TRUE,"",0)</f>
        <v>0</v>
      </c>
      <c r="E451" s="17">
        <v>3</v>
      </c>
      <c r="F451" s="2"/>
      <c r="M451" s="2">
        <v>2</v>
      </c>
      <c r="BM451" s="23"/>
      <c r="BN451" s="3">
        <f t="shared" si="48"/>
        <v>5</v>
      </c>
      <c r="BO451" s="3">
        <f t="shared" si="49"/>
        <v>5</v>
      </c>
      <c r="BP451" s="17"/>
      <c r="BT451" s="3"/>
    </row>
    <row r="452" spans="1:72" ht="15" customHeight="1">
      <c r="B452" s="28" t="s">
        <v>353</v>
      </c>
      <c r="C452" s="17">
        <v>0</v>
      </c>
      <c r="E452" s="17">
        <v>4</v>
      </c>
      <c r="F452" s="2"/>
      <c r="BM452" s="23"/>
      <c r="BN452" s="3">
        <f t="shared" si="48"/>
        <v>4</v>
      </c>
      <c r="BO452" s="3">
        <f t="shared" si="49"/>
        <v>4</v>
      </c>
      <c r="BP452" s="17"/>
      <c r="BT452" s="3"/>
    </row>
    <row r="453" spans="1:72" ht="15" customHeight="1">
      <c r="B453" s="28" t="s">
        <v>352</v>
      </c>
      <c r="C453" s="17">
        <v>0</v>
      </c>
      <c r="E453" s="17">
        <v>4</v>
      </c>
      <c r="F453" s="2"/>
      <c r="BM453" s="23"/>
      <c r="BN453" s="3">
        <f t="shared" si="48"/>
        <v>4</v>
      </c>
      <c r="BO453" s="3">
        <f t="shared" si="49"/>
        <v>4</v>
      </c>
      <c r="BP453" s="17"/>
      <c r="BT453" s="3"/>
    </row>
    <row r="454" spans="1:72" ht="15" customHeight="1">
      <c r="B454" s="28" t="s">
        <v>351</v>
      </c>
      <c r="C454" s="17">
        <v>0</v>
      </c>
      <c r="E454" s="17">
        <v>4</v>
      </c>
      <c r="F454" s="2"/>
      <c r="BM454" s="23"/>
      <c r="BN454" s="3">
        <f t="shared" si="48"/>
        <v>4</v>
      </c>
      <c r="BO454" s="3">
        <f t="shared" si="49"/>
        <v>4</v>
      </c>
      <c r="BP454" s="17"/>
      <c r="BT454" s="3"/>
    </row>
    <row r="455" spans="1:72" ht="15" customHeight="1">
      <c r="B455" s="28" t="s">
        <v>350</v>
      </c>
      <c r="C455" s="17">
        <v>0</v>
      </c>
      <c r="E455" s="17">
        <v>4</v>
      </c>
      <c r="F455" s="2"/>
      <c r="BM455" s="23"/>
      <c r="BN455" s="3">
        <f t="shared" si="48"/>
        <v>4</v>
      </c>
      <c r="BO455" s="3">
        <f t="shared" si="49"/>
        <v>4</v>
      </c>
      <c r="BP455" s="17"/>
      <c r="BT455" s="3"/>
    </row>
    <row r="456" spans="1:72" ht="15" customHeight="1">
      <c r="B456" s="28" t="s">
        <v>349</v>
      </c>
      <c r="C456" s="17">
        <v>0</v>
      </c>
      <c r="E456" s="17">
        <v>4</v>
      </c>
      <c r="F456" s="2"/>
      <c r="BM456" s="23"/>
      <c r="BN456" s="3">
        <f t="shared" si="48"/>
        <v>4</v>
      </c>
      <c r="BO456" s="3">
        <f t="shared" si="49"/>
        <v>4</v>
      </c>
      <c r="BP456" s="17"/>
      <c r="BT456" s="3"/>
    </row>
    <row r="457" spans="1:72" ht="15" customHeight="1">
      <c r="B457" s="31" t="s">
        <v>348</v>
      </c>
      <c r="C457" s="17">
        <v>0</v>
      </c>
      <c r="E457" s="17">
        <v>4</v>
      </c>
      <c r="F457" s="2"/>
      <c r="BM457" s="23"/>
      <c r="BN457" s="3">
        <f t="shared" si="48"/>
        <v>4</v>
      </c>
      <c r="BO457" s="3">
        <f t="shared" si="49"/>
        <v>4</v>
      </c>
      <c r="BP457" s="17"/>
      <c r="BT457" s="3"/>
    </row>
    <row r="458" spans="1:72" ht="15" customHeight="1">
      <c r="B458" s="31" t="s">
        <v>347</v>
      </c>
      <c r="C458" s="17">
        <v>0</v>
      </c>
      <c r="E458" s="17">
        <v>4</v>
      </c>
      <c r="F458" s="2"/>
      <c r="BM458" s="23"/>
      <c r="BN458" s="3">
        <f t="shared" si="48"/>
        <v>4</v>
      </c>
      <c r="BO458" s="3">
        <f t="shared" si="49"/>
        <v>4</v>
      </c>
      <c r="BP458" s="17"/>
      <c r="BT458" s="3"/>
    </row>
    <row r="459" spans="1:72" ht="15" customHeight="1">
      <c r="B459" s="28" t="s">
        <v>346</v>
      </c>
      <c r="C459" s="17">
        <v>0</v>
      </c>
      <c r="E459" s="17">
        <v>4</v>
      </c>
      <c r="F459" s="2"/>
      <c r="BM459" s="23"/>
      <c r="BN459" s="3">
        <f t="shared" si="48"/>
        <v>4</v>
      </c>
      <c r="BO459" s="3">
        <f t="shared" si="49"/>
        <v>4</v>
      </c>
      <c r="BP459" s="17"/>
      <c r="BT459" s="3"/>
    </row>
    <row r="460" spans="1:72" ht="15" customHeight="1">
      <c r="A460" s="3" t="s">
        <v>967</v>
      </c>
      <c r="B460" s="28" t="s">
        <v>966</v>
      </c>
      <c r="C460" s="17">
        <f>IF(ISBLANK(B460)=TRUE,"",0)</f>
        <v>0</v>
      </c>
      <c r="E460" s="17">
        <v>4</v>
      </c>
      <c r="F460" s="2"/>
      <c r="BM460" s="23"/>
      <c r="BN460" s="3">
        <f t="shared" si="48"/>
        <v>4</v>
      </c>
      <c r="BO460" s="3">
        <f t="shared" si="49"/>
        <v>4</v>
      </c>
      <c r="BP460" s="17"/>
      <c r="BT460" s="3"/>
    </row>
    <row r="461" spans="1:72" ht="15" customHeight="1">
      <c r="B461" s="28" t="s">
        <v>345</v>
      </c>
      <c r="C461" s="17">
        <v>0</v>
      </c>
      <c r="E461" s="17">
        <v>4</v>
      </c>
      <c r="F461" s="2"/>
      <c r="BM461" s="23"/>
      <c r="BN461" s="3">
        <f t="shared" si="48"/>
        <v>4</v>
      </c>
      <c r="BO461" s="3">
        <f t="shared" si="49"/>
        <v>4</v>
      </c>
      <c r="BP461" s="17"/>
      <c r="BT461" s="3"/>
    </row>
    <row r="462" spans="1:72" ht="15" customHeight="1">
      <c r="B462" s="28" t="s">
        <v>344</v>
      </c>
      <c r="C462" s="17">
        <v>0</v>
      </c>
      <c r="E462" s="17">
        <v>4</v>
      </c>
      <c r="F462" s="2"/>
      <c r="BM462" s="23"/>
      <c r="BN462" s="3">
        <f t="shared" si="48"/>
        <v>4</v>
      </c>
      <c r="BO462" s="3">
        <f t="shared" si="49"/>
        <v>4</v>
      </c>
      <c r="BP462" s="17"/>
      <c r="BT462" s="3"/>
    </row>
    <row r="463" spans="1:72" ht="15" customHeight="1">
      <c r="B463" s="28" t="s">
        <v>343</v>
      </c>
      <c r="C463" s="17">
        <v>0</v>
      </c>
      <c r="E463" s="17">
        <v>4</v>
      </c>
      <c r="F463" s="2"/>
      <c r="BM463" s="23"/>
      <c r="BN463" s="3">
        <f t="shared" si="48"/>
        <v>4</v>
      </c>
      <c r="BO463" s="3">
        <f t="shared" si="49"/>
        <v>4</v>
      </c>
      <c r="BP463" s="17"/>
      <c r="BT463" s="3"/>
    </row>
    <row r="464" spans="1:72" ht="15" customHeight="1">
      <c r="B464" s="28" t="s">
        <v>342</v>
      </c>
      <c r="C464" s="17">
        <v>0</v>
      </c>
      <c r="E464" s="17">
        <v>4</v>
      </c>
      <c r="F464" s="2"/>
      <c r="BM464" s="23"/>
      <c r="BN464" s="3">
        <f t="shared" si="48"/>
        <v>4</v>
      </c>
      <c r="BO464" s="3">
        <f t="shared" si="49"/>
        <v>4</v>
      </c>
      <c r="BP464" s="17"/>
      <c r="BT464" s="3"/>
    </row>
    <row r="465" spans="1:72" ht="15" customHeight="1">
      <c r="B465" s="28" t="s">
        <v>341</v>
      </c>
      <c r="C465" s="17">
        <v>0</v>
      </c>
      <c r="E465" s="17">
        <v>4</v>
      </c>
      <c r="F465" s="2"/>
      <c r="BM465" s="23"/>
      <c r="BN465" s="3">
        <f t="shared" si="48"/>
        <v>4</v>
      </c>
      <c r="BO465" s="3">
        <f t="shared" si="49"/>
        <v>4</v>
      </c>
      <c r="BP465" s="17"/>
      <c r="BT465" s="3"/>
    </row>
    <row r="466" spans="1:72" ht="15" customHeight="1">
      <c r="B466" s="31" t="s">
        <v>646</v>
      </c>
      <c r="C466" s="17">
        <f>IF(ISBLANK(B466)=TRUE,"",0)</f>
        <v>0</v>
      </c>
      <c r="E466" s="17">
        <v>4</v>
      </c>
      <c r="F466" s="2"/>
      <c r="BM466" s="23"/>
      <c r="BN466" s="3">
        <f t="shared" si="48"/>
        <v>4</v>
      </c>
      <c r="BO466" s="3">
        <f t="shared" si="49"/>
        <v>4</v>
      </c>
      <c r="BP466" s="17"/>
      <c r="BT466" s="3"/>
    </row>
    <row r="467" spans="1:72" ht="15" customHeight="1">
      <c r="A467" s="3" t="s">
        <v>1022</v>
      </c>
      <c r="B467" s="28" t="s">
        <v>1023</v>
      </c>
      <c r="C467" s="17">
        <f>IF(ISBLANK(B467)=TRUE,"",0)</f>
        <v>0</v>
      </c>
      <c r="E467" s="17">
        <f>IF(ISBLANK(B467)=TRUE,"",0)</f>
        <v>0</v>
      </c>
      <c r="F467" s="2"/>
      <c r="M467" s="2">
        <v>2</v>
      </c>
      <c r="Q467" s="2">
        <v>2</v>
      </c>
      <c r="BM467" s="23"/>
      <c r="BN467" s="3">
        <f t="shared" si="48"/>
        <v>4</v>
      </c>
      <c r="BO467" s="3">
        <f t="shared" si="49"/>
        <v>4</v>
      </c>
      <c r="BP467" s="17"/>
      <c r="BT467" s="3"/>
    </row>
    <row r="468" spans="1:72" ht="15" customHeight="1">
      <c r="A468" s="3" t="s">
        <v>885</v>
      </c>
      <c r="B468" s="28" t="s">
        <v>885</v>
      </c>
      <c r="C468" s="17">
        <f>IF(ISBLANK(B468)=TRUE,"",0)</f>
        <v>0</v>
      </c>
      <c r="E468" s="17">
        <v>2</v>
      </c>
      <c r="F468" s="2"/>
      <c r="AJ468" s="2">
        <v>2</v>
      </c>
      <c r="BM468" s="23"/>
      <c r="BN468" s="3">
        <f t="shared" si="48"/>
        <v>4</v>
      </c>
      <c r="BO468" s="3">
        <f t="shared" si="49"/>
        <v>4</v>
      </c>
      <c r="BP468" s="17"/>
      <c r="BT468" s="3"/>
    </row>
    <row r="469" spans="1:72" ht="15" customHeight="1">
      <c r="A469" s="3" t="s">
        <v>1164</v>
      </c>
      <c r="B469" s="28" t="s">
        <v>1165</v>
      </c>
      <c r="C469" s="17">
        <f>IF(ISBLANK(B469)=TRUE,"",0)</f>
        <v>0</v>
      </c>
      <c r="E469" s="17">
        <f>IF(ISBLANK(B469)=TRUE,"",0)</f>
        <v>0</v>
      </c>
      <c r="F469" s="2"/>
      <c r="AX469" s="2">
        <v>4</v>
      </c>
      <c r="BM469" s="23"/>
      <c r="BN469" s="3">
        <f t="shared" si="48"/>
        <v>4</v>
      </c>
      <c r="BO469" s="3">
        <f t="shared" si="49"/>
        <v>4</v>
      </c>
      <c r="BP469" s="17"/>
      <c r="BT469" s="3"/>
    </row>
    <row r="470" spans="1:72" ht="15" customHeight="1">
      <c r="B470" s="28" t="s">
        <v>391</v>
      </c>
      <c r="C470" s="17">
        <v>50</v>
      </c>
      <c r="E470" s="17">
        <v>3</v>
      </c>
      <c r="F470" s="2"/>
      <c r="BM470" s="23"/>
      <c r="BN470" s="3">
        <f t="shared" si="48"/>
        <v>3</v>
      </c>
      <c r="BO470" s="3">
        <f t="shared" si="49"/>
        <v>53</v>
      </c>
      <c r="BP470" s="17"/>
      <c r="BT470" s="3"/>
    </row>
    <row r="471" spans="1:72" ht="15" customHeight="1">
      <c r="B471" s="28" t="s">
        <v>393</v>
      </c>
      <c r="C471" s="17">
        <v>0</v>
      </c>
      <c r="E471" s="17">
        <v>3</v>
      </c>
      <c r="F471" s="2"/>
      <c r="BM471" s="23"/>
      <c r="BN471" s="3">
        <f t="shared" si="48"/>
        <v>3</v>
      </c>
      <c r="BO471" s="3">
        <f t="shared" si="49"/>
        <v>3</v>
      </c>
      <c r="BP471" s="17"/>
      <c r="BT471" s="3"/>
    </row>
    <row r="472" spans="1:72" ht="15" customHeight="1">
      <c r="B472" s="28" t="s">
        <v>392</v>
      </c>
      <c r="C472" s="17">
        <v>0</v>
      </c>
      <c r="E472" s="17">
        <v>3</v>
      </c>
      <c r="F472" s="2"/>
      <c r="BM472" s="23"/>
      <c r="BN472" s="3">
        <f t="shared" si="48"/>
        <v>3</v>
      </c>
      <c r="BO472" s="3">
        <f t="shared" si="49"/>
        <v>3</v>
      </c>
      <c r="BP472" s="17"/>
      <c r="BT472" s="3"/>
    </row>
    <row r="473" spans="1:72" ht="15" customHeight="1">
      <c r="B473" s="28" t="s">
        <v>390</v>
      </c>
      <c r="C473" s="17">
        <v>0</v>
      </c>
      <c r="E473" s="17">
        <v>3</v>
      </c>
      <c r="F473" s="2"/>
      <c r="BM473" s="23"/>
      <c r="BN473" s="3">
        <f t="shared" ref="BN473:BN536" si="50">IF(ISBLANK(B473)=TRUE,-5,SUM(E473:BM473)-D473)</f>
        <v>3</v>
      </c>
      <c r="BO473" s="3">
        <f t="shared" si="49"/>
        <v>3</v>
      </c>
      <c r="BP473" s="17"/>
      <c r="BT473" s="3"/>
    </row>
    <row r="474" spans="1:72" ht="15" customHeight="1">
      <c r="B474" s="28" t="s">
        <v>389</v>
      </c>
      <c r="C474" s="17">
        <v>0</v>
      </c>
      <c r="E474" s="17">
        <v>3</v>
      </c>
      <c r="F474" s="2"/>
      <c r="BM474" s="23"/>
      <c r="BN474" s="3">
        <f t="shared" si="50"/>
        <v>3</v>
      </c>
      <c r="BO474" s="3">
        <f t="shared" si="49"/>
        <v>3</v>
      </c>
      <c r="BP474" s="17"/>
      <c r="BT474" s="3"/>
    </row>
    <row r="475" spans="1:72" ht="15" customHeight="1">
      <c r="B475" s="28" t="s">
        <v>388</v>
      </c>
      <c r="C475" s="17">
        <v>0</v>
      </c>
      <c r="E475" s="17">
        <v>3</v>
      </c>
      <c r="F475" s="2"/>
      <c r="BM475" s="23"/>
      <c r="BN475" s="3">
        <f t="shared" si="50"/>
        <v>3</v>
      </c>
      <c r="BO475" s="3">
        <f t="shared" si="49"/>
        <v>3</v>
      </c>
      <c r="BP475" s="17"/>
      <c r="BT475" s="3"/>
    </row>
    <row r="476" spans="1:72" ht="15" customHeight="1">
      <c r="B476" s="28" t="s">
        <v>387</v>
      </c>
      <c r="C476" s="17">
        <v>0</v>
      </c>
      <c r="E476" s="17">
        <v>3</v>
      </c>
      <c r="F476" s="2"/>
      <c r="BM476" s="23"/>
      <c r="BN476" s="3">
        <f t="shared" si="50"/>
        <v>3</v>
      </c>
      <c r="BO476" s="3">
        <f t="shared" si="49"/>
        <v>3</v>
      </c>
      <c r="BP476" s="17"/>
      <c r="BT476" s="3"/>
    </row>
    <row r="477" spans="1:72" ht="15" customHeight="1">
      <c r="B477" s="35" t="s">
        <v>386</v>
      </c>
      <c r="C477" s="17">
        <v>0</v>
      </c>
      <c r="E477" s="17">
        <v>3</v>
      </c>
      <c r="F477" s="2"/>
      <c r="BM477" s="23"/>
      <c r="BN477" s="3">
        <f t="shared" si="50"/>
        <v>3</v>
      </c>
      <c r="BO477" s="3">
        <f t="shared" si="49"/>
        <v>3</v>
      </c>
      <c r="BP477" s="17"/>
      <c r="BT477" s="3"/>
    </row>
    <row r="478" spans="1:72" ht="15" customHeight="1">
      <c r="B478" s="28" t="s">
        <v>385</v>
      </c>
      <c r="C478" s="17">
        <v>0</v>
      </c>
      <c r="E478" s="17">
        <v>3</v>
      </c>
      <c r="F478" s="2"/>
      <c r="BM478" s="23"/>
      <c r="BN478" s="3">
        <f t="shared" si="50"/>
        <v>3</v>
      </c>
      <c r="BO478" s="3">
        <f t="shared" si="49"/>
        <v>3</v>
      </c>
      <c r="BP478" s="17"/>
      <c r="BT478" s="3"/>
    </row>
    <row r="479" spans="1:72" ht="15" customHeight="1">
      <c r="A479" s="3" t="s">
        <v>663</v>
      </c>
      <c r="B479" s="29" t="s">
        <v>663</v>
      </c>
      <c r="C479" s="17">
        <f>IF(ISBLANK(B479)=TRUE,"",0)</f>
        <v>0</v>
      </c>
      <c r="E479" s="17">
        <v>3</v>
      </c>
      <c r="F479" s="2"/>
      <c r="BM479" s="23"/>
      <c r="BN479" s="3">
        <f t="shared" si="50"/>
        <v>3</v>
      </c>
      <c r="BO479" s="3">
        <f t="shared" si="49"/>
        <v>3</v>
      </c>
      <c r="BP479" s="17"/>
      <c r="BT479" s="3"/>
    </row>
    <row r="480" spans="1:72" ht="15" customHeight="1">
      <c r="B480" s="28" t="s">
        <v>384</v>
      </c>
      <c r="C480" s="17">
        <v>0</v>
      </c>
      <c r="E480" s="17">
        <v>3</v>
      </c>
      <c r="F480" s="2"/>
      <c r="BM480" s="23"/>
      <c r="BN480" s="3">
        <f t="shared" si="50"/>
        <v>3</v>
      </c>
      <c r="BO480" s="3">
        <f t="shared" si="49"/>
        <v>3</v>
      </c>
      <c r="BP480" s="17"/>
      <c r="BT480" s="3"/>
    </row>
    <row r="481" spans="2:72" ht="15" customHeight="1">
      <c r="B481" s="31" t="s">
        <v>638</v>
      </c>
      <c r="C481" s="17">
        <f>IF(ISBLANK(B481)=TRUE,"",0)</f>
        <v>0</v>
      </c>
      <c r="E481" s="17">
        <v>3</v>
      </c>
      <c r="F481" s="2"/>
      <c r="BM481" s="23"/>
      <c r="BN481" s="3">
        <f t="shared" si="50"/>
        <v>3</v>
      </c>
      <c r="BO481" s="3">
        <f t="shared" si="49"/>
        <v>3</v>
      </c>
      <c r="BP481" s="17"/>
      <c r="BT481" s="3"/>
    </row>
    <row r="482" spans="2:72" ht="15" customHeight="1">
      <c r="B482" s="28" t="s">
        <v>383</v>
      </c>
      <c r="C482" s="17">
        <v>0</v>
      </c>
      <c r="E482" s="17">
        <v>3</v>
      </c>
      <c r="F482" s="2"/>
      <c r="BM482" s="23"/>
      <c r="BN482" s="3">
        <f t="shared" si="50"/>
        <v>3</v>
      </c>
      <c r="BO482" s="3">
        <f t="shared" si="49"/>
        <v>3</v>
      </c>
      <c r="BP482" s="17"/>
      <c r="BT482" s="3"/>
    </row>
    <row r="483" spans="2:72" ht="15" customHeight="1">
      <c r="B483" s="28" t="s">
        <v>382</v>
      </c>
      <c r="C483" s="17">
        <v>0</v>
      </c>
      <c r="E483" s="17">
        <v>3</v>
      </c>
      <c r="F483" s="2"/>
      <c r="BM483" s="23"/>
      <c r="BN483" s="3">
        <f t="shared" si="50"/>
        <v>3</v>
      </c>
      <c r="BO483" s="3">
        <f t="shared" si="49"/>
        <v>3</v>
      </c>
      <c r="BP483" s="17"/>
      <c r="BT483" s="3"/>
    </row>
    <row r="484" spans="2:72" ht="15" customHeight="1">
      <c r="B484" s="28" t="s">
        <v>381</v>
      </c>
      <c r="C484" s="17">
        <v>0</v>
      </c>
      <c r="E484" s="17">
        <v>3</v>
      </c>
      <c r="F484" s="2"/>
      <c r="BM484" s="23"/>
      <c r="BN484" s="3">
        <f t="shared" si="50"/>
        <v>3</v>
      </c>
      <c r="BO484" s="3">
        <f t="shared" si="49"/>
        <v>3</v>
      </c>
      <c r="BP484" s="17"/>
      <c r="BT484" s="3"/>
    </row>
    <row r="485" spans="2:72" ht="15" customHeight="1">
      <c r="B485" s="31" t="s">
        <v>379</v>
      </c>
      <c r="C485" s="17">
        <v>0</v>
      </c>
      <c r="E485" s="17">
        <v>3</v>
      </c>
      <c r="F485" s="2"/>
      <c r="BM485" s="23"/>
      <c r="BN485" s="3">
        <f t="shared" si="50"/>
        <v>3</v>
      </c>
      <c r="BO485" s="3">
        <f t="shared" si="49"/>
        <v>3</v>
      </c>
      <c r="BP485" s="17"/>
      <c r="BT485" s="3"/>
    </row>
    <row r="486" spans="2:72" ht="15" customHeight="1">
      <c r="B486" s="28" t="s">
        <v>378</v>
      </c>
      <c r="C486" s="17">
        <v>0</v>
      </c>
      <c r="E486" s="17">
        <v>3</v>
      </c>
      <c r="F486" s="2"/>
      <c r="BM486" s="23"/>
      <c r="BN486" s="3">
        <f t="shared" si="50"/>
        <v>3</v>
      </c>
      <c r="BO486" s="3">
        <f t="shared" si="49"/>
        <v>3</v>
      </c>
      <c r="BP486" s="17"/>
      <c r="BT486" s="3"/>
    </row>
    <row r="487" spans="2:72" ht="15" customHeight="1">
      <c r="B487" s="28" t="s">
        <v>377</v>
      </c>
      <c r="C487" s="17">
        <v>0</v>
      </c>
      <c r="E487" s="17">
        <v>3</v>
      </c>
      <c r="F487" s="2"/>
      <c r="BM487" s="23"/>
      <c r="BN487" s="3">
        <f t="shared" si="50"/>
        <v>3</v>
      </c>
      <c r="BO487" s="3">
        <f t="shared" si="49"/>
        <v>3</v>
      </c>
      <c r="BP487" s="17"/>
      <c r="BT487" s="3"/>
    </row>
    <row r="488" spans="2:72" ht="15" customHeight="1">
      <c r="B488" s="28" t="s">
        <v>376</v>
      </c>
      <c r="C488" s="17">
        <v>0</v>
      </c>
      <c r="E488" s="17">
        <v>3</v>
      </c>
      <c r="F488" s="2"/>
      <c r="BM488" s="23"/>
      <c r="BN488" s="3">
        <f t="shared" si="50"/>
        <v>3</v>
      </c>
      <c r="BO488" s="3">
        <f t="shared" si="49"/>
        <v>3</v>
      </c>
      <c r="BP488" s="17"/>
      <c r="BT488" s="3"/>
    </row>
    <row r="489" spans="2:72" ht="15" customHeight="1">
      <c r="B489" s="28" t="s">
        <v>375</v>
      </c>
      <c r="C489" s="17">
        <v>0</v>
      </c>
      <c r="E489" s="17">
        <v>3</v>
      </c>
      <c r="F489" s="2"/>
      <c r="BM489" s="23"/>
      <c r="BN489" s="3">
        <f t="shared" si="50"/>
        <v>3</v>
      </c>
      <c r="BO489" s="3">
        <f t="shared" si="49"/>
        <v>3</v>
      </c>
      <c r="BP489" s="17"/>
      <c r="BT489" s="3"/>
    </row>
    <row r="490" spans="2:72" ht="15" customHeight="1">
      <c r="B490" s="28" t="s">
        <v>374</v>
      </c>
      <c r="C490" s="17">
        <v>0</v>
      </c>
      <c r="E490" s="17">
        <v>3</v>
      </c>
      <c r="F490" s="2"/>
      <c r="BM490" s="23"/>
      <c r="BN490" s="3">
        <f t="shared" si="50"/>
        <v>3</v>
      </c>
      <c r="BO490" s="3">
        <f t="shared" si="49"/>
        <v>3</v>
      </c>
      <c r="BP490" s="17"/>
      <c r="BT490" s="3"/>
    </row>
    <row r="491" spans="2:72" ht="15" customHeight="1">
      <c r="B491" s="28" t="s">
        <v>373</v>
      </c>
      <c r="C491" s="17">
        <v>0</v>
      </c>
      <c r="E491" s="17">
        <v>3</v>
      </c>
      <c r="F491" s="2"/>
      <c r="BM491" s="23"/>
      <c r="BN491" s="3">
        <f t="shared" si="50"/>
        <v>3</v>
      </c>
      <c r="BO491" s="3">
        <f t="shared" si="49"/>
        <v>3</v>
      </c>
      <c r="BP491" s="17"/>
      <c r="BT491" s="3"/>
    </row>
    <row r="492" spans="2:72" ht="15" customHeight="1">
      <c r="B492" s="31" t="s">
        <v>372</v>
      </c>
      <c r="C492" s="17">
        <v>0</v>
      </c>
      <c r="E492" s="17">
        <v>3</v>
      </c>
      <c r="F492" s="2"/>
      <c r="BM492" s="23"/>
      <c r="BN492" s="3">
        <f t="shared" si="50"/>
        <v>3</v>
      </c>
      <c r="BO492" s="3">
        <f t="shared" si="49"/>
        <v>3</v>
      </c>
      <c r="BP492" s="17"/>
      <c r="BT492" s="3"/>
    </row>
    <row r="493" spans="2:72" ht="15" customHeight="1">
      <c r="B493" s="28" t="s">
        <v>371</v>
      </c>
      <c r="C493" s="17">
        <v>0</v>
      </c>
      <c r="E493" s="17">
        <v>3</v>
      </c>
      <c r="F493" s="2"/>
      <c r="BM493" s="23"/>
      <c r="BN493" s="3">
        <f t="shared" si="50"/>
        <v>3</v>
      </c>
      <c r="BO493" s="3">
        <f t="shared" si="49"/>
        <v>3</v>
      </c>
      <c r="BP493" s="17"/>
      <c r="BT493" s="3"/>
    </row>
    <row r="494" spans="2:72" ht="15" customHeight="1">
      <c r="B494" s="28" t="s">
        <v>369</v>
      </c>
      <c r="C494" s="17">
        <v>0</v>
      </c>
      <c r="E494" s="17">
        <v>3</v>
      </c>
      <c r="F494" s="2"/>
      <c r="BM494" s="23"/>
      <c r="BN494" s="3">
        <f t="shared" si="50"/>
        <v>3</v>
      </c>
      <c r="BO494" s="3">
        <f t="shared" si="49"/>
        <v>3</v>
      </c>
      <c r="BP494" s="17"/>
      <c r="BT494" s="3"/>
    </row>
    <row r="495" spans="2:72" ht="15" customHeight="1">
      <c r="B495" s="28" t="s">
        <v>368</v>
      </c>
      <c r="C495" s="17">
        <v>0</v>
      </c>
      <c r="E495" s="17">
        <v>3</v>
      </c>
      <c r="F495" s="2"/>
      <c r="BM495" s="23"/>
      <c r="BN495" s="3">
        <f t="shared" si="50"/>
        <v>3</v>
      </c>
      <c r="BO495" s="3">
        <f t="shared" si="49"/>
        <v>3</v>
      </c>
      <c r="BP495" s="17"/>
      <c r="BT495" s="3"/>
    </row>
    <row r="496" spans="2:72" ht="15" customHeight="1">
      <c r="B496" s="28" t="s">
        <v>367</v>
      </c>
      <c r="C496" s="17">
        <v>0</v>
      </c>
      <c r="E496" s="17">
        <v>3</v>
      </c>
      <c r="F496" s="2"/>
      <c r="BM496" s="23"/>
      <c r="BN496" s="3">
        <f t="shared" si="50"/>
        <v>3</v>
      </c>
      <c r="BO496" s="3">
        <f t="shared" si="49"/>
        <v>3</v>
      </c>
      <c r="BP496" s="17"/>
      <c r="BT496" s="3"/>
    </row>
    <row r="497" spans="1:72" ht="15" customHeight="1">
      <c r="B497" s="28" t="s">
        <v>366</v>
      </c>
      <c r="C497" s="17">
        <v>0</v>
      </c>
      <c r="E497" s="17">
        <v>3</v>
      </c>
      <c r="F497" s="2"/>
      <c r="BM497" s="23"/>
      <c r="BN497" s="3">
        <f t="shared" si="50"/>
        <v>3</v>
      </c>
      <c r="BO497" s="3">
        <f t="shared" si="49"/>
        <v>3</v>
      </c>
      <c r="BP497" s="17"/>
      <c r="BT497" s="3"/>
    </row>
    <row r="498" spans="1:72" ht="15" customHeight="1">
      <c r="B498" s="28" t="s">
        <v>364</v>
      </c>
      <c r="C498" s="17">
        <v>0</v>
      </c>
      <c r="E498" s="17">
        <v>3</v>
      </c>
      <c r="F498" s="2"/>
      <c r="BM498" s="23"/>
      <c r="BN498" s="3">
        <f t="shared" si="50"/>
        <v>3</v>
      </c>
      <c r="BO498" s="3">
        <f t="shared" si="49"/>
        <v>3</v>
      </c>
      <c r="BP498" s="17"/>
      <c r="BT498" s="3"/>
    </row>
    <row r="499" spans="1:72" ht="15" customHeight="1">
      <c r="B499" s="29" t="s">
        <v>662</v>
      </c>
      <c r="C499" s="17">
        <f>IF(ISBLANK(B499)=TRUE,"",0)</f>
        <v>0</v>
      </c>
      <c r="E499" s="17">
        <v>3</v>
      </c>
      <c r="F499" s="2"/>
      <c r="BM499" s="23"/>
      <c r="BN499" s="3">
        <f t="shared" si="50"/>
        <v>3</v>
      </c>
      <c r="BO499" s="3">
        <f t="shared" si="49"/>
        <v>3</v>
      </c>
      <c r="BP499" s="17"/>
      <c r="BT499" s="3"/>
    </row>
    <row r="500" spans="1:72" ht="15" customHeight="1">
      <c r="A500" s="3" t="s">
        <v>880</v>
      </c>
      <c r="B500" s="28" t="s">
        <v>880</v>
      </c>
      <c r="C500" s="17">
        <f>IF(ISBLANK(B500)=TRUE,"",0)</f>
        <v>0</v>
      </c>
      <c r="E500" s="17">
        <v>3</v>
      </c>
      <c r="F500" s="2"/>
      <c r="BM500" s="23"/>
      <c r="BN500" s="3">
        <f t="shared" si="50"/>
        <v>3</v>
      </c>
      <c r="BO500" s="3">
        <f t="shared" si="49"/>
        <v>3</v>
      </c>
      <c r="BP500" s="17"/>
      <c r="BT500" s="3"/>
    </row>
    <row r="501" spans="1:72" ht="15" customHeight="1">
      <c r="B501" s="28" t="s">
        <v>363</v>
      </c>
      <c r="C501" s="17">
        <v>0</v>
      </c>
      <c r="E501" s="17">
        <v>3</v>
      </c>
      <c r="F501" s="2"/>
      <c r="BM501" s="23"/>
      <c r="BN501" s="3">
        <f t="shared" si="50"/>
        <v>3</v>
      </c>
      <c r="BO501" s="3">
        <f t="shared" si="49"/>
        <v>3</v>
      </c>
      <c r="BP501" s="17"/>
      <c r="BT501" s="3"/>
    </row>
    <row r="502" spans="1:72" ht="15" customHeight="1">
      <c r="B502" s="28" t="s">
        <v>362</v>
      </c>
      <c r="C502" s="17">
        <v>0</v>
      </c>
      <c r="E502" s="17">
        <v>3</v>
      </c>
      <c r="F502" s="2"/>
      <c r="BM502" s="23"/>
      <c r="BN502" s="3">
        <f t="shared" si="50"/>
        <v>3</v>
      </c>
      <c r="BO502" s="3">
        <f t="shared" si="49"/>
        <v>3</v>
      </c>
      <c r="BP502" s="17"/>
      <c r="BT502" s="3"/>
    </row>
    <row r="503" spans="1:72" ht="15" customHeight="1">
      <c r="B503" s="28" t="s">
        <v>361</v>
      </c>
      <c r="C503" s="17">
        <v>0</v>
      </c>
      <c r="E503" s="17">
        <v>3</v>
      </c>
      <c r="F503" s="2"/>
      <c r="BM503" s="23"/>
      <c r="BN503" s="3">
        <f t="shared" si="50"/>
        <v>3</v>
      </c>
      <c r="BO503" s="3">
        <f t="shared" si="49"/>
        <v>3</v>
      </c>
      <c r="BP503" s="17"/>
      <c r="BT503" s="3"/>
    </row>
    <row r="504" spans="1:72" ht="15" customHeight="1">
      <c r="B504" s="28" t="s">
        <v>360</v>
      </c>
      <c r="C504" s="17">
        <v>0</v>
      </c>
      <c r="E504" s="17">
        <v>3</v>
      </c>
      <c r="F504" s="2"/>
      <c r="BM504" s="23"/>
      <c r="BN504" s="3">
        <f t="shared" si="50"/>
        <v>3</v>
      </c>
      <c r="BO504" s="3">
        <f t="shared" si="49"/>
        <v>3</v>
      </c>
      <c r="BP504" s="17"/>
      <c r="BT504" s="3"/>
    </row>
    <row r="505" spans="1:72" ht="15" customHeight="1">
      <c r="B505" s="28" t="s">
        <v>359</v>
      </c>
      <c r="C505" s="17">
        <v>0</v>
      </c>
      <c r="E505" s="17">
        <v>3</v>
      </c>
      <c r="F505" s="2"/>
      <c r="BM505" s="23"/>
      <c r="BN505" s="3">
        <f t="shared" si="50"/>
        <v>3</v>
      </c>
      <c r="BO505" s="3">
        <f t="shared" si="49"/>
        <v>3</v>
      </c>
      <c r="BP505" s="17"/>
      <c r="BT505" s="3"/>
    </row>
    <row r="506" spans="1:72" ht="15" customHeight="1">
      <c r="B506" s="28" t="s">
        <v>358</v>
      </c>
      <c r="C506" s="17">
        <v>0</v>
      </c>
      <c r="E506" s="17">
        <v>3</v>
      </c>
      <c r="F506" s="2"/>
      <c r="BM506" s="23"/>
      <c r="BN506" s="3">
        <f t="shared" si="50"/>
        <v>3</v>
      </c>
      <c r="BO506" s="3">
        <f t="shared" si="49"/>
        <v>3</v>
      </c>
      <c r="BP506" s="17"/>
      <c r="BT506" s="3"/>
    </row>
    <row r="507" spans="1:72" ht="15" customHeight="1">
      <c r="B507" s="28" t="s">
        <v>357</v>
      </c>
      <c r="C507" s="17">
        <v>0</v>
      </c>
      <c r="E507" s="17">
        <v>3</v>
      </c>
      <c r="F507" s="2"/>
      <c r="BM507" s="23"/>
      <c r="BN507" s="3">
        <f t="shared" si="50"/>
        <v>3</v>
      </c>
      <c r="BO507" s="3">
        <f t="shared" si="49"/>
        <v>3</v>
      </c>
      <c r="BP507" s="17"/>
      <c r="BT507" s="3"/>
    </row>
    <row r="508" spans="1:72" ht="15" customHeight="1">
      <c r="B508" s="28" t="s">
        <v>356</v>
      </c>
      <c r="C508" s="17">
        <v>0</v>
      </c>
      <c r="E508" s="17">
        <v>3</v>
      </c>
      <c r="F508" s="2"/>
      <c r="BM508" s="23"/>
      <c r="BN508" s="3">
        <f t="shared" si="50"/>
        <v>3</v>
      </c>
      <c r="BO508" s="3">
        <f t="shared" si="49"/>
        <v>3</v>
      </c>
      <c r="BP508" s="17"/>
      <c r="BT508" s="3"/>
    </row>
    <row r="509" spans="1:72" ht="15" customHeight="1">
      <c r="B509" s="28" t="s">
        <v>355</v>
      </c>
      <c r="C509" s="17">
        <v>0</v>
      </c>
      <c r="E509" s="17">
        <v>3</v>
      </c>
      <c r="F509" s="2"/>
      <c r="BM509" s="23"/>
      <c r="BN509" s="3">
        <f t="shared" si="50"/>
        <v>3</v>
      </c>
      <c r="BO509" s="3">
        <f t="shared" ref="BO509:BO572" si="51">IF(ISBLANK(B509)=TRUE,-5,SUM(C509,E509:BM509))</f>
        <v>3</v>
      </c>
      <c r="BP509" s="17"/>
      <c r="BT509" s="3"/>
    </row>
    <row r="510" spans="1:72" ht="15" customHeight="1">
      <c r="A510" s="3" t="s">
        <v>776</v>
      </c>
      <c r="B510" s="28" t="s">
        <v>394</v>
      </c>
      <c r="C510" s="17">
        <f>IF(ISBLANK(B510)=TRUE,"",0)</f>
        <v>0</v>
      </c>
      <c r="E510" s="17">
        <v>3</v>
      </c>
      <c r="F510" s="2"/>
      <c r="BM510" s="23"/>
      <c r="BN510" s="3">
        <f t="shared" si="50"/>
        <v>3</v>
      </c>
      <c r="BO510" s="3">
        <f t="shared" si="51"/>
        <v>3</v>
      </c>
      <c r="BP510" s="17"/>
      <c r="BT510" s="3"/>
    </row>
    <row r="511" spans="1:72" ht="15" customHeight="1">
      <c r="B511" s="28" t="s">
        <v>354</v>
      </c>
      <c r="C511" s="17">
        <v>0</v>
      </c>
      <c r="E511" s="17">
        <v>3</v>
      </c>
      <c r="F511" s="2"/>
      <c r="BM511" s="23"/>
      <c r="BN511" s="3">
        <f t="shared" si="50"/>
        <v>3</v>
      </c>
      <c r="BO511" s="3">
        <f t="shared" si="51"/>
        <v>3</v>
      </c>
      <c r="BP511" s="17"/>
      <c r="BT511" s="3"/>
    </row>
    <row r="512" spans="1:72" ht="15" customHeight="1">
      <c r="A512" s="3" t="s">
        <v>1162</v>
      </c>
      <c r="B512" s="28" t="s">
        <v>1163</v>
      </c>
      <c r="C512" s="17">
        <f>IF(ISBLANK(B512)=TRUE,"",0)</f>
        <v>0</v>
      </c>
      <c r="E512" s="17">
        <f>IF(ISBLANK(B512)=TRUE,"",0)</f>
        <v>0</v>
      </c>
      <c r="F512" s="2"/>
      <c r="AN512" s="2">
        <v>3</v>
      </c>
      <c r="BM512" s="23"/>
      <c r="BN512" s="3">
        <f t="shared" si="50"/>
        <v>3</v>
      </c>
      <c r="BO512" s="3">
        <f t="shared" si="51"/>
        <v>3</v>
      </c>
      <c r="BP512" s="17"/>
      <c r="BT512" s="3"/>
    </row>
    <row r="513" spans="1:72" ht="15" customHeight="1">
      <c r="B513" s="28" t="s">
        <v>419</v>
      </c>
      <c r="C513" s="17">
        <v>25</v>
      </c>
      <c r="E513" s="17">
        <v>2</v>
      </c>
      <c r="F513" s="2"/>
      <c r="BM513" s="23"/>
      <c r="BN513" s="3">
        <f t="shared" si="50"/>
        <v>2</v>
      </c>
      <c r="BO513" s="3">
        <f t="shared" si="51"/>
        <v>27</v>
      </c>
      <c r="BP513" s="17"/>
      <c r="BT513" s="3"/>
    </row>
    <row r="514" spans="1:72" ht="15" customHeight="1">
      <c r="B514" s="28" t="s">
        <v>417</v>
      </c>
      <c r="C514" s="17">
        <v>10</v>
      </c>
      <c r="E514" s="17">
        <v>2</v>
      </c>
      <c r="F514" s="2"/>
      <c r="BM514" s="23"/>
      <c r="BN514" s="3">
        <f t="shared" si="50"/>
        <v>2</v>
      </c>
      <c r="BO514" s="3">
        <f t="shared" si="51"/>
        <v>12</v>
      </c>
      <c r="BP514" s="17"/>
      <c r="BT514" s="3"/>
    </row>
    <row r="515" spans="1:72" ht="15" customHeight="1">
      <c r="B515" s="28" t="s">
        <v>428</v>
      </c>
      <c r="C515" s="17">
        <v>0</v>
      </c>
      <c r="E515" s="17">
        <v>2</v>
      </c>
      <c r="F515" s="2"/>
      <c r="BM515" s="23"/>
      <c r="BN515" s="3">
        <f t="shared" si="50"/>
        <v>2</v>
      </c>
      <c r="BO515" s="3">
        <f t="shared" si="51"/>
        <v>2</v>
      </c>
      <c r="BP515" s="17"/>
      <c r="BT515" s="3"/>
    </row>
    <row r="516" spans="1:72" ht="15" customHeight="1">
      <c r="B516" s="28" t="s">
        <v>427</v>
      </c>
      <c r="C516" s="17">
        <v>0</v>
      </c>
      <c r="E516" s="17">
        <v>2</v>
      </c>
      <c r="F516" s="2"/>
      <c r="BM516" s="23"/>
      <c r="BN516" s="3">
        <f t="shared" si="50"/>
        <v>2</v>
      </c>
      <c r="BO516" s="3">
        <f t="shared" si="51"/>
        <v>2</v>
      </c>
      <c r="BP516" s="17"/>
      <c r="BT516" s="3"/>
    </row>
    <row r="517" spans="1:72" ht="15" customHeight="1">
      <c r="B517" s="28" t="s">
        <v>426</v>
      </c>
      <c r="C517" s="17">
        <v>0</v>
      </c>
      <c r="E517" s="17">
        <v>2</v>
      </c>
      <c r="F517" s="2"/>
      <c r="BM517" s="23"/>
      <c r="BN517" s="3">
        <f t="shared" si="50"/>
        <v>2</v>
      </c>
      <c r="BO517" s="3">
        <f t="shared" si="51"/>
        <v>2</v>
      </c>
      <c r="BP517" s="17"/>
      <c r="BT517" s="3"/>
    </row>
    <row r="518" spans="1:72" ht="15" customHeight="1">
      <c r="B518" s="28" t="s">
        <v>425</v>
      </c>
      <c r="C518" s="17">
        <v>0</v>
      </c>
      <c r="E518" s="17">
        <v>2</v>
      </c>
      <c r="F518" s="2"/>
      <c r="BM518" s="23"/>
      <c r="BN518" s="3">
        <f t="shared" si="50"/>
        <v>2</v>
      </c>
      <c r="BO518" s="3">
        <f t="shared" si="51"/>
        <v>2</v>
      </c>
      <c r="BP518" s="17"/>
      <c r="BT518" s="3"/>
    </row>
    <row r="519" spans="1:72" ht="15" customHeight="1">
      <c r="B519" s="28" t="s">
        <v>424</v>
      </c>
      <c r="C519" s="17">
        <v>0</v>
      </c>
      <c r="E519" s="17">
        <v>2</v>
      </c>
      <c r="F519" s="2"/>
      <c r="BM519" s="23"/>
      <c r="BN519" s="3">
        <f t="shared" si="50"/>
        <v>2</v>
      </c>
      <c r="BO519" s="3">
        <f t="shared" si="51"/>
        <v>2</v>
      </c>
      <c r="BP519" s="17"/>
      <c r="BT519" s="3"/>
    </row>
    <row r="520" spans="1:72" ht="15" customHeight="1">
      <c r="B520" s="28" t="s">
        <v>423</v>
      </c>
      <c r="C520" s="17">
        <v>0</v>
      </c>
      <c r="E520" s="17">
        <v>2</v>
      </c>
      <c r="F520" s="2"/>
      <c r="BM520" s="23"/>
      <c r="BN520" s="3">
        <f t="shared" si="50"/>
        <v>2</v>
      </c>
      <c r="BO520" s="3">
        <f t="shared" si="51"/>
        <v>2</v>
      </c>
      <c r="BP520" s="17"/>
      <c r="BT520" s="3"/>
    </row>
    <row r="521" spans="1:72" ht="15" customHeight="1">
      <c r="A521" s="3" t="s">
        <v>956</v>
      </c>
      <c r="B521" s="28" t="s">
        <v>963</v>
      </c>
      <c r="C521" s="17">
        <f>IF(ISBLANK(B521)=TRUE,"",0)</f>
        <v>0</v>
      </c>
      <c r="E521" s="17">
        <v>2</v>
      </c>
      <c r="F521" s="2"/>
      <c r="BM521" s="23"/>
      <c r="BN521" s="3">
        <f t="shared" si="50"/>
        <v>2</v>
      </c>
      <c r="BO521" s="3">
        <f t="shared" si="51"/>
        <v>2</v>
      </c>
      <c r="BP521" s="17"/>
      <c r="BT521" s="3"/>
    </row>
    <row r="522" spans="1:72" ht="15" customHeight="1">
      <c r="B522" s="28" t="s">
        <v>422</v>
      </c>
      <c r="C522" s="17">
        <v>0</v>
      </c>
      <c r="E522" s="17">
        <v>2</v>
      </c>
      <c r="F522" s="2"/>
      <c r="BM522" s="23"/>
      <c r="BN522" s="3">
        <f t="shared" si="50"/>
        <v>2</v>
      </c>
      <c r="BO522" s="3">
        <f t="shared" si="51"/>
        <v>2</v>
      </c>
      <c r="BP522" s="17"/>
      <c r="BT522" s="3"/>
    </row>
    <row r="523" spans="1:72" ht="15" customHeight="1">
      <c r="B523" s="28" t="s">
        <v>420</v>
      </c>
      <c r="C523" s="17">
        <v>0</v>
      </c>
      <c r="E523" s="17">
        <v>2</v>
      </c>
      <c r="F523" s="2"/>
      <c r="BM523" s="23"/>
      <c r="BN523" s="3">
        <f t="shared" si="50"/>
        <v>2</v>
      </c>
      <c r="BO523" s="3">
        <f t="shared" si="51"/>
        <v>2</v>
      </c>
      <c r="BP523" s="17"/>
      <c r="BT523" s="3"/>
    </row>
    <row r="524" spans="1:72" ht="15" customHeight="1">
      <c r="A524" s="3" t="s">
        <v>936</v>
      </c>
      <c r="B524" s="28" t="s">
        <v>942</v>
      </c>
      <c r="C524" s="17">
        <f>IF(ISBLANK(B524)=TRUE,"",0)</f>
        <v>0</v>
      </c>
      <c r="E524" s="17">
        <v>2</v>
      </c>
      <c r="F524" s="2"/>
      <c r="BM524" s="23"/>
      <c r="BN524" s="3">
        <f t="shared" si="50"/>
        <v>2</v>
      </c>
      <c r="BO524" s="3">
        <f t="shared" si="51"/>
        <v>2</v>
      </c>
      <c r="BP524" s="17"/>
      <c r="BT524" s="3"/>
    </row>
    <row r="525" spans="1:72" ht="15" customHeight="1">
      <c r="A525" s="3" t="s">
        <v>981</v>
      </c>
      <c r="B525" s="28" t="s">
        <v>985</v>
      </c>
      <c r="C525" s="17">
        <f>IF(ISBLANK(B525)=TRUE,"",0)</f>
        <v>0</v>
      </c>
      <c r="E525" s="17">
        <v>2</v>
      </c>
      <c r="F525" s="2"/>
      <c r="BM525" s="23"/>
      <c r="BN525" s="3">
        <f t="shared" si="50"/>
        <v>2</v>
      </c>
      <c r="BO525" s="3">
        <f t="shared" si="51"/>
        <v>2</v>
      </c>
      <c r="BP525" s="17"/>
      <c r="BT525" s="3"/>
    </row>
    <row r="526" spans="1:72" ht="15" customHeight="1">
      <c r="B526" s="28" t="s">
        <v>418</v>
      </c>
      <c r="C526" s="17">
        <v>0</v>
      </c>
      <c r="E526" s="17">
        <v>2</v>
      </c>
      <c r="F526" s="2"/>
      <c r="BM526" s="23"/>
      <c r="BN526" s="3">
        <f t="shared" si="50"/>
        <v>2</v>
      </c>
      <c r="BO526" s="3">
        <f t="shared" si="51"/>
        <v>2</v>
      </c>
      <c r="BP526" s="17"/>
      <c r="BT526" s="3"/>
    </row>
    <row r="527" spans="1:72" ht="15" customHeight="1">
      <c r="B527" s="28" t="s">
        <v>416</v>
      </c>
      <c r="C527" s="17">
        <v>0</v>
      </c>
      <c r="E527" s="17">
        <v>2</v>
      </c>
      <c r="F527" s="2"/>
      <c r="BM527" s="23"/>
      <c r="BN527" s="3">
        <f t="shared" si="50"/>
        <v>2</v>
      </c>
      <c r="BO527" s="3">
        <f t="shared" si="51"/>
        <v>2</v>
      </c>
      <c r="BP527" s="17"/>
      <c r="BT527" s="3"/>
    </row>
    <row r="528" spans="1:72" ht="15" customHeight="1">
      <c r="A528" s="3" t="s">
        <v>944</v>
      </c>
      <c r="B528" s="28" t="s">
        <v>580</v>
      </c>
      <c r="C528" s="17">
        <f>IF(ISBLANK(B528)=TRUE,"",0)</f>
        <v>0</v>
      </c>
      <c r="E528" s="17">
        <v>2</v>
      </c>
      <c r="F528" s="2"/>
      <c r="BM528" s="23"/>
      <c r="BN528" s="3">
        <f t="shared" si="50"/>
        <v>2</v>
      </c>
      <c r="BO528" s="3">
        <f t="shared" si="51"/>
        <v>2</v>
      </c>
      <c r="BP528" s="17"/>
      <c r="BT528" s="3"/>
    </row>
    <row r="529" spans="1:72" ht="15" customHeight="1">
      <c r="B529" s="28" t="s">
        <v>414</v>
      </c>
      <c r="C529" s="17">
        <v>0</v>
      </c>
      <c r="E529" s="17">
        <v>2</v>
      </c>
      <c r="F529" s="2"/>
      <c r="BM529" s="23"/>
      <c r="BN529" s="3">
        <f t="shared" si="50"/>
        <v>2</v>
      </c>
      <c r="BO529" s="3">
        <f t="shared" si="51"/>
        <v>2</v>
      </c>
      <c r="BP529" s="17"/>
      <c r="BT529" s="3"/>
    </row>
    <row r="530" spans="1:72" ht="15" customHeight="1">
      <c r="B530" s="28" t="s">
        <v>413</v>
      </c>
      <c r="C530" s="17">
        <v>0</v>
      </c>
      <c r="E530" s="17">
        <v>2</v>
      </c>
      <c r="F530" s="2"/>
      <c r="BM530" s="23"/>
      <c r="BN530" s="3">
        <f t="shared" si="50"/>
        <v>2</v>
      </c>
      <c r="BO530" s="3">
        <f t="shared" si="51"/>
        <v>2</v>
      </c>
      <c r="BP530" s="17"/>
      <c r="BT530" s="3"/>
    </row>
    <row r="531" spans="1:72" ht="15" customHeight="1">
      <c r="B531" s="28" t="s">
        <v>412</v>
      </c>
      <c r="C531" s="17">
        <v>0</v>
      </c>
      <c r="E531" s="17">
        <v>2</v>
      </c>
      <c r="F531" s="2"/>
      <c r="BM531" s="23"/>
      <c r="BN531" s="3">
        <f t="shared" si="50"/>
        <v>2</v>
      </c>
      <c r="BO531" s="3">
        <f t="shared" si="51"/>
        <v>2</v>
      </c>
      <c r="BP531" s="17"/>
      <c r="BT531" s="3"/>
    </row>
    <row r="532" spans="1:72" ht="15" customHeight="1">
      <c r="B532" s="28" t="s">
        <v>411</v>
      </c>
      <c r="C532" s="17">
        <v>0</v>
      </c>
      <c r="E532" s="17">
        <v>2</v>
      </c>
      <c r="F532" s="2"/>
      <c r="BM532" s="23"/>
      <c r="BN532" s="3">
        <f t="shared" si="50"/>
        <v>2</v>
      </c>
      <c r="BO532" s="3">
        <f t="shared" si="51"/>
        <v>2</v>
      </c>
      <c r="BP532" s="17"/>
      <c r="BT532" s="3"/>
    </row>
    <row r="533" spans="1:72" ht="15" customHeight="1">
      <c r="A533" s="3" t="s">
        <v>931</v>
      </c>
      <c r="B533" s="28" t="s">
        <v>938</v>
      </c>
      <c r="C533" s="17">
        <f>IF(ISBLANK(B533)=TRUE,"",0)</f>
        <v>0</v>
      </c>
      <c r="E533" s="17">
        <v>2</v>
      </c>
      <c r="F533" s="2"/>
      <c r="BM533" s="23"/>
      <c r="BN533" s="3">
        <f t="shared" si="50"/>
        <v>2</v>
      </c>
      <c r="BO533" s="3">
        <f t="shared" si="51"/>
        <v>2</v>
      </c>
      <c r="BP533" s="17"/>
      <c r="BT533" s="3"/>
    </row>
    <row r="534" spans="1:72" ht="15" customHeight="1">
      <c r="B534" s="28" t="s">
        <v>410</v>
      </c>
      <c r="C534" s="17">
        <v>0</v>
      </c>
      <c r="E534" s="17">
        <v>2</v>
      </c>
      <c r="F534" s="2"/>
      <c r="BM534" s="23"/>
      <c r="BN534" s="3">
        <f t="shared" si="50"/>
        <v>2</v>
      </c>
      <c r="BO534" s="3">
        <f t="shared" si="51"/>
        <v>2</v>
      </c>
      <c r="BP534" s="17"/>
      <c r="BT534" s="3"/>
    </row>
    <row r="535" spans="1:72" ht="15" customHeight="1">
      <c r="B535" s="28" t="s">
        <v>409</v>
      </c>
      <c r="C535" s="17">
        <v>0</v>
      </c>
      <c r="E535" s="17">
        <v>2</v>
      </c>
      <c r="F535" s="2"/>
      <c r="BM535" s="23"/>
      <c r="BN535" s="3">
        <f t="shared" si="50"/>
        <v>2</v>
      </c>
      <c r="BO535" s="3">
        <f t="shared" si="51"/>
        <v>2</v>
      </c>
      <c r="BP535" s="17"/>
      <c r="BT535" s="3"/>
    </row>
    <row r="536" spans="1:72" ht="15" customHeight="1">
      <c r="B536" s="28" t="s">
        <v>408</v>
      </c>
      <c r="C536" s="17">
        <v>0</v>
      </c>
      <c r="E536" s="17">
        <v>2</v>
      </c>
      <c r="F536" s="2"/>
      <c r="BM536" s="23"/>
      <c r="BN536" s="3">
        <f t="shared" si="50"/>
        <v>2</v>
      </c>
      <c r="BO536" s="3">
        <f t="shared" si="51"/>
        <v>2</v>
      </c>
      <c r="BP536" s="17"/>
      <c r="BT536" s="3"/>
    </row>
    <row r="537" spans="1:72" ht="15" customHeight="1">
      <c r="B537" s="28" t="s">
        <v>407</v>
      </c>
      <c r="C537" s="17">
        <v>0</v>
      </c>
      <c r="E537" s="17">
        <v>2</v>
      </c>
      <c r="F537" s="2"/>
      <c r="BM537" s="23"/>
      <c r="BN537" s="3">
        <f t="shared" ref="BN537:BN600" si="52">IF(ISBLANK(B537)=TRUE,-5,SUM(E537:BM537)-D537)</f>
        <v>2</v>
      </c>
      <c r="BO537" s="3">
        <f t="shared" si="51"/>
        <v>2</v>
      </c>
      <c r="BP537" s="17"/>
      <c r="BT537" s="3"/>
    </row>
    <row r="538" spans="1:72" ht="15" customHeight="1">
      <c r="B538" s="28" t="s">
        <v>406</v>
      </c>
      <c r="C538" s="17">
        <v>0</v>
      </c>
      <c r="E538" s="17">
        <v>2</v>
      </c>
      <c r="F538" s="2"/>
      <c r="BM538" s="23"/>
      <c r="BN538" s="3">
        <f t="shared" si="52"/>
        <v>2</v>
      </c>
      <c r="BO538" s="3">
        <f t="shared" si="51"/>
        <v>2</v>
      </c>
      <c r="BP538" s="17"/>
      <c r="BT538" s="3"/>
    </row>
    <row r="539" spans="1:72" ht="15" customHeight="1">
      <c r="B539" s="28" t="s">
        <v>405</v>
      </c>
      <c r="C539" s="17">
        <v>0</v>
      </c>
      <c r="E539" s="17">
        <v>2</v>
      </c>
      <c r="F539" s="2"/>
      <c r="BM539" s="23"/>
      <c r="BN539" s="3">
        <f t="shared" si="52"/>
        <v>2</v>
      </c>
      <c r="BO539" s="3">
        <f t="shared" si="51"/>
        <v>2</v>
      </c>
      <c r="BP539" s="17"/>
      <c r="BT539" s="3"/>
    </row>
    <row r="540" spans="1:72" ht="15" customHeight="1">
      <c r="B540" s="28" t="s">
        <v>404</v>
      </c>
      <c r="C540" s="17">
        <v>0</v>
      </c>
      <c r="E540" s="17">
        <v>2</v>
      </c>
      <c r="F540" s="2"/>
      <c r="BM540" s="23"/>
      <c r="BN540" s="3">
        <f t="shared" si="52"/>
        <v>2</v>
      </c>
      <c r="BO540" s="3">
        <f t="shared" si="51"/>
        <v>2</v>
      </c>
      <c r="BP540" s="17"/>
      <c r="BT540" s="3"/>
    </row>
    <row r="541" spans="1:72" ht="15" customHeight="1">
      <c r="B541" s="28" t="s">
        <v>403</v>
      </c>
      <c r="C541" s="17">
        <v>0</v>
      </c>
      <c r="E541" s="17">
        <v>2</v>
      </c>
      <c r="F541" s="2"/>
      <c r="BM541" s="23"/>
      <c r="BN541" s="3">
        <f t="shared" si="52"/>
        <v>2</v>
      </c>
      <c r="BO541" s="3">
        <f t="shared" si="51"/>
        <v>2</v>
      </c>
      <c r="BP541" s="17"/>
      <c r="BT541" s="3"/>
    </row>
    <row r="542" spans="1:72" ht="15" customHeight="1">
      <c r="B542" s="28" t="s">
        <v>402</v>
      </c>
      <c r="C542" s="17">
        <v>0</v>
      </c>
      <c r="E542" s="17">
        <v>2</v>
      </c>
      <c r="F542" s="2"/>
      <c r="BM542" s="23"/>
      <c r="BN542" s="3">
        <f t="shared" si="52"/>
        <v>2</v>
      </c>
      <c r="BO542" s="3">
        <f t="shared" si="51"/>
        <v>2</v>
      </c>
      <c r="BP542" s="17"/>
      <c r="BT542" s="3"/>
    </row>
    <row r="543" spans="1:72" ht="15" customHeight="1">
      <c r="B543" s="28" t="s">
        <v>401</v>
      </c>
      <c r="C543" s="17">
        <v>0</v>
      </c>
      <c r="E543" s="17">
        <v>2</v>
      </c>
      <c r="F543" s="2"/>
      <c r="BM543" s="23"/>
      <c r="BN543" s="3">
        <f t="shared" si="52"/>
        <v>2</v>
      </c>
      <c r="BO543" s="3">
        <f t="shared" si="51"/>
        <v>2</v>
      </c>
      <c r="BP543" s="17"/>
      <c r="BT543" s="3"/>
    </row>
    <row r="544" spans="1:72" ht="15" customHeight="1">
      <c r="B544" s="28" t="s">
        <v>400</v>
      </c>
      <c r="C544" s="17">
        <v>0</v>
      </c>
      <c r="E544" s="17">
        <v>2</v>
      </c>
      <c r="F544" s="2"/>
      <c r="BM544" s="23"/>
      <c r="BN544" s="3">
        <f t="shared" si="52"/>
        <v>2</v>
      </c>
      <c r="BO544" s="3">
        <f t="shared" si="51"/>
        <v>2</v>
      </c>
      <c r="BP544" s="17"/>
      <c r="BT544" s="3"/>
    </row>
    <row r="545" spans="1:72" ht="15" customHeight="1">
      <c r="A545" s="3" t="s">
        <v>784</v>
      </c>
      <c r="B545" s="28" t="s">
        <v>785</v>
      </c>
      <c r="C545" s="17">
        <f>IF(ISBLANK(B545)=TRUE,"",0)</f>
        <v>0</v>
      </c>
      <c r="E545" s="17">
        <v>2</v>
      </c>
      <c r="F545" s="2"/>
      <c r="BM545" s="23"/>
      <c r="BN545" s="3">
        <f t="shared" si="52"/>
        <v>2</v>
      </c>
      <c r="BO545" s="3">
        <f t="shared" si="51"/>
        <v>2</v>
      </c>
      <c r="BP545" s="17"/>
      <c r="BT545" s="3"/>
    </row>
    <row r="546" spans="1:72" ht="15" customHeight="1">
      <c r="A546" s="3" t="s">
        <v>980</v>
      </c>
      <c r="B546" s="28" t="s">
        <v>984</v>
      </c>
      <c r="C546" s="17">
        <f>IF(ISBLANK(B546)=TRUE,"",0)</f>
        <v>0</v>
      </c>
      <c r="E546" s="17">
        <v>2</v>
      </c>
      <c r="F546" s="2"/>
      <c r="BM546" s="23"/>
      <c r="BN546" s="3">
        <f t="shared" si="52"/>
        <v>2</v>
      </c>
      <c r="BO546" s="3">
        <f t="shared" si="51"/>
        <v>2</v>
      </c>
      <c r="BP546" s="17"/>
      <c r="BT546" s="3"/>
    </row>
    <row r="547" spans="1:72" ht="15" customHeight="1">
      <c r="B547" s="28" t="s">
        <v>399</v>
      </c>
      <c r="C547" s="17">
        <v>0</v>
      </c>
      <c r="E547" s="17">
        <v>2</v>
      </c>
      <c r="F547" s="2"/>
      <c r="BM547" s="23"/>
      <c r="BN547" s="3">
        <f t="shared" si="52"/>
        <v>2</v>
      </c>
      <c r="BO547" s="3">
        <f t="shared" si="51"/>
        <v>2</v>
      </c>
      <c r="BP547" s="17"/>
      <c r="BT547" s="3"/>
    </row>
    <row r="548" spans="1:72" ht="15" customHeight="1">
      <c r="B548" s="28" t="s">
        <v>398</v>
      </c>
      <c r="C548" s="17">
        <v>0</v>
      </c>
      <c r="E548" s="17">
        <v>2</v>
      </c>
      <c r="F548" s="2"/>
      <c r="BM548" s="23"/>
      <c r="BN548" s="3">
        <f t="shared" si="52"/>
        <v>2</v>
      </c>
      <c r="BO548" s="3">
        <f t="shared" si="51"/>
        <v>2</v>
      </c>
      <c r="BP548" s="17"/>
      <c r="BT548" s="3"/>
    </row>
    <row r="549" spans="1:72" ht="15" customHeight="1">
      <c r="B549" s="28" t="s">
        <v>622</v>
      </c>
      <c r="C549" s="17">
        <f>IF(ISBLANK(B549)=TRUE,"",0)</f>
        <v>0</v>
      </c>
      <c r="E549" s="17">
        <v>2</v>
      </c>
      <c r="F549" s="2"/>
      <c r="BM549" s="23"/>
      <c r="BN549" s="3">
        <f t="shared" si="52"/>
        <v>2</v>
      </c>
      <c r="BO549" s="3">
        <f t="shared" si="51"/>
        <v>2</v>
      </c>
      <c r="BP549" s="17"/>
      <c r="BT549" s="3"/>
    </row>
    <row r="550" spans="1:72" ht="15" customHeight="1">
      <c r="B550" s="28" t="s">
        <v>397</v>
      </c>
      <c r="C550" s="17">
        <v>0</v>
      </c>
      <c r="E550" s="17">
        <v>2</v>
      </c>
      <c r="F550" s="2"/>
      <c r="BM550" s="23"/>
      <c r="BN550" s="3">
        <f t="shared" si="52"/>
        <v>2</v>
      </c>
      <c r="BO550" s="3">
        <f t="shared" si="51"/>
        <v>2</v>
      </c>
      <c r="BP550" s="17"/>
      <c r="BT550" s="3"/>
    </row>
    <row r="551" spans="1:72" ht="15" customHeight="1">
      <c r="B551" s="28" t="s">
        <v>396</v>
      </c>
      <c r="C551" s="17">
        <v>0</v>
      </c>
      <c r="E551" s="17">
        <v>2</v>
      </c>
      <c r="F551" s="2"/>
      <c r="BM551" s="23"/>
      <c r="BN551" s="3">
        <f t="shared" si="52"/>
        <v>2</v>
      </c>
      <c r="BO551" s="3">
        <f t="shared" si="51"/>
        <v>2</v>
      </c>
      <c r="BP551" s="17"/>
      <c r="BT551" s="3"/>
    </row>
    <row r="552" spans="1:72" ht="15" customHeight="1">
      <c r="B552" s="28" t="s">
        <v>395</v>
      </c>
      <c r="C552" s="17">
        <v>0</v>
      </c>
      <c r="E552" s="17">
        <v>2</v>
      </c>
      <c r="F552" s="2"/>
      <c r="BM552" s="23"/>
      <c r="BN552" s="3">
        <f t="shared" si="52"/>
        <v>2</v>
      </c>
      <c r="BO552" s="3">
        <f t="shared" si="51"/>
        <v>2</v>
      </c>
      <c r="BP552" s="17"/>
      <c r="BT552" s="3"/>
    </row>
    <row r="553" spans="1:72" ht="15" customHeight="1">
      <c r="A553" s="3" t="s">
        <v>1024</v>
      </c>
      <c r="B553" s="28" t="s">
        <v>1025</v>
      </c>
      <c r="C553" s="17">
        <f t="shared" ref="C553:C569" si="53">IF(ISBLANK(B553)=TRUE,"",0)</f>
        <v>0</v>
      </c>
      <c r="E553" s="17">
        <f t="shared" ref="E553:E569" si="54">IF(ISBLANK(B553)=TRUE,"",0)</f>
        <v>0</v>
      </c>
      <c r="F553" s="2"/>
      <c r="G553" s="2">
        <v>2</v>
      </c>
      <c r="BM553" s="23"/>
      <c r="BN553" s="3">
        <f t="shared" si="52"/>
        <v>2</v>
      </c>
      <c r="BO553" s="3">
        <f t="shared" si="51"/>
        <v>2</v>
      </c>
      <c r="BP553" s="17"/>
      <c r="BT553" s="3"/>
    </row>
    <row r="554" spans="1:72" ht="15" customHeight="1">
      <c r="A554" s="3" t="s">
        <v>930</v>
      </c>
      <c r="B554" s="28" t="s">
        <v>937</v>
      </c>
      <c r="C554" s="17">
        <f t="shared" si="53"/>
        <v>0</v>
      </c>
      <c r="E554" s="17">
        <f t="shared" si="54"/>
        <v>0</v>
      </c>
      <c r="F554" s="2"/>
      <c r="I554" s="2">
        <v>2</v>
      </c>
      <c r="BM554" s="23"/>
      <c r="BN554" s="3">
        <f t="shared" si="52"/>
        <v>2</v>
      </c>
      <c r="BO554" s="3">
        <f t="shared" si="51"/>
        <v>2</v>
      </c>
      <c r="BP554" s="17"/>
      <c r="BT554" s="3"/>
    </row>
    <row r="555" spans="1:72" ht="15" customHeight="1">
      <c r="A555" s="3" t="s">
        <v>958</v>
      </c>
      <c r="B555" s="28" t="s">
        <v>965</v>
      </c>
      <c r="C555" s="17">
        <f t="shared" si="53"/>
        <v>0</v>
      </c>
      <c r="E555" s="17">
        <f t="shared" si="54"/>
        <v>0</v>
      </c>
      <c r="F555" s="2"/>
      <c r="I555" s="2">
        <v>2</v>
      </c>
      <c r="BM555" s="23"/>
      <c r="BN555" s="3">
        <f t="shared" si="52"/>
        <v>2</v>
      </c>
      <c r="BO555" s="3">
        <f t="shared" si="51"/>
        <v>2</v>
      </c>
      <c r="BP555" s="17"/>
      <c r="BT555" s="3"/>
    </row>
    <row r="556" spans="1:72" ht="15" customHeight="1">
      <c r="A556" s="3" t="s">
        <v>955</v>
      </c>
      <c r="B556" s="28" t="s">
        <v>962</v>
      </c>
      <c r="C556" s="17">
        <f t="shared" si="53"/>
        <v>0</v>
      </c>
      <c r="E556" s="17">
        <f t="shared" si="54"/>
        <v>0</v>
      </c>
      <c r="F556" s="2"/>
      <c r="M556" s="2">
        <v>2</v>
      </c>
      <c r="BM556" s="23"/>
      <c r="BN556" s="3">
        <f t="shared" si="52"/>
        <v>2</v>
      </c>
      <c r="BO556" s="3">
        <f t="shared" si="51"/>
        <v>2</v>
      </c>
      <c r="BP556" s="17"/>
      <c r="BT556" s="3"/>
    </row>
    <row r="557" spans="1:72" ht="15" customHeight="1">
      <c r="B557" s="29" t="s">
        <v>665</v>
      </c>
      <c r="C557" s="17">
        <f t="shared" si="53"/>
        <v>0</v>
      </c>
      <c r="E557" s="17">
        <f t="shared" si="54"/>
        <v>0</v>
      </c>
      <c r="F557" s="2"/>
      <c r="M557" s="2">
        <v>2</v>
      </c>
      <c r="BM557" s="23"/>
      <c r="BN557" s="3">
        <f t="shared" si="52"/>
        <v>2</v>
      </c>
      <c r="BO557" s="3">
        <f t="shared" si="51"/>
        <v>2</v>
      </c>
      <c r="BP557" s="17"/>
      <c r="BT557" s="3"/>
    </row>
    <row r="558" spans="1:72" ht="15" customHeight="1">
      <c r="A558" s="3" t="s">
        <v>1069</v>
      </c>
      <c r="B558" s="28" t="s">
        <v>1073</v>
      </c>
      <c r="C558" s="17">
        <f t="shared" si="53"/>
        <v>0</v>
      </c>
      <c r="E558" s="17">
        <f t="shared" si="54"/>
        <v>0</v>
      </c>
      <c r="F558" s="2"/>
      <c r="O558" s="2">
        <v>2</v>
      </c>
      <c r="BM558" s="23"/>
      <c r="BN558" s="3">
        <f t="shared" si="52"/>
        <v>2</v>
      </c>
      <c r="BO558" s="3">
        <f t="shared" si="51"/>
        <v>2</v>
      </c>
      <c r="BP558" s="17"/>
      <c r="BT558" s="3"/>
    </row>
    <row r="559" spans="1:72" ht="15" customHeight="1">
      <c r="A559" s="3" t="s">
        <v>1055</v>
      </c>
      <c r="B559" s="28" t="s">
        <v>1057</v>
      </c>
      <c r="C559" s="17">
        <f t="shared" si="53"/>
        <v>0</v>
      </c>
      <c r="E559" s="17">
        <f t="shared" si="54"/>
        <v>0</v>
      </c>
      <c r="F559" s="2"/>
      <c r="R559" s="2">
        <v>2</v>
      </c>
      <c r="BM559" s="23"/>
      <c r="BN559" s="3">
        <f t="shared" si="52"/>
        <v>2</v>
      </c>
      <c r="BO559" s="3">
        <f t="shared" si="51"/>
        <v>2</v>
      </c>
      <c r="BP559" s="17"/>
      <c r="BT559" s="3"/>
    </row>
    <row r="560" spans="1:72" ht="15" customHeight="1">
      <c r="A560" s="3" t="s">
        <v>1092</v>
      </c>
      <c r="B560" s="28" t="s">
        <v>1092</v>
      </c>
      <c r="C560" s="17">
        <f t="shared" si="53"/>
        <v>0</v>
      </c>
      <c r="E560" s="17">
        <f t="shared" si="54"/>
        <v>0</v>
      </c>
      <c r="F560" s="2"/>
      <c r="S560" s="2">
        <v>2</v>
      </c>
      <c r="BM560" s="23"/>
      <c r="BN560" s="3">
        <f t="shared" si="52"/>
        <v>2</v>
      </c>
      <c r="BO560" s="3">
        <f t="shared" si="51"/>
        <v>2</v>
      </c>
      <c r="BP560" s="17"/>
      <c r="BT560" s="3"/>
    </row>
    <row r="561" spans="1:72" ht="15" customHeight="1">
      <c r="A561" s="3" t="s">
        <v>1093</v>
      </c>
      <c r="B561" s="28" t="s">
        <v>1094</v>
      </c>
      <c r="C561" s="17">
        <f t="shared" si="53"/>
        <v>0</v>
      </c>
      <c r="E561" s="17">
        <f t="shared" si="54"/>
        <v>0</v>
      </c>
      <c r="F561" s="2"/>
      <c r="S561" s="2">
        <v>2</v>
      </c>
      <c r="BM561" s="23"/>
      <c r="BN561" s="3">
        <f t="shared" si="52"/>
        <v>2</v>
      </c>
      <c r="BO561" s="3">
        <f t="shared" si="51"/>
        <v>2</v>
      </c>
      <c r="BP561" s="17"/>
      <c r="BT561" s="3"/>
    </row>
    <row r="562" spans="1:72" ht="15" customHeight="1">
      <c r="A562" s="3" t="s">
        <v>1101</v>
      </c>
      <c r="B562" s="28" t="s">
        <v>1105</v>
      </c>
      <c r="C562" s="17">
        <f t="shared" si="53"/>
        <v>0</v>
      </c>
      <c r="E562" s="17">
        <f t="shared" si="54"/>
        <v>0</v>
      </c>
      <c r="F562" s="2"/>
      <c r="T562" s="2">
        <v>2</v>
      </c>
      <c r="BM562" s="23"/>
      <c r="BN562" s="3">
        <f t="shared" si="52"/>
        <v>2</v>
      </c>
      <c r="BO562" s="3">
        <f t="shared" si="51"/>
        <v>2</v>
      </c>
      <c r="BP562" s="17"/>
      <c r="BT562" s="3"/>
    </row>
    <row r="563" spans="1:72" ht="15" customHeight="1">
      <c r="A563" s="3" t="s">
        <v>1103</v>
      </c>
      <c r="B563" s="28" t="s">
        <v>225</v>
      </c>
      <c r="C563" s="17">
        <f t="shared" si="53"/>
        <v>0</v>
      </c>
      <c r="E563" s="17">
        <f t="shared" si="54"/>
        <v>0</v>
      </c>
      <c r="F563" s="2"/>
      <c r="T563" s="2">
        <v>2</v>
      </c>
      <c r="BM563" s="23"/>
      <c r="BN563" s="3">
        <f t="shared" si="52"/>
        <v>2</v>
      </c>
      <c r="BO563" s="3">
        <f t="shared" si="51"/>
        <v>2</v>
      </c>
      <c r="BP563" s="17"/>
      <c r="BT563" s="3"/>
    </row>
    <row r="564" spans="1:72" ht="15" customHeight="1">
      <c r="A564" s="3" t="s">
        <v>1115</v>
      </c>
      <c r="B564" s="28" t="s">
        <v>1115</v>
      </c>
      <c r="C564" s="17">
        <f t="shared" si="53"/>
        <v>0</v>
      </c>
      <c r="E564" s="17">
        <f t="shared" si="54"/>
        <v>0</v>
      </c>
      <c r="F564" s="2"/>
      <c r="Y564" s="2">
        <v>2</v>
      </c>
      <c r="BM564" s="23"/>
      <c r="BN564" s="3">
        <f t="shared" si="52"/>
        <v>2</v>
      </c>
      <c r="BO564" s="3">
        <f t="shared" si="51"/>
        <v>2</v>
      </c>
      <c r="BP564" s="17"/>
      <c r="BT564" s="3"/>
    </row>
    <row r="565" spans="1:72" ht="15" customHeight="1">
      <c r="A565" s="3" t="s">
        <v>1126</v>
      </c>
      <c r="B565" s="28" t="s">
        <v>1127</v>
      </c>
      <c r="C565" s="17">
        <f t="shared" si="53"/>
        <v>0</v>
      </c>
      <c r="E565" s="17">
        <f t="shared" si="54"/>
        <v>0</v>
      </c>
      <c r="F565" s="2"/>
      <c r="AA565" s="2">
        <v>2</v>
      </c>
      <c r="BM565" s="23"/>
      <c r="BN565" s="3">
        <f t="shared" si="52"/>
        <v>2</v>
      </c>
      <c r="BO565" s="3">
        <f t="shared" si="51"/>
        <v>2</v>
      </c>
      <c r="BP565" s="17"/>
      <c r="BT565" s="3"/>
    </row>
    <row r="566" spans="1:72" ht="15" customHeight="1">
      <c r="A566" s="3" t="s">
        <v>1141</v>
      </c>
      <c r="B566" s="28" t="s">
        <v>1142</v>
      </c>
      <c r="C566" s="17">
        <f t="shared" si="53"/>
        <v>0</v>
      </c>
      <c r="E566" s="17">
        <f t="shared" si="54"/>
        <v>0</v>
      </c>
      <c r="F566" s="2"/>
      <c r="AF566" s="2">
        <v>2</v>
      </c>
      <c r="BM566" s="23"/>
      <c r="BN566" s="3">
        <f t="shared" si="52"/>
        <v>2</v>
      </c>
      <c r="BO566" s="3">
        <f t="shared" si="51"/>
        <v>2</v>
      </c>
      <c r="BP566" s="17"/>
      <c r="BT566" s="3"/>
    </row>
    <row r="567" spans="1:72" ht="15" customHeight="1">
      <c r="A567" s="3" t="s">
        <v>1144</v>
      </c>
      <c r="B567" s="28" t="s">
        <v>1146</v>
      </c>
      <c r="C567" s="17">
        <f t="shared" si="53"/>
        <v>0</v>
      </c>
      <c r="E567" s="17">
        <f t="shared" si="54"/>
        <v>0</v>
      </c>
      <c r="F567" s="2"/>
      <c r="AF567" s="2">
        <v>2</v>
      </c>
      <c r="BM567" s="23"/>
      <c r="BN567" s="3">
        <f t="shared" si="52"/>
        <v>2</v>
      </c>
      <c r="BO567" s="3">
        <f t="shared" si="51"/>
        <v>2</v>
      </c>
      <c r="BP567" s="17"/>
      <c r="BT567" s="3"/>
    </row>
    <row r="568" spans="1:72" ht="15" customHeight="1">
      <c r="A568" s="3" t="s">
        <v>1152</v>
      </c>
      <c r="B568" s="28" t="s">
        <v>1154</v>
      </c>
      <c r="C568" s="17">
        <f t="shared" si="53"/>
        <v>0</v>
      </c>
      <c r="E568" s="17">
        <f t="shared" si="54"/>
        <v>0</v>
      </c>
      <c r="F568" s="2"/>
      <c r="AG568" s="2">
        <v>2</v>
      </c>
      <c r="BM568" s="23"/>
      <c r="BN568" s="3">
        <f t="shared" si="52"/>
        <v>2</v>
      </c>
      <c r="BO568" s="3">
        <f t="shared" si="51"/>
        <v>2</v>
      </c>
      <c r="BP568" s="17"/>
      <c r="BT568" s="3"/>
    </row>
    <row r="569" spans="1:72" ht="15" customHeight="1">
      <c r="A569" s="3" t="s">
        <v>1224</v>
      </c>
      <c r="B569" s="28" t="s">
        <v>1225</v>
      </c>
      <c r="C569" s="17">
        <f t="shared" si="53"/>
        <v>0</v>
      </c>
      <c r="E569" s="17">
        <f t="shared" si="54"/>
        <v>0</v>
      </c>
      <c r="F569" s="2"/>
      <c r="BK569" s="2">
        <v>2</v>
      </c>
      <c r="BM569" s="23"/>
      <c r="BN569" s="3">
        <f t="shared" si="52"/>
        <v>2</v>
      </c>
      <c r="BO569" s="3">
        <f t="shared" si="51"/>
        <v>2</v>
      </c>
      <c r="BP569" s="17"/>
      <c r="BT569" s="3"/>
    </row>
    <row r="570" spans="1:72" ht="15" customHeight="1">
      <c r="B570" s="28" t="s">
        <v>28</v>
      </c>
      <c r="C570" s="17">
        <v>310</v>
      </c>
      <c r="E570" s="17">
        <v>1</v>
      </c>
      <c r="F570" s="2"/>
      <c r="BM570" s="23"/>
      <c r="BN570" s="3">
        <f t="shared" si="52"/>
        <v>1</v>
      </c>
      <c r="BO570" s="3">
        <f t="shared" si="51"/>
        <v>311</v>
      </c>
      <c r="BP570" s="17"/>
      <c r="BT570" s="3"/>
    </row>
    <row r="571" spans="1:72" ht="15" customHeight="1">
      <c r="B571" s="31" t="s">
        <v>575</v>
      </c>
      <c r="C571" s="17">
        <f>IF(ISBLANK(B571)=TRUE,"",0)</f>
        <v>0</v>
      </c>
      <c r="E571" s="17">
        <v>1</v>
      </c>
      <c r="F571" s="2"/>
      <c r="BM571" s="23"/>
      <c r="BN571" s="3">
        <f t="shared" si="52"/>
        <v>1</v>
      </c>
      <c r="BO571" s="3">
        <f t="shared" si="51"/>
        <v>1</v>
      </c>
      <c r="BP571" s="17"/>
      <c r="BT571" s="3"/>
    </row>
    <row r="572" spans="1:72" ht="15" customHeight="1">
      <c r="B572" s="28" t="s">
        <v>467</v>
      </c>
      <c r="C572" s="17">
        <v>0</v>
      </c>
      <c r="E572" s="17">
        <v>1</v>
      </c>
      <c r="F572" s="2"/>
      <c r="BM572" s="23"/>
      <c r="BN572" s="3">
        <f t="shared" si="52"/>
        <v>1</v>
      </c>
      <c r="BO572" s="3">
        <f t="shared" si="51"/>
        <v>1</v>
      </c>
      <c r="BP572" s="17"/>
      <c r="BT572" s="3"/>
    </row>
    <row r="573" spans="1:72" ht="15" customHeight="1">
      <c r="B573" s="31" t="s">
        <v>466</v>
      </c>
      <c r="C573" s="17">
        <v>0</v>
      </c>
      <c r="E573" s="17">
        <v>1</v>
      </c>
      <c r="F573" s="2"/>
      <c r="BM573" s="23"/>
      <c r="BN573" s="3">
        <f t="shared" si="52"/>
        <v>1</v>
      </c>
      <c r="BO573" s="3">
        <f t="shared" ref="BO573:BO636" si="55">IF(ISBLANK(B573)=TRUE,-5,SUM(C573,E573:BM573))</f>
        <v>1</v>
      </c>
      <c r="BP573" s="17"/>
      <c r="BT573" s="3"/>
    </row>
    <row r="574" spans="1:72" ht="15" customHeight="1">
      <c r="B574" s="28" t="s">
        <v>465</v>
      </c>
      <c r="C574" s="17">
        <v>0</v>
      </c>
      <c r="E574" s="17">
        <v>1</v>
      </c>
      <c r="F574" s="2"/>
      <c r="BM574" s="23"/>
      <c r="BN574" s="3">
        <f t="shared" si="52"/>
        <v>1</v>
      </c>
      <c r="BO574" s="3">
        <f t="shared" si="55"/>
        <v>1</v>
      </c>
      <c r="BP574" s="17"/>
      <c r="BT574" s="3"/>
    </row>
    <row r="575" spans="1:72" ht="15" customHeight="1">
      <c r="B575" s="28" t="s">
        <v>464</v>
      </c>
      <c r="C575" s="17">
        <v>0</v>
      </c>
      <c r="E575" s="17">
        <v>1</v>
      </c>
      <c r="F575" s="2"/>
      <c r="BM575" s="23"/>
      <c r="BN575" s="3">
        <f t="shared" si="52"/>
        <v>1</v>
      </c>
      <c r="BO575" s="3">
        <f t="shared" si="55"/>
        <v>1</v>
      </c>
      <c r="BP575" s="17"/>
      <c r="BT575" s="3"/>
    </row>
    <row r="576" spans="1:72" ht="15" customHeight="1">
      <c r="B576" s="28" t="s">
        <v>463</v>
      </c>
      <c r="C576" s="17">
        <v>0</v>
      </c>
      <c r="E576" s="17">
        <v>1</v>
      </c>
      <c r="F576" s="2"/>
      <c r="BM576" s="23"/>
      <c r="BN576" s="3">
        <f t="shared" si="52"/>
        <v>1</v>
      </c>
      <c r="BO576" s="3">
        <f t="shared" si="55"/>
        <v>1</v>
      </c>
      <c r="BP576" s="17"/>
      <c r="BT576" s="3"/>
    </row>
    <row r="577" spans="2:72" ht="15" customHeight="1">
      <c r="B577" s="28" t="s">
        <v>462</v>
      </c>
      <c r="C577" s="17">
        <v>0</v>
      </c>
      <c r="E577" s="17">
        <v>1</v>
      </c>
      <c r="F577" s="2"/>
      <c r="BM577" s="23"/>
      <c r="BN577" s="3">
        <f t="shared" si="52"/>
        <v>1</v>
      </c>
      <c r="BO577" s="3">
        <f t="shared" si="55"/>
        <v>1</v>
      </c>
      <c r="BP577" s="17"/>
      <c r="BT577" s="3"/>
    </row>
    <row r="578" spans="2:72" ht="15" customHeight="1">
      <c r="B578" s="36" t="s">
        <v>560</v>
      </c>
      <c r="C578" s="17">
        <v>0</v>
      </c>
      <c r="E578" s="17">
        <v>1</v>
      </c>
      <c r="F578" s="2"/>
      <c r="BM578" s="23"/>
      <c r="BN578" s="3">
        <f t="shared" si="52"/>
        <v>1</v>
      </c>
      <c r="BO578" s="3">
        <f t="shared" si="55"/>
        <v>1</v>
      </c>
      <c r="BP578" s="17"/>
      <c r="BT578" s="3"/>
    </row>
    <row r="579" spans="2:72" ht="15" customHeight="1">
      <c r="B579" s="28" t="s">
        <v>461</v>
      </c>
      <c r="C579" s="17">
        <v>0</v>
      </c>
      <c r="E579" s="17">
        <v>1</v>
      </c>
      <c r="F579" s="2"/>
      <c r="BM579" s="23"/>
      <c r="BN579" s="3">
        <f t="shared" si="52"/>
        <v>1</v>
      </c>
      <c r="BO579" s="3">
        <f t="shared" si="55"/>
        <v>1</v>
      </c>
      <c r="BP579" s="17"/>
      <c r="BT579" s="3"/>
    </row>
    <row r="580" spans="2:72" ht="15" customHeight="1">
      <c r="B580" s="28" t="s">
        <v>460</v>
      </c>
      <c r="C580" s="17">
        <v>0</v>
      </c>
      <c r="E580" s="17">
        <v>1</v>
      </c>
      <c r="F580" s="2"/>
      <c r="BM580" s="23"/>
      <c r="BN580" s="3">
        <f t="shared" si="52"/>
        <v>1</v>
      </c>
      <c r="BO580" s="3">
        <f t="shared" si="55"/>
        <v>1</v>
      </c>
      <c r="BP580" s="17"/>
      <c r="BT580" s="3"/>
    </row>
    <row r="581" spans="2:72" ht="15" customHeight="1">
      <c r="B581" s="37" t="s">
        <v>459</v>
      </c>
      <c r="C581" s="17">
        <v>0</v>
      </c>
      <c r="E581" s="17">
        <v>1</v>
      </c>
      <c r="F581" s="2"/>
      <c r="BM581" s="23"/>
      <c r="BN581" s="3">
        <f t="shared" si="52"/>
        <v>1</v>
      </c>
      <c r="BO581" s="3">
        <f t="shared" si="55"/>
        <v>1</v>
      </c>
      <c r="BP581" s="17"/>
      <c r="BT581" s="3"/>
    </row>
    <row r="582" spans="2:72" ht="15" customHeight="1">
      <c r="B582" s="28" t="s">
        <v>458</v>
      </c>
      <c r="C582" s="17">
        <v>0</v>
      </c>
      <c r="E582" s="17">
        <v>1</v>
      </c>
      <c r="F582" s="2"/>
      <c r="BM582" s="23"/>
      <c r="BN582" s="3">
        <f t="shared" si="52"/>
        <v>1</v>
      </c>
      <c r="BO582" s="3">
        <f t="shared" si="55"/>
        <v>1</v>
      </c>
      <c r="BP582" s="17"/>
      <c r="BT582" s="3"/>
    </row>
    <row r="583" spans="2:72" ht="15" customHeight="1">
      <c r="B583" s="28" t="s">
        <v>457</v>
      </c>
      <c r="C583" s="17">
        <v>0</v>
      </c>
      <c r="E583" s="17">
        <v>1</v>
      </c>
      <c r="F583" s="2"/>
      <c r="BM583" s="23"/>
      <c r="BN583" s="3">
        <f t="shared" si="52"/>
        <v>1</v>
      </c>
      <c r="BO583" s="3">
        <f t="shared" si="55"/>
        <v>1</v>
      </c>
      <c r="BP583" s="17"/>
      <c r="BT583" s="3"/>
    </row>
    <row r="584" spans="2:72" ht="15" customHeight="1">
      <c r="B584" s="28" t="s">
        <v>456</v>
      </c>
      <c r="C584" s="17">
        <v>0</v>
      </c>
      <c r="E584" s="17">
        <v>1</v>
      </c>
      <c r="F584" s="2"/>
      <c r="BM584" s="23"/>
      <c r="BN584" s="3">
        <f t="shared" si="52"/>
        <v>1</v>
      </c>
      <c r="BO584" s="3">
        <f t="shared" si="55"/>
        <v>1</v>
      </c>
      <c r="BP584" s="17"/>
      <c r="BT584" s="3"/>
    </row>
    <row r="585" spans="2:72" ht="15" customHeight="1">
      <c r="B585" s="28" t="s">
        <v>455</v>
      </c>
      <c r="C585" s="17">
        <v>0</v>
      </c>
      <c r="E585" s="17">
        <v>1</v>
      </c>
      <c r="F585" s="2"/>
      <c r="BM585" s="23"/>
      <c r="BN585" s="3">
        <f t="shared" si="52"/>
        <v>1</v>
      </c>
      <c r="BO585" s="3">
        <f t="shared" si="55"/>
        <v>1</v>
      </c>
      <c r="BP585" s="17"/>
      <c r="BT585" s="3"/>
    </row>
    <row r="586" spans="2:72" ht="15" customHeight="1">
      <c r="B586" s="28" t="s">
        <v>454</v>
      </c>
      <c r="C586" s="17">
        <v>0</v>
      </c>
      <c r="E586" s="17">
        <v>1</v>
      </c>
      <c r="F586" s="2"/>
      <c r="BM586" s="23"/>
      <c r="BN586" s="3">
        <f t="shared" si="52"/>
        <v>1</v>
      </c>
      <c r="BO586" s="3">
        <f t="shared" si="55"/>
        <v>1</v>
      </c>
      <c r="BP586" s="17"/>
      <c r="BT586" s="3"/>
    </row>
    <row r="587" spans="2:72" ht="15" customHeight="1">
      <c r="B587" s="28" t="s">
        <v>453</v>
      </c>
      <c r="C587" s="17">
        <v>0</v>
      </c>
      <c r="E587" s="17">
        <v>1</v>
      </c>
      <c r="F587" s="2"/>
      <c r="BM587" s="23"/>
      <c r="BN587" s="3">
        <f t="shared" si="52"/>
        <v>1</v>
      </c>
      <c r="BO587" s="3">
        <f t="shared" si="55"/>
        <v>1</v>
      </c>
      <c r="BP587" s="17"/>
      <c r="BT587" s="3"/>
    </row>
    <row r="588" spans="2:72" ht="15" customHeight="1">
      <c r="B588" s="28" t="s">
        <v>452</v>
      </c>
      <c r="C588" s="17">
        <v>0</v>
      </c>
      <c r="E588" s="17">
        <v>1</v>
      </c>
      <c r="F588" s="2"/>
      <c r="BM588" s="23"/>
      <c r="BN588" s="3">
        <f t="shared" si="52"/>
        <v>1</v>
      </c>
      <c r="BO588" s="3">
        <f t="shared" si="55"/>
        <v>1</v>
      </c>
      <c r="BP588" s="17"/>
      <c r="BT588" s="3"/>
    </row>
    <row r="589" spans="2:72" ht="15" customHeight="1">
      <c r="B589" s="28" t="s">
        <v>451</v>
      </c>
      <c r="C589" s="17">
        <v>0</v>
      </c>
      <c r="E589" s="17">
        <v>1</v>
      </c>
      <c r="F589" s="2"/>
      <c r="BM589" s="23"/>
      <c r="BN589" s="3">
        <f t="shared" si="52"/>
        <v>1</v>
      </c>
      <c r="BO589" s="3">
        <f t="shared" si="55"/>
        <v>1</v>
      </c>
      <c r="BP589" s="17"/>
      <c r="BT589" s="3"/>
    </row>
    <row r="590" spans="2:72" ht="15" customHeight="1">
      <c r="B590" s="28" t="s">
        <v>450</v>
      </c>
      <c r="C590" s="17">
        <v>0</v>
      </c>
      <c r="E590" s="17">
        <v>1</v>
      </c>
      <c r="F590" s="2"/>
      <c r="BM590" s="23"/>
      <c r="BN590" s="3">
        <f t="shared" si="52"/>
        <v>1</v>
      </c>
      <c r="BO590" s="3">
        <f t="shared" si="55"/>
        <v>1</v>
      </c>
      <c r="BP590" s="17"/>
      <c r="BT590" s="3"/>
    </row>
    <row r="591" spans="2:72" ht="15" customHeight="1">
      <c r="B591" s="28" t="s">
        <v>449</v>
      </c>
      <c r="C591" s="17">
        <v>0</v>
      </c>
      <c r="E591" s="17">
        <v>1</v>
      </c>
      <c r="F591" s="2"/>
      <c r="BM591" s="23"/>
      <c r="BN591" s="3">
        <f t="shared" si="52"/>
        <v>1</v>
      </c>
      <c r="BO591" s="3">
        <f t="shared" si="55"/>
        <v>1</v>
      </c>
      <c r="BP591" s="17"/>
      <c r="BT591" s="3"/>
    </row>
    <row r="592" spans="2:72" ht="15" customHeight="1">
      <c r="B592" s="28" t="s">
        <v>448</v>
      </c>
      <c r="C592" s="17">
        <v>0</v>
      </c>
      <c r="E592" s="17">
        <v>1</v>
      </c>
      <c r="F592" s="2"/>
      <c r="BM592" s="23"/>
      <c r="BN592" s="3">
        <f t="shared" si="52"/>
        <v>1</v>
      </c>
      <c r="BO592" s="3">
        <f t="shared" si="55"/>
        <v>1</v>
      </c>
      <c r="BP592" s="17"/>
      <c r="BT592" s="3"/>
    </row>
    <row r="593" spans="2:72" ht="15" customHeight="1">
      <c r="B593" s="28" t="s">
        <v>447</v>
      </c>
      <c r="C593" s="17">
        <v>0</v>
      </c>
      <c r="E593" s="17">
        <v>1</v>
      </c>
      <c r="F593" s="2"/>
      <c r="BM593" s="23"/>
      <c r="BN593" s="3">
        <f t="shared" si="52"/>
        <v>1</v>
      </c>
      <c r="BO593" s="3">
        <f t="shared" si="55"/>
        <v>1</v>
      </c>
      <c r="BP593" s="17"/>
      <c r="BT593" s="3"/>
    </row>
    <row r="594" spans="2:72" ht="15" customHeight="1">
      <c r="B594" s="28" t="s">
        <v>446</v>
      </c>
      <c r="C594" s="17">
        <v>0</v>
      </c>
      <c r="E594" s="17">
        <v>1</v>
      </c>
      <c r="F594" s="2"/>
      <c r="BM594" s="23"/>
      <c r="BN594" s="3">
        <f t="shared" si="52"/>
        <v>1</v>
      </c>
      <c r="BO594" s="3">
        <f t="shared" si="55"/>
        <v>1</v>
      </c>
      <c r="BP594" s="17"/>
      <c r="BT594" s="3"/>
    </row>
    <row r="595" spans="2:72" ht="15" customHeight="1">
      <c r="B595" s="28" t="s">
        <v>445</v>
      </c>
      <c r="C595" s="17">
        <v>0</v>
      </c>
      <c r="E595" s="17">
        <v>1</v>
      </c>
      <c r="F595" s="2"/>
      <c r="BM595" s="23"/>
      <c r="BN595" s="3">
        <f t="shared" si="52"/>
        <v>1</v>
      </c>
      <c r="BO595" s="3">
        <f t="shared" si="55"/>
        <v>1</v>
      </c>
      <c r="BP595" s="17"/>
      <c r="BT595" s="3"/>
    </row>
    <row r="596" spans="2:72" ht="15" customHeight="1">
      <c r="B596" s="28" t="s">
        <v>444</v>
      </c>
      <c r="C596" s="17">
        <v>0</v>
      </c>
      <c r="E596" s="17">
        <v>1</v>
      </c>
      <c r="F596" s="2"/>
      <c r="BM596" s="23"/>
      <c r="BN596" s="3">
        <f t="shared" si="52"/>
        <v>1</v>
      </c>
      <c r="BO596" s="3">
        <f t="shared" si="55"/>
        <v>1</v>
      </c>
      <c r="BP596" s="17"/>
      <c r="BT596" s="3"/>
    </row>
    <row r="597" spans="2:72" ht="15" customHeight="1">
      <c r="B597" s="28" t="s">
        <v>443</v>
      </c>
      <c r="C597" s="17">
        <v>0</v>
      </c>
      <c r="E597" s="17">
        <v>1</v>
      </c>
      <c r="F597" s="2"/>
      <c r="BM597" s="23"/>
      <c r="BN597" s="3">
        <f t="shared" si="52"/>
        <v>1</v>
      </c>
      <c r="BO597" s="3">
        <f t="shared" si="55"/>
        <v>1</v>
      </c>
      <c r="BP597" s="17"/>
      <c r="BT597" s="3"/>
    </row>
    <row r="598" spans="2:72" ht="15" customHeight="1">
      <c r="B598" s="28" t="s">
        <v>442</v>
      </c>
      <c r="C598" s="17">
        <v>0</v>
      </c>
      <c r="E598" s="17">
        <v>1</v>
      </c>
      <c r="F598" s="2"/>
      <c r="BM598" s="23"/>
      <c r="BN598" s="3">
        <f t="shared" si="52"/>
        <v>1</v>
      </c>
      <c r="BO598" s="3">
        <f t="shared" si="55"/>
        <v>1</v>
      </c>
      <c r="BP598" s="17"/>
      <c r="BT598" s="3"/>
    </row>
    <row r="599" spans="2:72" ht="15" customHeight="1">
      <c r="B599" s="28" t="s">
        <v>440</v>
      </c>
      <c r="C599" s="17">
        <v>0</v>
      </c>
      <c r="E599" s="17">
        <v>1</v>
      </c>
      <c r="F599" s="2"/>
      <c r="BM599" s="23"/>
      <c r="BN599" s="3">
        <f t="shared" si="52"/>
        <v>1</v>
      </c>
      <c r="BO599" s="3">
        <f t="shared" si="55"/>
        <v>1</v>
      </c>
      <c r="BP599" s="17"/>
      <c r="BT599" s="3"/>
    </row>
    <row r="600" spans="2:72" ht="15" customHeight="1">
      <c r="B600" s="28" t="s">
        <v>439</v>
      </c>
      <c r="C600" s="17">
        <v>0</v>
      </c>
      <c r="E600" s="17">
        <v>1</v>
      </c>
      <c r="F600" s="2"/>
      <c r="BM600" s="23"/>
      <c r="BN600" s="3">
        <f t="shared" si="52"/>
        <v>1</v>
      </c>
      <c r="BO600" s="3">
        <f t="shared" si="55"/>
        <v>1</v>
      </c>
      <c r="BP600" s="17"/>
      <c r="BT600" s="3"/>
    </row>
    <row r="601" spans="2:72" ht="15" customHeight="1">
      <c r="B601" s="28" t="s">
        <v>438</v>
      </c>
      <c r="C601" s="17">
        <v>0</v>
      </c>
      <c r="E601" s="17">
        <v>1</v>
      </c>
      <c r="F601" s="2"/>
      <c r="BM601" s="23"/>
      <c r="BN601" s="3">
        <f t="shared" ref="BN601:BN664" si="56">IF(ISBLANK(B601)=TRUE,-5,SUM(E601:BM601)-D601)</f>
        <v>1</v>
      </c>
      <c r="BO601" s="3">
        <f t="shared" si="55"/>
        <v>1</v>
      </c>
      <c r="BP601" s="17"/>
      <c r="BT601" s="3"/>
    </row>
    <row r="602" spans="2:72" ht="15" customHeight="1">
      <c r="B602" s="28" t="s">
        <v>437</v>
      </c>
      <c r="C602" s="17">
        <v>0</v>
      </c>
      <c r="E602" s="17">
        <v>1</v>
      </c>
      <c r="F602" s="2"/>
      <c r="BM602" s="23"/>
      <c r="BN602" s="3">
        <f t="shared" si="56"/>
        <v>1</v>
      </c>
      <c r="BO602" s="3">
        <f t="shared" si="55"/>
        <v>1</v>
      </c>
      <c r="BP602" s="17"/>
      <c r="BT602" s="3"/>
    </row>
    <row r="603" spans="2:72" ht="15" customHeight="1">
      <c r="B603" s="28" t="s">
        <v>436</v>
      </c>
      <c r="C603" s="17">
        <v>0</v>
      </c>
      <c r="E603" s="17">
        <v>1</v>
      </c>
      <c r="F603" s="2"/>
      <c r="BM603" s="23"/>
      <c r="BN603" s="3">
        <f t="shared" si="56"/>
        <v>1</v>
      </c>
      <c r="BO603" s="3">
        <f t="shared" si="55"/>
        <v>1</v>
      </c>
      <c r="BP603" s="17"/>
      <c r="BT603" s="3"/>
    </row>
    <row r="604" spans="2:72" ht="15" customHeight="1">
      <c r="B604" s="28" t="s">
        <v>435</v>
      </c>
      <c r="C604" s="17">
        <v>0</v>
      </c>
      <c r="E604" s="17">
        <v>1</v>
      </c>
      <c r="F604" s="2"/>
      <c r="BM604" s="23"/>
      <c r="BN604" s="3">
        <f t="shared" si="56"/>
        <v>1</v>
      </c>
      <c r="BO604" s="3">
        <f t="shared" si="55"/>
        <v>1</v>
      </c>
      <c r="BP604" s="17"/>
      <c r="BT604" s="3"/>
    </row>
    <row r="605" spans="2:72" ht="15" customHeight="1">
      <c r="B605" s="28" t="s">
        <v>434</v>
      </c>
      <c r="C605" s="17">
        <v>0</v>
      </c>
      <c r="E605" s="17">
        <v>1</v>
      </c>
      <c r="F605" s="2"/>
      <c r="BM605" s="23"/>
      <c r="BN605" s="3">
        <f t="shared" si="56"/>
        <v>1</v>
      </c>
      <c r="BO605" s="3">
        <f t="shared" si="55"/>
        <v>1</v>
      </c>
      <c r="BP605" s="17"/>
      <c r="BT605" s="3"/>
    </row>
    <row r="606" spans="2:72" ht="15" customHeight="1">
      <c r="B606" s="28" t="s">
        <v>433</v>
      </c>
      <c r="C606" s="17">
        <v>0</v>
      </c>
      <c r="E606" s="17">
        <v>1</v>
      </c>
      <c r="F606" s="2"/>
      <c r="BM606" s="23"/>
      <c r="BN606" s="3">
        <f t="shared" si="56"/>
        <v>1</v>
      </c>
      <c r="BO606" s="3">
        <f t="shared" si="55"/>
        <v>1</v>
      </c>
      <c r="BP606" s="17"/>
      <c r="BT606" s="3"/>
    </row>
    <row r="607" spans="2:72" ht="15" customHeight="1">
      <c r="B607" s="28" t="s">
        <v>432</v>
      </c>
      <c r="C607" s="17">
        <v>0</v>
      </c>
      <c r="E607" s="17">
        <v>1</v>
      </c>
      <c r="F607" s="2"/>
      <c r="BM607" s="23"/>
      <c r="BN607" s="3">
        <f t="shared" si="56"/>
        <v>1</v>
      </c>
      <c r="BO607" s="3">
        <f t="shared" si="55"/>
        <v>1</v>
      </c>
      <c r="BP607" s="17"/>
      <c r="BT607" s="3"/>
    </row>
    <row r="608" spans="2:72" ht="15" customHeight="1">
      <c r="B608" s="31" t="s">
        <v>431</v>
      </c>
      <c r="C608" s="17">
        <v>0</v>
      </c>
      <c r="E608" s="17">
        <v>1</v>
      </c>
      <c r="F608" s="2"/>
      <c r="BM608" s="23"/>
      <c r="BN608" s="3">
        <f t="shared" si="56"/>
        <v>1</v>
      </c>
      <c r="BO608" s="3">
        <f t="shared" si="55"/>
        <v>1</v>
      </c>
      <c r="BP608" s="17"/>
      <c r="BT608" s="3"/>
    </row>
    <row r="609" spans="1:72" ht="15" customHeight="1">
      <c r="A609" s="3" t="s">
        <v>1076</v>
      </c>
      <c r="B609" s="28" t="s">
        <v>1076</v>
      </c>
      <c r="C609" s="17">
        <f>IF(ISBLANK(B609)=TRUE,"",0)</f>
        <v>0</v>
      </c>
      <c r="E609" s="17">
        <f>IF(ISBLANK(B609)=TRUE,"",0)</f>
        <v>0</v>
      </c>
      <c r="F609" s="2"/>
      <c r="U609" s="2">
        <v>1</v>
      </c>
      <c r="BM609" s="23"/>
      <c r="BN609" s="3">
        <f t="shared" si="56"/>
        <v>1</v>
      </c>
      <c r="BO609" s="3">
        <f t="shared" si="55"/>
        <v>1</v>
      </c>
      <c r="BP609" s="17"/>
      <c r="BT609" s="3"/>
    </row>
    <row r="610" spans="1:72" ht="15" customHeight="1">
      <c r="A610" s="3" t="s">
        <v>822</v>
      </c>
      <c r="B610" s="31" t="s">
        <v>90</v>
      </c>
      <c r="C610" s="17">
        <v>250</v>
      </c>
      <c r="D610" s="3">
        <v>150</v>
      </c>
      <c r="E610" s="17">
        <v>68</v>
      </c>
      <c r="F610" s="2"/>
      <c r="T610" s="2">
        <v>6</v>
      </c>
      <c r="AQ610" s="2">
        <v>23</v>
      </c>
      <c r="AR610" s="2">
        <v>9</v>
      </c>
      <c r="AT610" s="2">
        <v>35</v>
      </c>
      <c r="AW610" s="2">
        <v>10</v>
      </c>
      <c r="BM610" s="23"/>
      <c r="BN610" s="3">
        <f t="shared" si="56"/>
        <v>1</v>
      </c>
      <c r="BO610" s="3">
        <f t="shared" si="55"/>
        <v>401</v>
      </c>
      <c r="BP610" s="17"/>
      <c r="BT610" s="3"/>
    </row>
    <row r="611" spans="1:72" ht="15" customHeight="1">
      <c r="A611" s="3" t="s">
        <v>1217</v>
      </c>
      <c r="B611" s="28" t="s">
        <v>1222</v>
      </c>
      <c r="C611" s="17">
        <f>IF(ISBLANK(B611)=TRUE,"",0)</f>
        <v>0</v>
      </c>
      <c r="E611" s="17">
        <f>IF(ISBLANK(B611)=TRUE,"",0)</f>
        <v>0</v>
      </c>
      <c r="F611" s="2"/>
      <c r="BL611" s="2">
        <v>1</v>
      </c>
      <c r="BM611" s="23"/>
      <c r="BN611" s="3">
        <f t="shared" si="56"/>
        <v>1</v>
      </c>
      <c r="BO611" s="3">
        <f t="shared" si="55"/>
        <v>1</v>
      </c>
      <c r="BP611" s="17"/>
      <c r="BT611" s="3"/>
    </row>
    <row r="612" spans="1:72" ht="15" customHeight="1">
      <c r="A612" s="3" t="s">
        <v>4</v>
      </c>
      <c r="B612" s="31" t="s">
        <v>4</v>
      </c>
      <c r="C612" s="17">
        <v>250</v>
      </c>
      <c r="D612" s="3">
        <v>150</v>
      </c>
      <c r="E612" s="17">
        <v>145</v>
      </c>
      <c r="F612" s="2"/>
      <c r="L612" s="2">
        <v>5</v>
      </c>
      <c r="BM612" s="23"/>
      <c r="BN612" s="3">
        <f t="shared" si="56"/>
        <v>0</v>
      </c>
      <c r="BO612" s="3">
        <f t="shared" si="55"/>
        <v>400</v>
      </c>
      <c r="BP612" s="17"/>
      <c r="BT612" s="3"/>
    </row>
    <row r="613" spans="1:72" ht="15" customHeight="1">
      <c r="B613" s="28" t="s">
        <v>504</v>
      </c>
      <c r="C613" s="17">
        <v>25</v>
      </c>
      <c r="E613" s="17">
        <v>0</v>
      </c>
      <c r="F613" s="2"/>
      <c r="BM613" s="23"/>
      <c r="BN613" s="3">
        <f t="shared" si="56"/>
        <v>0</v>
      </c>
      <c r="BO613" s="3">
        <f t="shared" si="55"/>
        <v>25</v>
      </c>
      <c r="BP613" s="17"/>
      <c r="BT613" s="3"/>
    </row>
    <row r="614" spans="1:72" ht="15" customHeight="1">
      <c r="B614" s="28" t="s">
        <v>501</v>
      </c>
      <c r="C614" s="17">
        <v>15</v>
      </c>
      <c r="E614" s="17">
        <v>0</v>
      </c>
      <c r="F614" s="2"/>
      <c r="BM614" s="23"/>
      <c r="BN614" s="3">
        <f t="shared" si="56"/>
        <v>0</v>
      </c>
      <c r="BO614" s="3">
        <f t="shared" si="55"/>
        <v>15</v>
      </c>
      <c r="BP614" s="17"/>
      <c r="BT614" s="3"/>
    </row>
    <row r="615" spans="1:72" ht="15" customHeight="1">
      <c r="B615" s="31" t="s">
        <v>568</v>
      </c>
      <c r="C615" s="17">
        <f>IF(ISBLANK(B615)=TRUE,"",0)</f>
        <v>0</v>
      </c>
      <c r="E615" s="17">
        <f>IF(ISBLANK(B615)=TRUE,"",0)</f>
        <v>0</v>
      </c>
      <c r="F615" s="2"/>
      <c r="BM615" s="23"/>
      <c r="BN615" s="3">
        <f t="shared" si="56"/>
        <v>0</v>
      </c>
      <c r="BO615" s="3">
        <f t="shared" si="55"/>
        <v>0</v>
      </c>
      <c r="BP615" s="17"/>
      <c r="BT615" s="3"/>
    </row>
    <row r="616" spans="1:72" ht="15" customHeight="1">
      <c r="A616" s="3" t="s">
        <v>761</v>
      </c>
      <c r="B616" s="28" t="s">
        <v>762</v>
      </c>
      <c r="C616" s="17">
        <f>IF(ISBLANK(B616)=TRUE,"",0)</f>
        <v>0</v>
      </c>
      <c r="E616" s="17">
        <f>IF(ISBLANK(B616)=TRUE,"",0)</f>
        <v>0</v>
      </c>
      <c r="F616" s="2"/>
      <c r="BM616" s="23"/>
      <c r="BN616" s="3">
        <f t="shared" si="56"/>
        <v>0</v>
      </c>
      <c r="BO616" s="3">
        <f t="shared" si="55"/>
        <v>0</v>
      </c>
      <c r="BP616" s="17"/>
      <c r="BT616" s="3"/>
    </row>
    <row r="617" spans="1:72" ht="15" customHeight="1">
      <c r="B617" s="28" t="s">
        <v>614</v>
      </c>
      <c r="C617" s="17">
        <f>IF(ISBLANK(B617)=TRUE,"",0)</f>
        <v>0</v>
      </c>
      <c r="E617" s="17">
        <f>IF(ISBLANK(B617)=TRUE,"",0)</f>
        <v>0</v>
      </c>
      <c r="F617" s="2"/>
      <c r="BM617" s="23"/>
      <c r="BN617" s="3">
        <f t="shared" si="56"/>
        <v>0</v>
      </c>
      <c r="BO617" s="3">
        <f t="shared" si="55"/>
        <v>0</v>
      </c>
      <c r="BP617" s="17"/>
      <c r="BT617" s="3"/>
    </row>
    <row r="618" spans="1:72" ht="15" customHeight="1">
      <c r="B618" s="28" t="s">
        <v>683</v>
      </c>
      <c r="C618" s="17">
        <f>IF(ISBLANK(B618)=TRUE,"",0)</f>
        <v>0</v>
      </c>
      <c r="E618" s="17">
        <f>IF(ISBLANK(B618)=TRUE,"",0)</f>
        <v>0</v>
      </c>
      <c r="F618" s="2"/>
      <c r="BM618" s="23"/>
      <c r="BN618" s="3">
        <f t="shared" si="56"/>
        <v>0</v>
      </c>
      <c r="BO618" s="3">
        <f t="shared" si="55"/>
        <v>0</v>
      </c>
      <c r="BP618" s="17"/>
      <c r="BT618" s="3"/>
    </row>
    <row r="619" spans="1:72" ht="15" customHeight="1">
      <c r="B619" s="31" t="s">
        <v>528</v>
      </c>
      <c r="C619" s="17">
        <v>0</v>
      </c>
      <c r="E619" s="17">
        <v>0</v>
      </c>
      <c r="F619" s="2"/>
      <c r="BM619" s="23"/>
      <c r="BN619" s="3">
        <f t="shared" si="56"/>
        <v>0</v>
      </c>
      <c r="BO619" s="3">
        <f t="shared" si="55"/>
        <v>0</v>
      </c>
      <c r="BP619" s="17"/>
      <c r="BT619" s="3"/>
    </row>
    <row r="620" spans="1:72" ht="15" customHeight="1">
      <c r="B620" s="28" t="s">
        <v>604</v>
      </c>
      <c r="C620" s="17">
        <f>IF(ISBLANK(B620)=TRUE,"",0)</f>
        <v>0</v>
      </c>
      <c r="E620" s="17">
        <f>IF(ISBLANK(B620)=TRUE,"",0)</f>
        <v>0</v>
      </c>
      <c r="F620" s="2"/>
      <c r="BM620" s="23"/>
      <c r="BN620" s="3">
        <f t="shared" si="56"/>
        <v>0</v>
      </c>
      <c r="BO620" s="3">
        <f t="shared" si="55"/>
        <v>0</v>
      </c>
      <c r="BP620" s="17"/>
      <c r="BT620" s="3"/>
    </row>
    <row r="621" spans="1:72" ht="15" customHeight="1">
      <c r="B621" s="28" t="s">
        <v>527</v>
      </c>
      <c r="C621" s="17">
        <v>0</v>
      </c>
      <c r="E621" s="17">
        <v>0</v>
      </c>
      <c r="F621" s="2"/>
      <c r="BM621" s="23"/>
      <c r="BN621" s="3">
        <f t="shared" si="56"/>
        <v>0</v>
      </c>
      <c r="BO621" s="3">
        <f t="shared" si="55"/>
        <v>0</v>
      </c>
      <c r="BP621" s="17"/>
      <c r="BT621" s="3"/>
    </row>
    <row r="622" spans="1:72" ht="15" customHeight="1">
      <c r="B622" s="28" t="s">
        <v>526</v>
      </c>
      <c r="C622" s="17">
        <v>0</v>
      </c>
      <c r="E622" s="17">
        <v>0</v>
      </c>
      <c r="F622" s="2"/>
      <c r="BM622" s="23"/>
      <c r="BN622" s="3">
        <f t="shared" si="56"/>
        <v>0</v>
      </c>
      <c r="BO622" s="3">
        <f t="shared" si="55"/>
        <v>0</v>
      </c>
      <c r="BP622" s="17"/>
      <c r="BT622" s="3"/>
    </row>
    <row r="623" spans="1:72" ht="15.75" customHeight="1">
      <c r="B623" s="28" t="s">
        <v>609</v>
      </c>
      <c r="C623" s="17">
        <f>IF(ISBLANK(B623)=TRUE,"",0)</f>
        <v>0</v>
      </c>
      <c r="E623" s="17">
        <f>IF(ISBLANK(B623)=TRUE,"",0)</f>
        <v>0</v>
      </c>
      <c r="F623" s="2"/>
      <c r="BM623" s="23"/>
      <c r="BN623" s="3">
        <f t="shared" si="56"/>
        <v>0</v>
      </c>
      <c r="BO623" s="3">
        <f t="shared" si="55"/>
        <v>0</v>
      </c>
      <c r="BP623" s="17"/>
      <c r="BT623" s="3"/>
    </row>
    <row r="624" spans="1:72" ht="15.75" customHeight="1">
      <c r="B624" s="28" t="s">
        <v>525</v>
      </c>
      <c r="C624" s="17">
        <v>0</v>
      </c>
      <c r="E624" s="17">
        <v>0</v>
      </c>
      <c r="F624" s="2"/>
      <c r="BM624" s="23"/>
      <c r="BN624" s="3">
        <f t="shared" si="56"/>
        <v>0</v>
      </c>
      <c r="BO624" s="3">
        <f t="shared" si="55"/>
        <v>0</v>
      </c>
      <c r="BP624" s="17"/>
      <c r="BT624" s="3"/>
    </row>
    <row r="625" spans="1:72" ht="15.75" customHeight="1">
      <c r="B625" s="28" t="s">
        <v>651</v>
      </c>
      <c r="C625" s="17">
        <f>IF(ISBLANK(B625)=TRUE,"",0)</f>
        <v>0</v>
      </c>
      <c r="E625" s="17">
        <f>IF(ISBLANK(B625)=TRUE,"",0)</f>
        <v>0</v>
      </c>
      <c r="F625" s="2"/>
      <c r="BM625" s="23"/>
      <c r="BN625" s="3">
        <f t="shared" si="56"/>
        <v>0</v>
      </c>
      <c r="BO625" s="3">
        <f t="shared" si="55"/>
        <v>0</v>
      </c>
      <c r="BP625" s="17"/>
      <c r="BT625" s="3"/>
    </row>
    <row r="626" spans="1:72" ht="15.75" customHeight="1">
      <c r="B626" s="28" t="s">
        <v>524</v>
      </c>
      <c r="C626" s="17">
        <v>0</v>
      </c>
      <c r="E626" s="17">
        <v>0</v>
      </c>
      <c r="F626" s="2"/>
      <c r="BM626" s="23"/>
      <c r="BN626" s="3">
        <f t="shared" si="56"/>
        <v>0</v>
      </c>
      <c r="BO626" s="3">
        <f t="shared" si="55"/>
        <v>0</v>
      </c>
      <c r="BP626" s="17"/>
      <c r="BT626" s="3"/>
    </row>
    <row r="627" spans="1:72" ht="15.75" customHeight="1">
      <c r="A627" s="3" t="s">
        <v>953</v>
      </c>
      <c r="B627" s="28" t="s">
        <v>960</v>
      </c>
      <c r="C627" s="17">
        <f>IF(ISBLANK(B627)=TRUE,"",0)</f>
        <v>0</v>
      </c>
      <c r="E627" s="17">
        <f>IF(ISBLANK(B627)=TRUE,"",0)</f>
        <v>0</v>
      </c>
      <c r="F627" s="2"/>
      <c r="BM627" s="23"/>
      <c r="BN627" s="3">
        <f t="shared" si="56"/>
        <v>0</v>
      </c>
      <c r="BO627" s="3">
        <f t="shared" si="55"/>
        <v>0</v>
      </c>
      <c r="BP627" s="17"/>
      <c r="BT627" s="3"/>
    </row>
    <row r="628" spans="1:72" ht="15.75" customHeight="1">
      <c r="B628" s="31" t="s">
        <v>644</v>
      </c>
      <c r="C628" s="17">
        <f>IF(ISBLANK(B628)=TRUE,"",0)</f>
        <v>0</v>
      </c>
      <c r="E628" s="17">
        <f>IF(ISBLANK(B628)=TRUE,"",0)</f>
        <v>0</v>
      </c>
      <c r="F628" s="2"/>
      <c r="BM628" s="23"/>
      <c r="BN628" s="3">
        <f t="shared" si="56"/>
        <v>0</v>
      </c>
      <c r="BO628" s="3">
        <f t="shared" si="55"/>
        <v>0</v>
      </c>
      <c r="BP628" s="17"/>
      <c r="BT628" s="3"/>
    </row>
    <row r="629" spans="1:72" ht="15.75" customHeight="1">
      <c r="A629" s="3" t="s">
        <v>790</v>
      </c>
      <c r="B629" s="28" t="s">
        <v>791</v>
      </c>
      <c r="C629" s="17">
        <f>IF(ISBLANK(B629)=TRUE,"",0)</f>
        <v>0</v>
      </c>
      <c r="E629" s="17">
        <f>IF(ISBLANK(B629)=TRUE,"",0)</f>
        <v>0</v>
      </c>
      <c r="F629" s="2"/>
      <c r="BM629" s="23"/>
      <c r="BN629" s="3">
        <f t="shared" si="56"/>
        <v>0</v>
      </c>
      <c r="BO629" s="3">
        <f t="shared" si="55"/>
        <v>0</v>
      </c>
      <c r="BP629" s="17"/>
      <c r="BT629" s="3"/>
    </row>
    <row r="630" spans="1:72" ht="15.75" customHeight="1">
      <c r="B630" s="28" t="s">
        <v>523</v>
      </c>
      <c r="C630" s="17">
        <v>0</v>
      </c>
      <c r="E630" s="17">
        <v>0</v>
      </c>
      <c r="F630" s="2"/>
      <c r="BM630" s="23"/>
      <c r="BN630" s="3">
        <f t="shared" si="56"/>
        <v>0</v>
      </c>
      <c r="BO630" s="3">
        <f t="shared" si="55"/>
        <v>0</v>
      </c>
      <c r="BP630" s="17"/>
      <c r="BT630" s="3"/>
    </row>
    <row r="631" spans="1:72" ht="15.75" customHeight="1">
      <c r="B631" s="28" t="s">
        <v>594</v>
      </c>
      <c r="C631" s="17">
        <f>IF(ISBLANK(B631)=TRUE,"",0)</f>
        <v>0</v>
      </c>
      <c r="E631" s="17">
        <f>IF(ISBLANK(B631)=TRUE,"",0)</f>
        <v>0</v>
      </c>
      <c r="F631" s="2"/>
      <c r="BM631" s="23"/>
      <c r="BN631" s="3">
        <f t="shared" si="56"/>
        <v>0</v>
      </c>
      <c r="BO631" s="3">
        <f t="shared" si="55"/>
        <v>0</v>
      </c>
      <c r="BP631" s="17"/>
      <c r="BT631" s="3"/>
    </row>
    <row r="632" spans="1:72" ht="15.75" customHeight="1">
      <c r="B632" s="31" t="s">
        <v>632</v>
      </c>
      <c r="C632" s="17">
        <f>IF(ISBLANK(B632)=TRUE,"",0)</f>
        <v>0</v>
      </c>
      <c r="E632" s="17">
        <f>IF(ISBLANK(B632)=TRUE,"",0)</f>
        <v>0</v>
      </c>
      <c r="F632" s="2"/>
      <c r="BM632" s="23"/>
      <c r="BN632" s="3">
        <f t="shared" si="56"/>
        <v>0</v>
      </c>
      <c r="BO632" s="3">
        <f t="shared" si="55"/>
        <v>0</v>
      </c>
      <c r="BP632" s="17"/>
      <c r="BT632" s="3"/>
    </row>
    <row r="633" spans="1:72" ht="15.75" customHeight="1">
      <c r="B633" s="28" t="s">
        <v>522</v>
      </c>
      <c r="C633" s="17">
        <v>0</v>
      </c>
      <c r="E633" s="17">
        <v>0</v>
      </c>
      <c r="F633" s="2"/>
      <c r="BM633" s="23"/>
      <c r="BN633" s="3">
        <f t="shared" si="56"/>
        <v>0</v>
      </c>
      <c r="BO633" s="3">
        <f t="shared" si="55"/>
        <v>0</v>
      </c>
      <c r="BP633" s="17"/>
      <c r="BT633" s="3"/>
    </row>
    <row r="634" spans="1:72" ht="15.75" customHeight="1">
      <c r="B634" s="28" t="s">
        <v>521</v>
      </c>
      <c r="C634" s="17">
        <v>0</v>
      </c>
      <c r="E634" s="17">
        <v>0</v>
      </c>
      <c r="F634" s="2"/>
      <c r="BM634" s="23"/>
      <c r="BN634" s="3">
        <f t="shared" si="56"/>
        <v>0</v>
      </c>
      <c r="BO634" s="3">
        <f t="shared" si="55"/>
        <v>0</v>
      </c>
      <c r="BP634" s="17"/>
      <c r="BT634" s="3"/>
    </row>
    <row r="635" spans="1:72" ht="15" customHeight="1">
      <c r="B635" s="28" t="s">
        <v>520</v>
      </c>
      <c r="C635" s="17">
        <v>0</v>
      </c>
      <c r="E635" s="17">
        <v>0</v>
      </c>
      <c r="F635" s="2"/>
      <c r="BM635" s="23"/>
      <c r="BN635" s="3">
        <f t="shared" si="56"/>
        <v>0</v>
      </c>
      <c r="BO635" s="3">
        <f t="shared" si="55"/>
        <v>0</v>
      </c>
      <c r="BP635" s="17"/>
      <c r="BT635" s="3"/>
    </row>
    <row r="636" spans="1:72" ht="15" customHeight="1">
      <c r="A636" s="3" t="s">
        <v>902</v>
      </c>
      <c r="B636" s="28" t="s">
        <v>908</v>
      </c>
      <c r="C636" s="17">
        <f>IF(ISBLANK(B636)=TRUE,"",0)</f>
        <v>0</v>
      </c>
      <c r="E636" s="17">
        <f>IF(ISBLANK(B636)=TRUE,"",0)</f>
        <v>0</v>
      </c>
      <c r="F636" s="2"/>
      <c r="BM636" s="23"/>
      <c r="BN636" s="3">
        <f t="shared" si="56"/>
        <v>0</v>
      </c>
      <c r="BO636" s="3">
        <f t="shared" si="55"/>
        <v>0</v>
      </c>
      <c r="BP636" s="17"/>
      <c r="BT636" s="3"/>
    </row>
    <row r="637" spans="1:72" ht="15" customHeight="1">
      <c r="A637" s="3" t="s">
        <v>765</v>
      </c>
      <c r="B637" s="28" t="s">
        <v>765</v>
      </c>
      <c r="C637" s="17">
        <f>IF(ISBLANK(B637)=TRUE,"",0)</f>
        <v>0</v>
      </c>
      <c r="E637" s="17">
        <f>IF(ISBLANK(B637)=TRUE,"",0)</f>
        <v>0</v>
      </c>
      <c r="F637" s="2"/>
      <c r="BM637" s="23"/>
      <c r="BN637" s="3">
        <f t="shared" si="56"/>
        <v>0</v>
      </c>
      <c r="BO637" s="3">
        <f t="shared" ref="BO637:BO700" si="57">IF(ISBLANK(B637)=TRUE,-5,SUM(C637,E637:BM637))</f>
        <v>0</v>
      </c>
      <c r="BP637" s="17"/>
      <c r="BT637" s="3"/>
    </row>
    <row r="638" spans="1:72" ht="15" customHeight="1">
      <c r="B638" s="28" t="s">
        <v>682</v>
      </c>
      <c r="C638" s="17">
        <f>IF(ISBLANK(B638)=TRUE,"",0)</f>
        <v>0</v>
      </c>
      <c r="E638" s="17">
        <f>IF(ISBLANK(B638)=TRUE,"",0)</f>
        <v>0</v>
      </c>
      <c r="F638" s="2"/>
      <c r="BM638" s="23"/>
      <c r="BN638" s="3">
        <f t="shared" si="56"/>
        <v>0</v>
      </c>
      <c r="BO638" s="3">
        <f t="shared" si="57"/>
        <v>0</v>
      </c>
      <c r="BP638" s="17"/>
      <c r="BT638" s="3"/>
    </row>
    <row r="639" spans="1:72" ht="15" customHeight="1">
      <c r="B639" s="31" t="s">
        <v>633</v>
      </c>
      <c r="C639" s="17">
        <f>IF(ISBLANK(B639)=TRUE,"",0)</f>
        <v>0</v>
      </c>
      <c r="E639" s="17">
        <f>IF(ISBLANK(B639)=TRUE,"",0)</f>
        <v>0</v>
      </c>
      <c r="F639" s="2"/>
      <c r="BM639" s="23"/>
      <c r="BN639" s="3">
        <f t="shared" si="56"/>
        <v>0</v>
      </c>
      <c r="BO639" s="3">
        <f t="shared" si="57"/>
        <v>0</v>
      </c>
      <c r="BP639" s="17"/>
      <c r="BT639" s="3"/>
    </row>
    <row r="640" spans="1:72" ht="15" customHeight="1">
      <c r="A640" s="3" t="s">
        <v>759</v>
      </c>
      <c r="B640" s="28" t="s">
        <v>760</v>
      </c>
      <c r="C640" s="17">
        <f>IF(ISBLANK(B640)=TRUE,"",0)</f>
        <v>0</v>
      </c>
      <c r="E640" s="17">
        <f>IF(ISBLANK(B640)=TRUE,"",0)</f>
        <v>0</v>
      </c>
      <c r="F640" s="2"/>
      <c r="BM640" s="23"/>
      <c r="BN640" s="3">
        <f t="shared" si="56"/>
        <v>0</v>
      </c>
      <c r="BO640" s="3">
        <f t="shared" si="57"/>
        <v>0</v>
      </c>
      <c r="BP640" s="17"/>
      <c r="BT640" s="3"/>
    </row>
    <row r="641" spans="1:72" ht="15" customHeight="1">
      <c r="B641" s="28" t="s">
        <v>519</v>
      </c>
      <c r="C641" s="17">
        <v>0</v>
      </c>
      <c r="E641" s="17">
        <v>0</v>
      </c>
      <c r="F641" s="2"/>
      <c r="BM641" s="23"/>
      <c r="BN641" s="3">
        <f t="shared" si="56"/>
        <v>0</v>
      </c>
      <c r="BO641" s="3">
        <f t="shared" si="57"/>
        <v>0</v>
      </c>
      <c r="BP641" s="17"/>
      <c r="BT641" s="3"/>
    </row>
    <row r="642" spans="1:72" ht="15" customHeight="1">
      <c r="B642" s="29" t="s">
        <v>652</v>
      </c>
      <c r="C642" s="17">
        <f>IF(ISBLANK(B642)=TRUE,"",0)</f>
        <v>0</v>
      </c>
      <c r="E642" s="17">
        <f>IF(ISBLANK(B642)=TRUE,"",0)</f>
        <v>0</v>
      </c>
      <c r="F642" s="2"/>
      <c r="BM642" s="23"/>
      <c r="BN642" s="3">
        <f t="shared" si="56"/>
        <v>0</v>
      </c>
      <c r="BO642" s="3">
        <f t="shared" si="57"/>
        <v>0</v>
      </c>
      <c r="BP642" s="17"/>
      <c r="BT642" s="3"/>
    </row>
    <row r="643" spans="1:72" ht="15" customHeight="1">
      <c r="A643" s="3" t="s">
        <v>935</v>
      </c>
      <c r="B643" s="28" t="s">
        <v>941</v>
      </c>
      <c r="C643" s="17">
        <f>IF(ISBLANK(B643)=TRUE,"",0)</f>
        <v>0</v>
      </c>
      <c r="E643" s="17">
        <f>IF(ISBLANK(B643)=TRUE,"",0)</f>
        <v>0</v>
      </c>
      <c r="F643" s="2"/>
      <c r="BM643" s="23"/>
      <c r="BN643" s="3">
        <f t="shared" si="56"/>
        <v>0</v>
      </c>
      <c r="BO643" s="3">
        <f t="shared" si="57"/>
        <v>0</v>
      </c>
      <c r="BP643" s="17"/>
      <c r="BT643" s="3"/>
    </row>
    <row r="644" spans="1:72" ht="15" customHeight="1">
      <c r="B644" s="28" t="s">
        <v>681</v>
      </c>
      <c r="C644" s="17">
        <f>IF(ISBLANK(B644)=TRUE,"",0)</f>
        <v>0</v>
      </c>
      <c r="E644" s="17">
        <f>IF(ISBLANK(B644)=TRUE,"",0)</f>
        <v>0</v>
      </c>
      <c r="F644" s="2"/>
      <c r="BM644" s="23"/>
      <c r="BN644" s="3">
        <f t="shared" si="56"/>
        <v>0</v>
      </c>
      <c r="BO644" s="3">
        <f t="shared" si="57"/>
        <v>0</v>
      </c>
      <c r="BP644" s="17"/>
      <c r="BT644" s="3"/>
    </row>
    <row r="645" spans="1:72" ht="15" customHeight="1">
      <c r="B645" s="28" t="s">
        <v>518</v>
      </c>
      <c r="C645" s="17">
        <v>0</v>
      </c>
      <c r="E645" s="17">
        <v>0</v>
      </c>
      <c r="F645" s="2"/>
      <c r="BM645" s="23"/>
      <c r="BN645" s="3">
        <f t="shared" si="56"/>
        <v>0</v>
      </c>
      <c r="BO645" s="3">
        <f t="shared" si="57"/>
        <v>0</v>
      </c>
      <c r="BP645" s="17"/>
      <c r="BT645" s="3"/>
    </row>
    <row r="646" spans="1:72" ht="15" customHeight="1">
      <c r="B646" s="28" t="s">
        <v>610</v>
      </c>
      <c r="C646" s="17">
        <f t="shared" ref="C646:C651" si="58">IF(ISBLANK(B646)=TRUE,"",0)</f>
        <v>0</v>
      </c>
      <c r="E646" s="17">
        <f t="shared" ref="E646:E651" si="59">IF(ISBLANK(B646)=TRUE,"",0)</f>
        <v>0</v>
      </c>
      <c r="F646" s="2"/>
      <c r="BM646" s="23"/>
      <c r="BN646" s="3">
        <f t="shared" si="56"/>
        <v>0</v>
      </c>
      <c r="BO646" s="3">
        <f t="shared" si="57"/>
        <v>0</v>
      </c>
      <c r="BP646" s="17"/>
      <c r="BT646" s="3"/>
    </row>
    <row r="647" spans="1:72" ht="15" customHeight="1">
      <c r="B647" s="28" t="s">
        <v>621</v>
      </c>
      <c r="C647" s="17">
        <f t="shared" si="58"/>
        <v>0</v>
      </c>
      <c r="E647" s="17">
        <f t="shared" si="59"/>
        <v>0</v>
      </c>
      <c r="F647" s="2"/>
      <c r="BM647" s="23"/>
      <c r="BN647" s="3">
        <f t="shared" si="56"/>
        <v>0</v>
      </c>
      <c r="BO647" s="3">
        <f t="shared" si="57"/>
        <v>0</v>
      </c>
      <c r="BP647" s="17"/>
      <c r="BT647" s="3"/>
    </row>
    <row r="648" spans="1:72" ht="15" customHeight="1">
      <c r="A648" s="3" t="s">
        <v>903</v>
      </c>
      <c r="B648" s="28" t="s">
        <v>909</v>
      </c>
      <c r="C648" s="17">
        <f t="shared" si="58"/>
        <v>0</v>
      </c>
      <c r="E648" s="17">
        <f t="shared" si="59"/>
        <v>0</v>
      </c>
      <c r="F648" s="2"/>
      <c r="BM648" s="23"/>
      <c r="BN648" s="3">
        <f t="shared" si="56"/>
        <v>0</v>
      </c>
      <c r="BO648" s="3">
        <f t="shared" si="57"/>
        <v>0</v>
      </c>
      <c r="BP648" s="17"/>
      <c r="BT648" s="3"/>
    </row>
    <row r="649" spans="1:72" ht="15" customHeight="1">
      <c r="B649" s="31" t="s">
        <v>572</v>
      </c>
      <c r="C649" s="17">
        <f t="shared" si="58"/>
        <v>0</v>
      </c>
      <c r="E649" s="17">
        <f t="shared" si="59"/>
        <v>0</v>
      </c>
      <c r="F649" s="2"/>
      <c r="BM649" s="23"/>
      <c r="BN649" s="3">
        <f t="shared" si="56"/>
        <v>0</v>
      </c>
      <c r="BO649" s="3">
        <f t="shared" si="57"/>
        <v>0</v>
      </c>
      <c r="BP649" s="17"/>
      <c r="BT649" s="3"/>
    </row>
    <row r="650" spans="1:72" ht="15" customHeight="1">
      <c r="A650" s="3" t="s">
        <v>737</v>
      </c>
      <c r="B650" s="28" t="s">
        <v>737</v>
      </c>
      <c r="C650" s="17">
        <f t="shared" si="58"/>
        <v>0</v>
      </c>
      <c r="E650" s="17">
        <f t="shared" si="59"/>
        <v>0</v>
      </c>
      <c r="F650" s="2"/>
      <c r="BM650" s="23"/>
      <c r="BN650" s="3">
        <f t="shared" si="56"/>
        <v>0</v>
      </c>
      <c r="BO650" s="3">
        <f t="shared" si="57"/>
        <v>0</v>
      </c>
      <c r="BP650" s="17"/>
      <c r="BT650" s="3"/>
    </row>
    <row r="651" spans="1:72" ht="15" customHeight="1">
      <c r="B651" s="28" t="s">
        <v>581</v>
      </c>
      <c r="C651" s="17">
        <f t="shared" si="58"/>
        <v>0</v>
      </c>
      <c r="E651" s="17">
        <f t="shared" si="59"/>
        <v>0</v>
      </c>
      <c r="F651" s="2"/>
      <c r="BM651" s="23"/>
      <c r="BN651" s="3">
        <f t="shared" si="56"/>
        <v>0</v>
      </c>
      <c r="BO651" s="3">
        <f t="shared" si="57"/>
        <v>0</v>
      </c>
      <c r="BP651" s="17"/>
      <c r="BT651" s="3"/>
    </row>
    <row r="652" spans="1:72" ht="15" customHeight="1">
      <c r="B652" s="28" t="s">
        <v>517</v>
      </c>
      <c r="C652" s="17">
        <v>0</v>
      </c>
      <c r="E652" s="17">
        <v>0</v>
      </c>
      <c r="F652" s="2"/>
      <c r="BM652" s="23"/>
      <c r="BN652" s="3">
        <f t="shared" si="56"/>
        <v>0</v>
      </c>
      <c r="BO652" s="3">
        <f t="shared" si="57"/>
        <v>0</v>
      </c>
      <c r="BP652" s="17"/>
      <c r="BT652" s="3"/>
    </row>
    <row r="653" spans="1:72" ht="15" customHeight="1">
      <c r="A653" s="3" t="s">
        <v>770</v>
      </c>
      <c r="B653" s="28" t="s">
        <v>771</v>
      </c>
      <c r="C653" s="17">
        <f>IF(ISBLANK(B653)=TRUE,"",0)</f>
        <v>0</v>
      </c>
      <c r="E653" s="17">
        <f>IF(ISBLANK(B653)=TRUE,"",0)</f>
        <v>0</v>
      </c>
      <c r="F653" s="2"/>
      <c r="BM653" s="23"/>
      <c r="BN653" s="3">
        <f t="shared" si="56"/>
        <v>0</v>
      </c>
      <c r="BO653" s="3">
        <f t="shared" si="57"/>
        <v>0</v>
      </c>
      <c r="BP653" s="17"/>
      <c r="BT653" s="3"/>
    </row>
    <row r="654" spans="1:72" ht="15" customHeight="1">
      <c r="B654" s="28" t="s">
        <v>516</v>
      </c>
      <c r="C654" s="17">
        <v>0</v>
      </c>
      <c r="E654" s="17">
        <v>0</v>
      </c>
      <c r="F654" s="2"/>
      <c r="BM654" s="23"/>
      <c r="BN654" s="3">
        <f t="shared" si="56"/>
        <v>0</v>
      </c>
      <c r="BO654" s="3">
        <f t="shared" si="57"/>
        <v>0</v>
      </c>
      <c r="BP654" s="17"/>
      <c r="BT654" s="3"/>
    </row>
    <row r="655" spans="1:72" ht="15" customHeight="1">
      <c r="A655" s="3" t="s">
        <v>851</v>
      </c>
      <c r="B655" s="28" t="s">
        <v>852</v>
      </c>
      <c r="C655" s="17">
        <f>IF(ISBLANK(B655)=TRUE,"",0)</f>
        <v>0</v>
      </c>
      <c r="E655" s="17">
        <f>IF(ISBLANK(B655)=TRUE,"",0)</f>
        <v>0</v>
      </c>
      <c r="F655" s="2"/>
      <c r="BM655" s="23"/>
      <c r="BN655" s="3">
        <f t="shared" si="56"/>
        <v>0</v>
      </c>
      <c r="BO655" s="3">
        <f t="shared" si="57"/>
        <v>0</v>
      </c>
      <c r="BP655" s="17"/>
      <c r="BT655" s="3"/>
    </row>
    <row r="656" spans="1:72" ht="15" customHeight="1">
      <c r="B656" s="28" t="s">
        <v>515</v>
      </c>
      <c r="C656" s="17">
        <v>0</v>
      </c>
      <c r="E656" s="17">
        <v>0</v>
      </c>
      <c r="F656" s="2"/>
      <c r="BM656" s="23"/>
      <c r="BN656" s="3">
        <f t="shared" si="56"/>
        <v>0</v>
      </c>
      <c r="BO656" s="3">
        <f t="shared" si="57"/>
        <v>0</v>
      </c>
      <c r="BP656" s="17"/>
      <c r="BT656" s="3"/>
    </row>
    <row r="657" spans="1:72" ht="15" customHeight="1">
      <c r="A657" s="3" t="s">
        <v>957</v>
      </c>
      <c r="B657" s="28" t="s">
        <v>964</v>
      </c>
      <c r="C657" s="17">
        <f t="shared" ref="C657:C666" si="60">IF(ISBLANK(B657)=TRUE,"",0)</f>
        <v>0</v>
      </c>
      <c r="E657" s="17">
        <f t="shared" ref="E657:E666" si="61">IF(ISBLANK(B657)=TRUE,"",0)</f>
        <v>0</v>
      </c>
      <c r="F657" s="2"/>
      <c r="BM657" s="23"/>
      <c r="BN657" s="3">
        <f t="shared" si="56"/>
        <v>0</v>
      </c>
      <c r="BO657" s="3">
        <f t="shared" si="57"/>
        <v>0</v>
      </c>
      <c r="BP657" s="17"/>
      <c r="BT657" s="3"/>
    </row>
    <row r="658" spans="1:72" ht="15" customHeight="1">
      <c r="A658" s="3" t="s">
        <v>934</v>
      </c>
      <c r="B658" s="28" t="s">
        <v>603</v>
      </c>
      <c r="C658" s="17">
        <f t="shared" si="60"/>
        <v>0</v>
      </c>
      <c r="E658" s="17">
        <f t="shared" si="61"/>
        <v>0</v>
      </c>
      <c r="F658" s="2"/>
      <c r="BM658" s="23"/>
      <c r="BN658" s="3">
        <f t="shared" si="56"/>
        <v>0</v>
      </c>
      <c r="BO658" s="3">
        <f t="shared" si="57"/>
        <v>0</v>
      </c>
      <c r="BP658" s="17"/>
      <c r="BT658" s="3"/>
    </row>
    <row r="659" spans="1:72" ht="15" customHeight="1">
      <c r="A659" s="3" t="s">
        <v>847</v>
      </c>
      <c r="B659" s="28" t="s">
        <v>849</v>
      </c>
      <c r="C659" s="17">
        <f t="shared" si="60"/>
        <v>0</v>
      </c>
      <c r="E659" s="17">
        <f t="shared" si="61"/>
        <v>0</v>
      </c>
      <c r="F659" s="2"/>
      <c r="BM659" s="23"/>
      <c r="BN659" s="3">
        <f t="shared" si="56"/>
        <v>0</v>
      </c>
      <c r="BO659" s="3">
        <f t="shared" si="57"/>
        <v>0</v>
      </c>
      <c r="BP659" s="17"/>
      <c r="BT659" s="3"/>
    </row>
    <row r="660" spans="1:72" ht="15" customHeight="1">
      <c r="A660" s="3" t="s">
        <v>780</v>
      </c>
      <c r="B660" s="28" t="s">
        <v>781</v>
      </c>
      <c r="C660" s="17">
        <f t="shared" si="60"/>
        <v>0</v>
      </c>
      <c r="E660" s="17">
        <f t="shared" si="61"/>
        <v>0</v>
      </c>
      <c r="F660" s="2"/>
      <c r="BM660" s="23"/>
      <c r="BN660" s="3">
        <f t="shared" si="56"/>
        <v>0</v>
      </c>
      <c r="BO660" s="3">
        <f t="shared" si="57"/>
        <v>0</v>
      </c>
      <c r="BP660" s="17"/>
      <c r="BT660" s="3"/>
    </row>
    <row r="661" spans="1:72" ht="15" customHeight="1">
      <c r="A661" s="3" t="s">
        <v>755</v>
      </c>
      <c r="B661" s="28" t="s">
        <v>756</v>
      </c>
      <c r="C661" s="17">
        <f t="shared" si="60"/>
        <v>0</v>
      </c>
      <c r="E661" s="17">
        <f t="shared" si="61"/>
        <v>0</v>
      </c>
      <c r="F661" s="2"/>
      <c r="BM661" s="23"/>
      <c r="BN661" s="3">
        <f t="shared" si="56"/>
        <v>0</v>
      </c>
      <c r="BO661" s="3">
        <f t="shared" si="57"/>
        <v>0</v>
      </c>
      <c r="BP661" s="17"/>
      <c r="BT661" s="3"/>
    </row>
    <row r="662" spans="1:72" ht="15" customHeight="1">
      <c r="B662" s="31" t="s">
        <v>571</v>
      </c>
      <c r="C662" s="17">
        <f t="shared" si="60"/>
        <v>0</v>
      </c>
      <c r="E662" s="17">
        <f t="shared" si="61"/>
        <v>0</v>
      </c>
      <c r="F662" s="2"/>
      <c r="BM662" s="23"/>
      <c r="BN662" s="3">
        <f t="shared" si="56"/>
        <v>0</v>
      </c>
      <c r="BO662" s="3">
        <f t="shared" si="57"/>
        <v>0</v>
      </c>
      <c r="BP662" s="17"/>
      <c r="BT662" s="3"/>
    </row>
    <row r="663" spans="1:72" ht="15" customHeight="1">
      <c r="B663" s="28" t="s">
        <v>615</v>
      </c>
      <c r="C663" s="17">
        <f t="shared" si="60"/>
        <v>0</v>
      </c>
      <c r="E663" s="17">
        <f t="shared" si="61"/>
        <v>0</v>
      </c>
      <c r="F663" s="2"/>
      <c r="BM663" s="23"/>
      <c r="BN663" s="3">
        <f t="shared" si="56"/>
        <v>0</v>
      </c>
      <c r="BO663" s="3">
        <f t="shared" si="57"/>
        <v>0</v>
      </c>
      <c r="BP663" s="17"/>
      <c r="BT663" s="3"/>
    </row>
    <row r="664" spans="1:72" ht="15" customHeight="1">
      <c r="B664" s="28" t="s">
        <v>684</v>
      </c>
      <c r="C664" s="17">
        <f t="shared" si="60"/>
        <v>0</v>
      </c>
      <c r="E664" s="17">
        <f t="shared" si="61"/>
        <v>0</v>
      </c>
      <c r="F664" s="2"/>
      <c r="BM664" s="23"/>
      <c r="BN664" s="3">
        <f t="shared" si="56"/>
        <v>0</v>
      </c>
      <c r="BO664" s="3">
        <f t="shared" si="57"/>
        <v>0</v>
      </c>
      <c r="BP664" s="17"/>
      <c r="BT664" s="3"/>
    </row>
    <row r="665" spans="1:72" ht="15" customHeight="1">
      <c r="B665" s="31" t="s">
        <v>634</v>
      </c>
      <c r="C665" s="17">
        <f t="shared" si="60"/>
        <v>0</v>
      </c>
      <c r="E665" s="17">
        <f t="shared" si="61"/>
        <v>0</v>
      </c>
      <c r="F665" s="2"/>
      <c r="BM665" s="23"/>
      <c r="BN665" s="3">
        <f t="shared" ref="BN665:BN728" si="62">IF(ISBLANK(B665)=TRUE,-5,SUM(E665:BM665)-D665)</f>
        <v>0</v>
      </c>
      <c r="BO665" s="3">
        <f t="shared" si="57"/>
        <v>0</v>
      </c>
      <c r="BP665" s="17"/>
      <c r="BT665" s="3"/>
    </row>
    <row r="666" spans="1:72" ht="15" customHeight="1">
      <c r="A666" s="3" t="s">
        <v>945</v>
      </c>
      <c r="B666" s="28" t="s">
        <v>947</v>
      </c>
      <c r="C666" s="17">
        <f t="shared" si="60"/>
        <v>0</v>
      </c>
      <c r="E666" s="17">
        <f t="shared" si="61"/>
        <v>0</v>
      </c>
      <c r="F666" s="2"/>
      <c r="BM666" s="23"/>
      <c r="BN666" s="3">
        <f t="shared" si="62"/>
        <v>0</v>
      </c>
      <c r="BO666" s="3">
        <f t="shared" si="57"/>
        <v>0</v>
      </c>
      <c r="BP666" s="17"/>
      <c r="BT666" s="3"/>
    </row>
    <row r="667" spans="1:72" ht="15" customHeight="1">
      <c r="B667" s="28" t="s">
        <v>514</v>
      </c>
      <c r="C667" s="17">
        <v>0</v>
      </c>
      <c r="E667" s="17">
        <v>0</v>
      </c>
      <c r="F667" s="2"/>
      <c r="BM667" s="23"/>
      <c r="BN667" s="3">
        <f t="shared" si="62"/>
        <v>0</v>
      </c>
      <c r="BO667" s="3">
        <f t="shared" si="57"/>
        <v>0</v>
      </c>
      <c r="BP667" s="17"/>
      <c r="BT667" s="3"/>
    </row>
    <row r="668" spans="1:72" ht="15" customHeight="1">
      <c r="B668" s="28" t="s">
        <v>513</v>
      </c>
      <c r="C668" s="17">
        <v>0</v>
      </c>
      <c r="E668" s="17">
        <v>0</v>
      </c>
      <c r="F668" s="2"/>
      <c r="BM668" s="23"/>
      <c r="BN668" s="3">
        <f t="shared" si="62"/>
        <v>0</v>
      </c>
      <c r="BO668" s="3">
        <f t="shared" si="57"/>
        <v>0</v>
      </c>
      <c r="BP668" s="17"/>
      <c r="BT668" s="3"/>
    </row>
    <row r="669" spans="1:72" ht="15" customHeight="1">
      <c r="A669" s="3" t="s">
        <v>743</v>
      </c>
      <c r="B669" s="28" t="s">
        <v>744</v>
      </c>
      <c r="C669" s="17">
        <f>IF(ISBLANK(B669)=TRUE,"",0)</f>
        <v>0</v>
      </c>
      <c r="E669" s="17">
        <f>IF(ISBLANK(B669)=TRUE,"",0)</f>
        <v>0</v>
      </c>
      <c r="F669" s="2"/>
      <c r="BM669" s="23"/>
      <c r="BN669" s="3">
        <f t="shared" si="62"/>
        <v>0</v>
      </c>
      <c r="BO669" s="3">
        <f t="shared" si="57"/>
        <v>0</v>
      </c>
      <c r="BP669" s="17"/>
      <c r="BT669" s="3"/>
    </row>
    <row r="670" spans="1:72" ht="15" customHeight="1">
      <c r="B670" s="28" t="s">
        <v>511</v>
      </c>
      <c r="C670" s="17">
        <v>0</v>
      </c>
      <c r="E670" s="17">
        <v>0</v>
      </c>
      <c r="F670" s="2"/>
      <c r="BM670" s="23"/>
      <c r="BN670" s="3">
        <f t="shared" si="62"/>
        <v>0</v>
      </c>
      <c r="BO670" s="3">
        <f t="shared" si="57"/>
        <v>0</v>
      </c>
      <c r="BP670" s="17"/>
      <c r="BT670" s="3"/>
    </row>
    <row r="671" spans="1:72" ht="15" customHeight="1">
      <c r="B671" s="28" t="s">
        <v>675</v>
      </c>
      <c r="C671" s="17">
        <f>IF(ISBLANK(B671)=TRUE,"",0)</f>
        <v>0</v>
      </c>
      <c r="E671" s="17">
        <f>IF(ISBLANK(B671)=TRUE,"",0)</f>
        <v>0</v>
      </c>
      <c r="F671" s="2"/>
      <c r="BM671" s="23"/>
      <c r="BN671" s="3">
        <f t="shared" si="62"/>
        <v>0</v>
      </c>
      <c r="BO671" s="3">
        <f t="shared" si="57"/>
        <v>0</v>
      </c>
      <c r="BP671" s="17"/>
      <c r="BT671" s="3"/>
    </row>
    <row r="672" spans="1:72" ht="15" customHeight="1">
      <c r="A672" s="3" t="s">
        <v>904</v>
      </c>
      <c r="B672" s="28" t="s">
        <v>910</v>
      </c>
      <c r="C672" s="17">
        <f>IF(ISBLANK(B672)=TRUE,"",0)</f>
        <v>0</v>
      </c>
      <c r="E672" s="17">
        <f>IF(ISBLANK(B672)=TRUE,"",0)</f>
        <v>0</v>
      </c>
      <c r="F672" s="2"/>
      <c r="BM672" s="23"/>
      <c r="BN672" s="3">
        <f t="shared" si="62"/>
        <v>0</v>
      </c>
      <c r="BO672" s="3">
        <f t="shared" si="57"/>
        <v>0</v>
      </c>
      <c r="BP672" s="17"/>
      <c r="BT672" s="3"/>
    </row>
    <row r="673" spans="1:72" ht="15" customHeight="1">
      <c r="B673" s="28" t="s">
        <v>510</v>
      </c>
      <c r="C673" s="17">
        <v>0</v>
      </c>
      <c r="E673" s="17">
        <v>0</v>
      </c>
      <c r="F673" s="2"/>
      <c r="BM673" s="23"/>
      <c r="BN673" s="3">
        <f t="shared" si="62"/>
        <v>0</v>
      </c>
      <c r="BO673" s="3">
        <f t="shared" si="57"/>
        <v>0</v>
      </c>
      <c r="BP673" s="17"/>
      <c r="BT673" s="3"/>
    </row>
    <row r="674" spans="1:72" ht="15" customHeight="1">
      <c r="B674" s="28" t="s">
        <v>671</v>
      </c>
      <c r="C674" s="17">
        <f>IF(ISBLANK(B674)=TRUE,"",0)</f>
        <v>0</v>
      </c>
      <c r="E674" s="17">
        <f>IF(ISBLANK(B674)=TRUE,"",0)</f>
        <v>0</v>
      </c>
      <c r="F674" s="2"/>
      <c r="BM674" s="23"/>
      <c r="BN674" s="3">
        <f t="shared" si="62"/>
        <v>0</v>
      </c>
      <c r="BO674" s="3">
        <f t="shared" si="57"/>
        <v>0</v>
      </c>
      <c r="BP674" s="17"/>
      <c r="BT674" s="3"/>
    </row>
    <row r="675" spans="1:72" ht="15" customHeight="1">
      <c r="A675" s="3" t="s">
        <v>766</v>
      </c>
      <c r="B675" s="28" t="s">
        <v>767</v>
      </c>
      <c r="C675" s="17">
        <f>IF(ISBLANK(B675)=TRUE,"",0)</f>
        <v>0</v>
      </c>
      <c r="E675" s="17">
        <f>IF(ISBLANK(B675)=TRUE,"",0)</f>
        <v>0</v>
      </c>
      <c r="F675" s="2"/>
      <c r="BM675" s="23"/>
      <c r="BN675" s="3">
        <f t="shared" si="62"/>
        <v>0</v>
      </c>
      <c r="BO675" s="3">
        <f t="shared" si="57"/>
        <v>0</v>
      </c>
      <c r="BP675" s="17"/>
      <c r="BT675" s="3"/>
    </row>
    <row r="676" spans="1:72" ht="15" customHeight="1">
      <c r="A676" s="3" t="s">
        <v>763</v>
      </c>
      <c r="B676" s="28" t="s">
        <v>764</v>
      </c>
      <c r="C676" s="17">
        <f>IF(ISBLANK(B676)=TRUE,"",0)</f>
        <v>0</v>
      </c>
      <c r="E676" s="17">
        <f>IF(ISBLANK(B676)=TRUE,"",0)</f>
        <v>0</v>
      </c>
      <c r="F676" s="2"/>
      <c r="BM676" s="23"/>
      <c r="BN676" s="3">
        <f t="shared" si="62"/>
        <v>0</v>
      </c>
      <c r="BO676" s="3">
        <f t="shared" si="57"/>
        <v>0</v>
      </c>
      <c r="BP676" s="17"/>
      <c r="BT676" s="3"/>
    </row>
    <row r="677" spans="1:72" ht="15" customHeight="1">
      <c r="B677" s="28" t="s">
        <v>509</v>
      </c>
      <c r="C677" s="17">
        <v>0</v>
      </c>
      <c r="E677" s="17">
        <v>0</v>
      </c>
      <c r="F677" s="2"/>
      <c r="BM677" s="23"/>
      <c r="BN677" s="3">
        <f t="shared" si="62"/>
        <v>0</v>
      </c>
      <c r="BO677" s="3">
        <f t="shared" si="57"/>
        <v>0</v>
      </c>
      <c r="BP677" s="17"/>
      <c r="BT677" s="3"/>
    </row>
    <row r="678" spans="1:72" ht="15" customHeight="1">
      <c r="B678" s="28" t="s">
        <v>611</v>
      </c>
      <c r="C678" s="17">
        <f>IF(ISBLANK(B678)=TRUE,"",0)</f>
        <v>0</v>
      </c>
      <c r="E678" s="17">
        <f>IF(ISBLANK(B678)=TRUE,"",0)</f>
        <v>0</v>
      </c>
      <c r="F678" s="2"/>
      <c r="BM678" s="23"/>
      <c r="BN678" s="3">
        <f t="shared" si="62"/>
        <v>0</v>
      </c>
      <c r="BO678" s="3">
        <f t="shared" si="57"/>
        <v>0</v>
      </c>
      <c r="BP678" s="17"/>
      <c r="BT678" s="3"/>
    </row>
    <row r="679" spans="1:72" ht="15" customHeight="1">
      <c r="B679" s="31" t="s">
        <v>637</v>
      </c>
      <c r="C679" s="17">
        <f>IF(ISBLANK(B679)=TRUE,"",0)</f>
        <v>0</v>
      </c>
      <c r="E679" s="17">
        <f>IF(ISBLANK(B679)=TRUE,"",0)</f>
        <v>0</v>
      </c>
      <c r="F679" s="2"/>
      <c r="BM679" s="23"/>
      <c r="BN679" s="3">
        <f t="shared" si="62"/>
        <v>0</v>
      </c>
      <c r="BO679" s="3">
        <f t="shared" si="57"/>
        <v>0</v>
      </c>
      <c r="BP679" s="17"/>
      <c r="BT679" s="3"/>
    </row>
    <row r="680" spans="1:72" ht="15" customHeight="1">
      <c r="A680" s="3" t="s">
        <v>850</v>
      </c>
      <c r="B680" s="28" t="s">
        <v>853</v>
      </c>
      <c r="C680" s="17">
        <f>IF(ISBLANK(B680)=TRUE,"",0)</f>
        <v>0</v>
      </c>
      <c r="E680" s="17">
        <f>IF(ISBLANK(B680)=TRUE,"",0)</f>
        <v>0</v>
      </c>
      <c r="F680" s="2"/>
      <c r="BM680" s="23"/>
      <c r="BN680" s="3">
        <f t="shared" si="62"/>
        <v>0</v>
      </c>
      <c r="BO680" s="3">
        <f t="shared" si="57"/>
        <v>0</v>
      </c>
      <c r="BP680" s="17"/>
      <c r="BT680" s="3"/>
    </row>
    <row r="681" spans="1:72" ht="15" customHeight="1">
      <c r="B681" s="28" t="s">
        <v>508</v>
      </c>
      <c r="C681" s="17">
        <v>0</v>
      </c>
      <c r="E681" s="17">
        <v>0</v>
      </c>
      <c r="F681" s="2"/>
      <c r="BM681" s="23"/>
      <c r="BN681" s="3">
        <f t="shared" si="62"/>
        <v>0</v>
      </c>
      <c r="BO681" s="3">
        <f t="shared" si="57"/>
        <v>0</v>
      </c>
      <c r="BP681" s="17"/>
      <c r="BT681" s="3"/>
    </row>
    <row r="682" spans="1:72" ht="15" customHeight="1">
      <c r="B682" s="29" t="s">
        <v>653</v>
      </c>
      <c r="C682" s="17">
        <f t="shared" ref="C682:C690" si="63">IF(ISBLANK(B682)=TRUE,"",0)</f>
        <v>0</v>
      </c>
      <c r="E682" s="17">
        <f t="shared" ref="E682:E690" si="64">IF(ISBLANK(B682)=TRUE,"",0)</f>
        <v>0</v>
      </c>
      <c r="F682" s="2"/>
      <c r="BM682" s="23"/>
      <c r="BN682" s="3">
        <f t="shared" si="62"/>
        <v>0</v>
      </c>
      <c r="BO682" s="3">
        <f t="shared" si="57"/>
        <v>0</v>
      </c>
      <c r="BP682" s="17"/>
      <c r="BT682" s="3"/>
    </row>
    <row r="683" spans="1:72" ht="15" customHeight="1">
      <c r="B683" s="28" t="s">
        <v>592</v>
      </c>
      <c r="C683" s="17">
        <f t="shared" si="63"/>
        <v>0</v>
      </c>
      <c r="E683" s="17">
        <f t="shared" si="64"/>
        <v>0</v>
      </c>
      <c r="F683" s="2"/>
      <c r="BM683" s="23"/>
      <c r="BN683" s="3">
        <f t="shared" si="62"/>
        <v>0</v>
      </c>
      <c r="BO683" s="3">
        <f t="shared" si="57"/>
        <v>0</v>
      </c>
      <c r="BP683" s="17"/>
      <c r="BT683" s="3"/>
    </row>
    <row r="684" spans="1:72" ht="15" customHeight="1">
      <c r="B684" s="29" t="s">
        <v>664</v>
      </c>
      <c r="C684" s="17">
        <f t="shared" si="63"/>
        <v>0</v>
      </c>
      <c r="E684" s="17">
        <f t="shared" si="64"/>
        <v>0</v>
      </c>
      <c r="F684" s="2"/>
      <c r="BM684" s="23"/>
      <c r="BN684" s="3">
        <f t="shared" si="62"/>
        <v>0</v>
      </c>
      <c r="BO684" s="3">
        <f t="shared" si="57"/>
        <v>0</v>
      </c>
      <c r="BP684" s="17"/>
      <c r="BT684" s="3"/>
    </row>
    <row r="685" spans="1:72" ht="15" customHeight="1">
      <c r="B685" s="28" t="s">
        <v>596</v>
      </c>
      <c r="C685" s="17">
        <f t="shared" si="63"/>
        <v>0</v>
      </c>
      <c r="E685" s="17">
        <f t="shared" si="64"/>
        <v>0</v>
      </c>
      <c r="F685" s="2"/>
      <c r="BM685" s="23"/>
      <c r="BN685" s="3">
        <f t="shared" si="62"/>
        <v>0</v>
      </c>
      <c r="BO685" s="3">
        <f t="shared" si="57"/>
        <v>0</v>
      </c>
      <c r="BP685" s="17"/>
      <c r="BT685" s="3"/>
    </row>
    <row r="686" spans="1:72" ht="15" customHeight="1">
      <c r="B686" s="28" t="s">
        <v>606</v>
      </c>
      <c r="C686" s="17">
        <f t="shared" si="63"/>
        <v>0</v>
      </c>
      <c r="E686" s="17">
        <f t="shared" si="64"/>
        <v>0</v>
      </c>
      <c r="F686" s="2"/>
      <c r="BM686" s="23"/>
      <c r="BN686" s="3">
        <f t="shared" si="62"/>
        <v>0</v>
      </c>
      <c r="BO686" s="3">
        <f t="shared" si="57"/>
        <v>0</v>
      </c>
      <c r="BP686" s="17"/>
      <c r="BT686" s="3"/>
    </row>
    <row r="687" spans="1:72" ht="15" customHeight="1">
      <c r="A687" s="3" t="s">
        <v>905</v>
      </c>
      <c r="B687" s="28" t="s">
        <v>911</v>
      </c>
      <c r="C687" s="17">
        <f t="shared" si="63"/>
        <v>0</v>
      </c>
      <c r="E687" s="17">
        <f t="shared" si="64"/>
        <v>0</v>
      </c>
      <c r="F687" s="2"/>
      <c r="BM687" s="23"/>
      <c r="BN687" s="3">
        <f t="shared" si="62"/>
        <v>0</v>
      </c>
      <c r="BO687" s="3">
        <f t="shared" si="57"/>
        <v>0</v>
      </c>
      <c r="BP687" s="17"/>
      <c r="BT687" s="3"/>
    </row>
    <row r="688" spans="1:72" ht="15" customHeight="1">
      <c r="A688" s="3" t="s">
        <v>933</v>
      </c>
      <c r="B688" s="28" t="s">
        <v>940</v>
      </c>
      <c r="C688" s="17">
        <f t="shared" si="63"/>
        <v>0</v>
      </c>
      <c r="E688" s="17">
        <f t="shared" si="64"/>
        <v>0</v>
      </c>
      <c r="F688" s="2"/>
      <c r="BM688" s="23"/>
      <c r="BN688" s="3">
        <f t="shared" si="62"/>
        <v>0</v>
      </c>
      <c r="BO688" s="3">
        <f t="shared" si="57"/>
        <v>0</v>
      </c>
      <c r="BP688" s="17"/>
      <c r="BT688" s="3"/>
    </row>
    <row r="689" spans="1:72" ht="15" customHeight="1">
      <c r="A689" s="3" t="s">
        <v>768</v>
      </c>
      <c r="B689" s="28" t="s">
        <v>769</v>
      </c>
      <c r="C689" s="17">
        <f t="shared" si="63"/>
        <v>0</v>
      </c>
      <c r="E689" s="17">
        <f t="shared" si="64"/>
        <v>0</v>
      </c>
      <c r="F689" s="2"/>
      <c r="BM689" s="23"/>
      <c r="BN689" s="3">
        <f t="shared" si="62"/>
        <v>0</v>
      </c>
      <c r="BO689" s="3">
        <f t="shared" si="57"/>
        <v>0</v>
      </c>
      <c r="BP689" s="17"/>
      <c r="BT689" s="3"/>
    </row>
    <row r="690" spans="1:72" ht="15" customHeight="1">
      <c r="B690" s="28" t="s">
        <v>612</v>
      </c>
      <c r="C690" s="17">
        <f t="shared" si="63"/>
        <v>0</v>
      </c>
      <c r="E690" s="17">
        <f t="shared" si="64"/>
        <v>0</v>
      </c>
      <c r="F690" s="2"/>
      <c r="BM690" s="23"/>
      <c r="BN690" s="3">
        <f t="shared" si="62"/>
        <v>0</v>
      </c>
      <c r="BO690" s="3">
        <f t="shared" si="57"/>
        <v>0</v>
      </c>
      <c r="BP690" s="17"/>
      <c r="BT690" s="3"/>
    </row>
    <row r="691" spans="1:72" ht="15" customHeight="1">
      <c r="B691" s="31" t="s">
        <v>507</v>
      </c>
      <c r="C691" s="17">
        <v>0</v>
      </c>
      <c r="E691" s="17">
        <v>0</v>
      </c>
      <c r="F691" s="2"/>
      <c r="BM691" s="23"/>
      <c r="BN691" s="3">
        <f t="shared" si="62"/>
        <v>0</v>
      </c>
      <c r="BO691" s="3">
        <f t="shared" si="57"/>
        <v>0</v>
      </c>
      <c r="BP691" s="17"/>
      <c r="BT691" s="3"/>
    </row>
    <row r="692" spans="1:72" ht="15" customHeight="1">
      <c r="B692" s="31" t="s">
        <v>635</v>
      </c>
      <c r="C692" s="17">
        <f>IF(ISBLANK(B692)=TRUE,"",0)</f>
        <v>0</v>
      </c>
      <c r="E692" s="17">
        <f>IF(ISBLANK(B692)=TRUE,"",0)</f>
        <v>0</v>
      </c>
      <c r="F692" s="2"/>
      <c r="BM692" s="23"/>
      <c r="BN692" s="3">
        <f t="shared" si="62"/>
        <v>0</v>
      </c>
      <c r="BO692" s="3">
        <f t="shared" si="57"/>
        <v>0</v>
      </c>
      <c r="BP692" s="17"/>
      <c r="BT692" s="3"/>
    </row>
    <row r="693" spans="1:72" ht="15" customHeight="1">
      <c r="B693" s="28" t="s">
        <v>506</v>
      </c>
      <c r="C693" s="17">
        <v>0</v>
      </c>
      <c r="E693" s="17">
        <v>0</v>
      </c>
      <c r="F693" s="2"/>
      <c r="BM693" s="23"/>
      <c r="BN693" s="3">
        <f t="shared" si="62"/>
        <v>0</v>
      </c>
      <c r="BO693" s="3">
        <f t="shared" si="57"/>
        <v>0</v>
      </c>
      <c r="BP693" s="17"/>
      <c r="BT693" s="3"/>
    </row>
    <row r="694" spans="1:72" ht="15" customHeight="1">
      <c r="B694" s="28" t="s">
        <v>597</v>
      </c>
      <c r="C694" s="17">
        <f>IF(ISBLANK(B694)=TRUE,"",0)</f>
        <v>0</v>
      </c>
      <c r="E694" s="17">
        <f>IF(ISBLANK(B694)=TRUE,"",0)</f>
        <v>0</v>
      </c>
      <c r="F694" s="2"/>
      <c r="BM694" s="23"/>
      <c r="BN694" s="3">
        <f t="shared" si="62"/>
        <v>0</v>
      </c>
      <c r="BO694" s="3">
        <f t="shared" si="57"/>
        <v>0</v>
      </c>
      <c r="BP694" s="17"/>
      <c r="BT694" s="3"/>
    </row>
    <row r="695" spans="1:72" ht="15" customHeight="1">
      <c r="A695" s="3" t="s">
        <v>906</v>
      </c>
      <c r="B695" s="28" t="s">
        <v>906</v>
      </c>
      <c r="C695" s="17">
        <f>IF(ISBLANK(B695)=TRUE,"",0)</f>
        <v>0</v>
      </c>
      <c r="E695" s="17">
        <f>IF(ISBLANK(B695)=TRUE,"",0)</f>
        <v>0</v>
      </c>
      <c r="F695" s="2"/>
      <c r="BM695" s="23"/>
      <c r="BN695" s="3">
        <f t="shared" si="62"/>
        <v>0</v>
      </c>
      <c r="BO695" s="3">
        <f t="shared" si="57"/>
        <v>0</v>
      </c>
      <c r="BP695" s="17"/>
      <c r="BT695" s="3"/>
    </row>
    <row r="696" spans="1:72" ht="15" customHeight="1">
      <c r="B696" s="28" t="s">
        <v>605</v>
      </c>
      <c r="C696" s="17">
        <f>IF(ISBLANK(B696)=TRUE,"",0)</f>
        <v>0</v>
      </c>
      <c r="E696" s="17">
        <f>IF(ISBLANK(B696)=TRUE,"",0)</f>
        <v>0</v>
      </c>
      <c r="F696" s="2"/>
      <c r="BM696" s="23"/>
      <c r="BN696" s="3">
        <f t="shared" si="62"/>
        <v>0</v>
      </c>
      <c r="BO696" s="3">
        <f t="shared" si="57"/>
        <v>0</v>
      </c>
      <c r="BP696" s="17"/>
      <c r="BT696" s="3"/>
    </row>
    <row r="697" spans="1:72" ht="15" customHeight="1">
      <c r="B697" s="28" t="s">
        <v>505</v>
      </c>
      <c r="C697" s="17">
        <v>0</v>
      </c>
      <c r="E697" s="17">
        <v>0</v>
      </c>
      <c r="F697" s="2"/>
      <c r="BM697" s="23"/>
      <c r="BN697" s="3">
        <f t="shared" si="62"/>
        <v>0</v>
      </c>
      <c r="BO697" s="3">
        <f t="shared" si="57"/>
        <v>0</v>
      </c>
      <c r="BP697" s="17"/>
      <c r="BT697" s="3"/>
    </row>
    <row r="698" spans="1:72" ht="15" customHeight="1">
      <c r="B698" s="31" t="s">
        <v>636</v>
      </c>
      <c r="C698" s="17">
        <f>IF(ISBLANK(B698)=TRUE,"",0)</f>
        <v>0</v>
      </c>
      <c r="E698" s="17">
        <f>IF(ISBLANK(B698)=TRUE,"",0)</f>
        <v>0</v>
      </c>
      <c r="F698" s="2"/>
      <c r="BM698" s="23"/>
      <c r="BN698" s="3">
        <f t="shared" si="62"/>
        <v>0</v>
      </c>
      <c r="BO698" s="3">
        <f t="shared" si="57"/>
        <v>0</v>
      </c>
      <c r="BP698" s="17"/>
      <c r="BT698" s="3"/>
    </row>
    <row r="699" spans="1:72" ht="15" customHeight="1">
      <c r="A699" s="3" t="s">
        <v>982</v>
      </c>
      <c r="B699" s="28" t="s">
        <v>986</v>
      </c>
      <c r="C699" s="17">
        <f>IF(ISBLANK(B699)=TRUE,"",0)</f>
        <v>0</v>
      </c>
      <c r="E699" s="17">
        <f>IF(ISBLANK(B699)=TRUE,"",0)</f>
        <v>0</v>
      </c>
      <c r="F699" s="2"/>
      <c r="BM699" s="23"/>
      <c r="BN699" s="3">
        <f t="shared" si="62"/>
        <v>0</v>
      </c>
      <c r="BO699" s="3">
        <f t="shared" si="57"/>
        <v>0</v>
      </c>
      <c r="BP699" s="17"/>
      <c r="BT699" s="3"/>
    </row>
    <row r="700" spans="1:72" ht="15" customHeight="1">
      <c r="B700" s="28" t="s">
        <v>672</v>
      </c>
      <c r="C700" s="17">
        <f>IF(ISBLANK(B700)=TRUE,"",0)</f>
        <v>0</v>
      </c>
      <c r="E700" s="17">
        <f>IF(ISBLANK(B700)=TRUE,"",0)</f>
        <v>0</v>
      </c>
      <c r="F700" s="2"/>
      <c r="BM700" s="23"/>
      <c r="BN700" s="3">
        <f t="shared" si="62"/>
        <v>0</v>
      </c>
      <c r="BO700" s="3">
        <f t="shared" si="57"/>
        <v>0</v>
      </c>
      <c r="BP700" s="17"/>
      <c r="BT700" s="3"/>
    </row>
    <row r="701" spans="1:72" ht="15" customHeight="1">
      <c r="B701" s="28" t="s">
        <v>587</v>
      </c>
      <c r="C701" s="17">
        <f>IF(ISBLANK(B701)=TRUE,"",0)</f>
        <v>0</v>
      </c>
      <c r="E701" s="17">
        <f>IF(ISBLANK(B701)=TRUE,"",0)</f>
        <v>0</v>
      </c>
      <c r="F701" s="2"/>
      <c r="BM701" s="23"/>
      <c r="BN701" s="3">
        <f t="shared" si="62"/>
        <v>0</v>
      </c>
      <c r="BO701" s="3">
        <f t="shared" ref="BO701:BO764" si="65">IF(ISBLANK(B701)=TRUE,-5,SUM(C701,E701:BM701))</f>
        <v>0</v>
      </c>
      <c r="BP701" s="17"/>
      <c r="BT701" s="3"/>
    </row>
    <row r="702" spans="1:72" ht="15" customHeight="1">
      <c r="B702" s="28" t="s">
        <v>503</v>
      </c>
      <c r="C702" s="17">
        <v>0</v>
      </c>
      <c r="E702" s="17">
        <v>0</v>
      </c>
      <c r="F702" s="2"/>
      <c r="BM702" s="23"/>
      <c r="BN702" s="3">
        <f t="shared" si="62"/>
        <v>0</v>
      </c>
      <c r="BO702" s="3">
        <f t="shared" si="65"/>
        <v>0</v>
      </c>
      <c r="BP702" s="17"/>
      <c r="BT702" s="3"/>
    </row>
    <row r="703" spans="1:72" ht="15" customHeight="1">
      <c r="B703" s="31" t="s">
        <v>569</v>
      </c>
      <c r="C703" s="17">
        <f>IF(ISBLANK(B703)=TRUE,"",0)</f>
        <v>0</v>
      </c>
      <c r="E703" s="17">
        <f>IF(ISBLANK(B703)=TRUE,"",0)</f>
        <v>0</v>
      </c>
      <c r="F703" s="2"/>
      <c r="BM703" s="23"/>
      <c r="BN703" s="3">
        <f t="shared" si="62"/>
        <v>0</v>
      </c>
      <c r="BO703" s="3">
        <f t="shared" si="65"/>
        <v>0</v>
      </c>
      <c r="BP703" s="17"/>
      <c r="BT703" s="3"/>
    </row>
    <row r="704" spans="1:72" ht="15" customHeight="1">
      <c r="B704" s="28" t="s">
        <v>502</v>
      </c>
      <c r="C704" s="17">
        <v>0</v>
      </c>
      <c r="E704" s="17">
        <v>0</v>
      </c>
      <c r="F704" s="2"/>
      <c r="BM704" s="23"/>
      <c r="BN704" s="3">
        <f t="shared" si="62"/>
        <v>0</v>
      </c>
      <c r="BO704" s="3">
        <f t="shared" si="65"/>
        <v>0</v>
      </c>
      <c r="BP704" s="17"/>
      <c r="BT704" s="3"/>
    </row>
    <row r="705" spans="1:72" ht="15" customHeight="1">
      <c r="B705" s="29" t="s">
        <v>654</v>
      </c>
      <c r="C705" s="17">
        <f t="shared" ref="C705:C710" si="66">IF(ISBLANK(B705)=TRUE,"",0)</f>
        <v>0</v>
      </c>
      <c r="E705" s="17">
        <f t="shared" ref="E705:E710" si="67">IF(ISBLANK(B705)=TRUE,"",0)</f>
        <v>0</v>
      </c>
      <c r="F705" s="2"/>
      <c r="BM705" s="23"/>
      <c r="BN705" s="3">
        <f t="shared" si="62"/>
        <v>0</v>
      </c>
      <c r="BO705" s="3">
        <f t="shared" si="65"/>
        <v>0</v>
      </c>
      <c r="BP705" s="17"/>
      <c r="BT705" s="3"/>
    </row>
    <row r="706" spans="1:72" ht="15" customHeight="1">
      <c r="B706" s="29" t="s">
        <v>655</v>
      </c>
      <c r="C706" s="17">
        <f t="shared" si="66"/>
        <v>0</v>
      </c>
      <c r="E706" s="17">
        <f t="shared" si="67"/>
        <v>0</v>
      </c>
      <c r="F706" s="2"/>
      <c r="BM706" s="23"/>
      <c r="BN706" s="3">
        <f t="shared" si="62"/>
        <v>0</v>
      </c>
      <c r="BO706" s="3">
        <f t="shared" si="65"/>
        <v>0</v>
      </c>
      <c r="BP706" s="17"/>
      <c r="BT706" s="3"/>
    </row>
    <row r="707" spans="1:72" ht="15" customHeight="1">
      <c r="B707" s="29" t="s">
        <v>656</v>
      </c>
      <c r="C707" s="17">
        <f t="shared" si="66"/>
        <v>0</v>
      </c>
      <c r="E707" s="17">
        <f t="shared" si="67"/>
        <v>0</v>
      </c>
      <c r="F707" s="2"/>
      <c r="BM707" s="23"/>
      <c r="BN707" s="3">
        <f t="shared" si="62"/>
        <v>0</v>
      </c>
      <c r="BO707" s="3">
        <f t="shared" si="65"/>
        <v>0</v>
      </c>
      <c r="BP707" s="17"/>
      <c r="BT707" s="3"/>
    </row>
    <row r="708" spans="1:72" ht="15" customHeight="1">
      <c r="B708" s="31" t="s">
        <v>570</v>
      </c>
      <c r="C708" s="17">
        <f t="shared" si="66"/>
        <v>0</v>
      </c>
      <c r="E708" s="17">
        <f t="shared" si="67"/>
        <v>0</v>
      </c>
      <c r="F708" s="2"/>
      <c r="BM708" s="23"/>
      <c r="BN708" s="3">
        <f t="shared" si="62"/>
        <v>0</v>
      </c>
      <c r="BO708" s="3">
        <f t="shared" si="65"/>
        <v>0</v>
      </c>
      <c r="BP708" s="17"/>
      <c r="BT708" s="3"/>
    </row>
    <row r="709" spans="1:72" ht="15" customHeight="1">
      <c r="A709" s="3" t="s">
        <v>777</v>
      </c>
      <c r="B709" s="28" t="s">
        <v>778</v>
      </c>
      <c r="C709" s="17">
        <f t="shared" si="66"/>
        <v>0</v>
      </c>
      <c r="E709" s="17">
        <f t="shared" si="67"/>
        <v>0</v>
      </c>
      <c r="F709" s="2"/>
      <c r="BM709" s="23"/>
      <c r="BN709" s="3">
        <f t="shared" si="62"/>
        <v>0</v>
      </c>
      <c r="BO709" s="3">
        <f t="shared" si="65"/>
        <v>0</v>
      </c>
      <c r="BP709" s="17"/>
      <c r="BT709" s="3"/>
    </row>
    <row r="710" spans="1:72" ht="15" customHeight="1">
      <c r="B710" s="28" t="s">
        <v>620</v>
      </c>
      <c r="C710" s="17">
        <f t="shared" si="66"/>
        <v>0</v>
      </c>
      <c r="E710" s="17">
        <f t="shared" si="67"/>
        <v>0</v>
      </c>
      <c r="F710" s="2"/>
      <c r="BM710" s="23"/>
      <c r="BN710" s="3">
        <f t="shared" si="62"/>
        <v>0</v>
      </c>
      <c r="BO710" s="3">
        <f t="shared" si="65"/>
        <v>0</v>
      </c>
      <c r="BP710" s="17"/>
      <c r="BT710" s="3"/>
    </row>
    <row r="711" spans="1:72" ht="15" customHeight="1">
      <c r="B711" s="28" t="s">
        <v>500</v>
      </c>
      <c r="C711" s="17">
        <v>0</v>
      </c>
      <c r="E711" s="17">
        <v>0</v>
      </c>
      <c r="F711" s="2"/>
      <c r="BM711" s="23"/>
      <c r="BN711" s="3">
        <f t="shared" si="62"/>
        <v>0</v>
      </c>
      <c r="BO711" s="3">
        <f t="shared" si="65"/>
        <v>0</v>
      </c>
      <c r="BP711" s="17"/>
      <c r="BT711" s="3"/>
    </row>
    <row r="712" spans="1:72" ht="15" customHeight="1">
      <c r="B712" s="28" t="s">
        <v>613</v>
      </c>
      <c r="C712" s="17">
        <f>IF(ISBLANK(B712)=TRUE,"",0)</f>
        <v>0</v>
      </c>
      <c r="E712" s="17">
        <f>IF(ISBLANK(B712)=TRUE,"",0)</f>
        <v>0</v>
      </c>
      <c r="F712" s="2"/>
      <c r="BM712" s="23"/>
      <c r="BN712" s="3">
        <f t="shared" si="62"/>
        <v>0</v>
      </c>
      <c r="BO712" s="3">
        <f t="shared" si="65"/>
        <v>0</v>
      </c>
      <c r="BP712" s="17"/>
      <c r="BT712" s="3"/>
    </row>
    <row r="713" spans="1:72" ht="15" customHeight="1">
      <c r="A713" s="3" t="s">
        <v>888</v>
      </c>
      <c r="B713" s="28" t="s">
        <v>889</v>
      </c>
      <c r="C713" s="17">
        <f>IF(ISBLANK(B713)=TRUE,"",0)</f>
        <v>0</v>
      </c>
      <c r="E713" s="17">
        <f>IF(ISBLANK(B713)=TRUE,"",0)</f>
        <v>0</v>
      </c>
      <c r="F713" s="2"/>
      <c r="BM713" s="23"/>
      <c r="BN713" s="3">
        <f t="shared" si="62"/>
        <v>0</v>
      </c>
      <c r="BO713" s="3">
        <f t="shared" si="65"/>
        <v>0</v>
      </c>
      <c r="BP713" s="17"/>
      <c r="BT713" s="3"/>
    </row>
    <row r="714" spans="1:72" ht="15" customHeight="1">
      <c r="A714" s="3" t="s">
        <v>907</v>
      </c>
      <c r="B714" s="28" t="s">
        <v>912</v>
      </c>
      <c r="C714" s="17">
        <f>IF(ISBLANK(B714)=TRUE,"",0)</f>
        <v>0</v>
      </c>
      <c r="E714" s="17">
        <f>IF(ISBLANK(B714)=TRUE,"",0)</f>
        <v>0</v>
      </c>
      <c r="F714" s="2"/>
      <c r="BM714" s="23"/>
      <c r="BN714" s="3">
        <f t="shared" si="62"/>
        <v>0</v>
      </c>
      <c r="BO714" s="3">
        <f t="shared" si="65"/>
        <v>0</v>
      </c>
      <c r="BP714" s="17"/>
      <c r="BT714" s="3"/>
    </row>
    <row r="715" spans="1:72" ht="15" customHeight="1">
      <c r="B715" s="28" t="s">
        <v>499</v>
      </c>
      <c r="C715" s="17">
        <v>0</v>
      </c>
      <c r="E715" s="17">
        <v>0</v>
      </c>
      <c r="F715" s="2"/>
      <c r="BM715" s="23"/>
      <c r="BN715" s="3">
        <f t="shared" si="62"/>
        <v>0</v>
      </c>
      <c r="BO715" s="3">
        <f t="shared" si="65"/>
        <v>0</v>
      </c>
      <c r="BP715" s="17"/>
      <c r="BT715" s="3"/>
    </row>
    <row r="716" spans="1:72" ht="15" customHeight="1">
      <c r="A716" s="3" t="s">
        <v>774</v>
      </c>
      <c r="B716" s="28" t="s">
        <v>775</v>
      </c>
      <c r="C716" s="17">
        <f t="shared" ref="C716:C724" si="68">IF(ISBLANK(B716)=TRUE,"",0)</f>
        <v>0</v>
      </c>
      <c r="E716" s="17">
        <f t="shared" ref="E716:E724" si="69">IF(ISBLANK(B716)=TRUE,"",0)</f>
        <v>0</v>
      </c>
      <c r="F716" s="2"/>
      <c r="BM716" s="23"/>
      <c r="BN716" s="3">
        <f t="shared" si="62"/>
        <v>0</v>
      </c>
      <c r="BO716" s="3">
        <f t="shared" si="65"/>
        <v>0</v>
      </c>
      <c r="BP716" s="17"/>
      <c r="BT716" s="3"/>
    </row>
    <row r="717" spans="1:72" ht="15" customHeight="1">
      <c r="A717" s="3" t="s">
        <v>921</v>
      </c>
      <c r="B717" s="28" t="s">
        <v>924</v>
      </c>
      <c r="C717" s="17">
        <f t="shared" si="68"/>
        <v>0</v>
      </c>
      <c r="E717" s="17">
        <f t="shared" si="69"/>
        <v>0</v>
      </c>
      <c r="F717" s="2"/>
      <c r="BM717" s="23"/>
      <c r="BN717" s="3">
        <f t="shared" si="62"/>
        <v>0</v>
      </c>
      <c r="BO717" s="3">
        <f t="shared" si="65"/>
        <v>0</v>
      </c>
      <c r="BP717" s="17"/>
      <c r="BT717" s="3"/>
    </row>
    <row r="718" spans="1:72" ht="15" customHeight="1">
      <c r="A718" s="3" t="s">
        <v>949</v>
      </c>
      <c r="B718" s="28" t="s">
        <v>950</v>
      </c>
      <c r="C718" s="17">
        <f t="shared" si="68"/>
        <v>0</v>
      </c>
      <c r="E718" s="17">
        <f t="shared" si="69"/>
        <v>0</v>
      </c>
      <c r="F718" s="2"/>
      <c r="BM718" s="23"/>
      <c r="BN718" s="3">
        <f t="shared" si="62"/>
        <v>0</v>
      </c>
      <c r="BO718" s="3">
        <f t="shared" si="65"/>
        <v>0</v>
      </c>
      <c r="BP718" s="17"/>
      <c r="BT718" s="3"/>
    </row>
    <row r="719" spans="1:72" ht="15" customHeight="1">
      <c r="A719" s="3" t="s">
        <v>782</v>
      </c>
      <c r="B719" s="28" t="s">
        <v>783</v>
      </c>
      <c r="C719" s="17">
        <f t="shared" si="68"/>
        <v>0</v>
      </c>
      <c r="E719" s="17">
        <f t="shared" si="69"/>
        <v>0</v>
      </c>
      <c r="F719" s="2"/>
      <c r="BM719" s="23"/>
      <c r="BN719" s="3">
        <f t="shared" si="62"/>
        <v>0</v>
      </c>
      <c r="BO719" s="3">
        <f t="shared" si="65"/>
        <v>0</v>
      </c>
      <c r="BP719" s="17"/>
      <c r="BT719" s="3"/>
    </row>
    <row r="720" spans="1:72" ht="15" customHeight="1">
      <c r="A720" s="3" t="s">
        <v>968</v>
      </c>
      <c r="B720" s="28" t="s">
        <v>969</v>
      </c>
      <c r="C720" s="17">
        <f t="shared" si="68"/>
        <v>0</v>
      </c>
      <c r="E720" s="17">
        <f t="shared" si="69"/>
        <v>0</v>
      </c>
      <c r="F720" s="2"/>
      <c r="BM720" s="23"/>
      <c r="BN720" s="3">
        <f t="shared" si="62"/>
        <v>0</v>
      </c>
      <c r="BO720" s="3">
        <f t="shared" si="65"/>
        <v>0</v>
      </c>
      <c r="BP720" s="17"/>
      <c r="BT720" s="3"/>
    </row>
    <row r="721" spans="1:72" ht="15" customHeight="1">
      <c r="A721" s="3" t="s">
        <v>753</v>
      </c>
      <c r="B721" s="28" t="s">
        <v>754</v>
      </c>
      <c r="C721" s="17">
        <f t="shared" si="68"/>
        <v>0</v>
      </c>
      <c r="E721" s="17">
        <f t="shared" si="69"/>
        <v>0</v>
      </c>
      <c r="F721" s="2"/>
      <c r="BM721" s="23"/>
      <c r="BN721" s="3">
        <f t="shared" si="62"/>
        <v>0</v>
      </c>
      <c r="BO721" s="3">
        <f t="shared" si="65"/>
        <v>0</v>
      </c>
      <c r="BP721" s="17"/>
      <c r="BT721" s="3"/>
    </row>
    <row r="722" spans="1:72" ht="15" customHeight="1">
      <c r="B722" s="28" t="s">
        <v>582</v>
      </c>
      <c r="C722" s="17">
        <f t="shared" si="68"/>
        <v>0</v>
      </c>
      <c r="E722" s="17">
        <f t="shared" si="69"/>
        <v>0</v>
      </c>
      <c r="F722" s="2"/>
      <c r="BM722" s="23"/>
      <c r="BN722" s="3">
        <f t="shared" si="62"/>
        <v>0</v>
      </c>
      <c r="BO722" s="3">
        <f t="shared" si="65"/>
        <v>0</v>
      </c>
      <c r="BP722" s="17"/>
      <c r="BT722" s="3"/>
    </row>
    <row r="723" spans="1:72" ht="15" customHeight="1">
      <c r="B723" s="31" t="s">
        <v>639</v>
      </c>
      <c r="C723" s="17">
        <f t="shared" si="68"/>
        <v>0</v>
      </c>
      <c r="E723" s="17">
        <f t="shared" si="69"/>
        <v>0</v>
      </c>
      <c r="F723" s="2"/>
      <c r="BM723" s="23"/>
      <c r="BN723" s="3">
        <f t="shared" si="62"/>
        <v>0</v>
      </c>
      <c r="BO723" s="3">
        <f t="shared" si="65"/>
        <v>0</v>
      </c>
      <c r="BP723" s="17"/>
      <c r="BT723" s="3"/>
    </row>
    <row r="724" spans="1:72" ht="15" customHeight="1">
      <c r="B724" s="28" t="s">
        <v>677</v>
      </c>
      <c r="C724" s="17">
        <f t="shared" si="68"/>
        <v>0</v>
      </c>
      <c r="E724" s="17">
        <f t="shared" si="69"/>
        <v>0</v>
      </c>
      <c r="F724" s="2"/>
      <c r="BM724" s="23"/>
      <c r="BN724" s="3">
        <f t="shared" si="62"/>
        <v>0</v>
      </c>
      <c r="BO724" s="3">
        <f t="shared" si="65"/>
        <v>0</v>
      </c>
      <c r="BP724" s="17"/>
      <c r="BT724" s="3"/>
    </row>
    <row r="725" spans="1:72" ht="15" customHeight="1">
      <c r="B725" s="28" t="s">
        <v>498</v>
      </c>
      <c r="C725" s="17">
        <v>0</v>
      </c>
      <c r="E725" s="17">
        <v>0</v>
      </c>
      <c r="F725" s="2"/>
      <c r="BM725" s="23"/>
      <c r="BN725" s="3">
        <f t="shared" si="62"/>
        <v>0</v>
      </c>
      <c r="BO725" s="3">
        <f t="shared" si="65"/>
        <v>0</v>
      </c>
      <c r="BP725" s="17"/>
      <c r="BT725" s="3"/>
    </row>
    <row r="726" spans="1:72" ht="15" customHeight="1">
      <c r="B726" s="28" t="s">
        <v>685</v>
      </c>
      <c r="C726" s="17">
        <f>IF(ISBLANK(B726)=TRUE,"",0)</f>
        <v>0</v>
      </c>
      <c r="E726" s="17">
        <f>IF(ISBLANK(B726)=TRUE,"",0)</f>
        <v>0</v>
      </c>
      <c r="F726" s="2"/>
      <c r="BM726" s="23"/>
      <c r="BN726" s="3">
        <f t="shared" si="62"/>
        <v>0</v>
      </c>
      <c r="BO726" s="3">
        <f t="shared" si="65"/>
        <v>0</v>
      </c>
      <c r="BP726" s="17"/>
      <c r="BT726" s="3"/>
    </row>
    <row r="727" spans="1:72" ht="15" customHeight="1">
      <c r="B727" s="28" t="s">
        <v>602</v>
      </c>
      <c r="C727" s="17">
        <f>IF(ISBLANK(B727)=TRUE,"",0)</f>
        <v>0</v>
      </c>
      <c r="E727" s="17">
        <f>IF(ISBLANK(B727)=TRUE,"",0)</f>
        <v>0</v>
      </c>
      <c r="F727" s="2"/>
      <c r="BM727" s="23"/>
      <c r="BN727" s="3">
        <f t="shared" si="62"/>
        <v>0</v>
      </c>
      <c r="BO727" s="3">
        <f t="shared" si="65"/>
        <v>0</v>
      </c>
      <c r="BP727" s="17"/>
      <c r="BT727" s="3"/>
    </row>
    <row r="728" spans="1:72" ht="15" customHeight="1">
      <c r="B728" s="28" t="s">
        <v>559</v>
      </c>
      <c r="C728" s="17">
        <v>0</v>
      </c>
      <c r="E728" s="17">
        <v>0</v>
      </c>
      <c r="F728" s="2"/>
      <c r="BM728" s="23"/>
      <c r="BN728" s="3">
        <f t="shared" si="62"/>
        <v>0</v>
      </c>
      <c r="BO728" s="3">
        <f t="shared" si="65"/>
        <v>0</v>
      </c>
      <c r="BP728" s="17"/>
      <c r="BT728" s="3"/>
    </row>
    <row r="729" spans="1:72" ht="15" customHeight="1">
      <c r="B729" s="29" t="s">
        <v>657</v>
      </c>
      <c r="C729" s="17">
        <f>IF(ISBLANK(B729)=TRUE,"",0)</f>
        <v>0</v>
      </c>
      <c r="E729" s="17">
        <f>IF(ISBLANK(B729)=TRUE,"",0)</f>
        <v>0</v>
      </c>
      <c r="F729" s="2"/>
      <c r="BM729" s="23"/>
      <c r="BN729" s="3">
        <f t="shared" ref="BN729:BN792" si="70">IF(ISBLANK(B729)=TRUE,-5,SUM(E729:BM729)-D729)</f>
        <v>0</v>
      </c>
      <c r="BO729" s="3">
        <f t="shared" si="65"/>
        <v>0</v>
      </c>
      <c r="BP729" s="17"/>
      <c r="BT729" s="3"/>
    </row>
    <row r="730" spans="1:72" ht="15" customHeight="1">
      <c r="B730" s="28" t="s">
        <v>608</v>
      </c>
      <c r="C730" s="17">
        <f>IF(ISBLANK(B730)=TRUE,"",0)</f>
        <v>0</v>
      </c>
      <c r="E730" s="17">
        <f>IF(ISBLANK(B730)=TRUE,"",0)</f>
        <v>0</v>
      </c>
      <c r="F730" s="2"/>
      <c r="BM730" s="23"/>
      <c r="BN730" s="3">
        <f t="shared" si="70"/>
        <v>0</v>
      </c>
      <c r="BO730" s="3">
        <f t="shared" si="65"/>
        <v>0</v>
      </c>
      <c r="BP730" s="17"/>
      <c r="BT730" s="3"/>
    </row>
    <row r="731" spans="1:72" ht="15" customHeight="1">
      <c r="B731" s="29" t="s">
        <v>658</v>
      </c>
      <c r="C731" s="17">
        <f>IF(ISBLANK(B731)=TRUE,"",0)</f>
        <v>0</v>
      </c>
      <c r="E731" s="17">
        <f>IF(ISBLANK(B731)=TRUE,"",0)</f>
        <v>0</v>
      </c>
      <c r="F731" s="2"/>
      <c r="BM731" s="23"/>
      <c r="BN731" s="3">
        <f t="shared" si="70"/>
        <v>0</v>
      </c>
      <c r="BO731" s="3">
        <f t="shared" si="65"/>
        <v>0</v>
      </c>
      <c r="BP731" s="17"/>
      <c r="BT731" s="3"/>
    </row>
    <row r="732" spans="1:72" ht="15" customHeight="1">
      <c r="B732" s="28" t="s">
        <v>497</v>
      </c>
      <c r="C732" s="17">
        <v>0</v>
      </c>
      <c r="E732" s="17">
        <v>0</v>
      </c>
      <c r="F732" s="2"/>
      <c r="BM732" s="23"/>
      <c r="BN732" s="3">
        <f t="shared" si="70"/>
        <v>0</v>
      </c>
      <c r="BO732" s="3">
        <f t="shared" si="65"/>
        <v>0</v>
      </c>
      <c r="BP732" s="17"/>
      <c r="BT732" s="3"/>
    </row>
    <row r="733" spans="1:72" ht="15" customHeight="1">
      <c r="A733" s="3" t="s">
        <v>919</v>
      </c>
      <c r="B733" s="28" t="s">
        <v>922</v>
      </c>
      <c r="C733" s="17">
        <f>IF(ISBLANK(B733)=TRUE,"",0)</f>
        <v>0</v>
      </c>
      <c r="E733" s="17">
        <f>IF(ISBLANK(B733)=TRUE,"",0)</f>
        <v>0</v>
      </c>
      <c r="F733" s="2"/>
      <c r="BM733" s="23"/>
      <c r="BN733" s="3">
        <f t="shared" si="70"/>
        <v>0</v>
      </c>
      <c r="BO733" s="3">
        <f t="shared" si="65"/>
        <v>0</v>
      </c>
      <c r="BP733" s="17"/>
      <c r="BT733" s="3"/>
    </row>
    <row r="734" spans="1:72" ht="15" customHeight="1">
      <c r="B734" s="28" t="s">
        <v>496</v>
      </c>
      <c r="C734" s="17">
        <v>0</v>
      </c>
      <c r="E734" s="17">
        <v>0</v>
      </c>
      <c r="F734" s="2"/>
      <c r="BM734" s="23"/>
      <c r="BN734" s="3">
        <f t="shared" si="70"/>
        <v>0</v>
      </c>
      <c r="BO734" s="3">
        <f t="shared" si="65"/>
        <v>0</v>
      </c>
      <c r="BP734" s="17"/>
      <c r="BT734" s="3"/>
    </row>
    <row r="735" spans="1:72" ht="15" customHeight="1">
      <c r="B735" s="28" t="s">
        <v>495</v>
      </c>
      <c r="C735" s="17">
        <v>0</v>
      </c>
      <c r="E735" s="17">
        <v>0</v>
      </c>
      <c r="F735" s="2"/>
      <c r="BM735" s="23"/>
      <c r="BN735" s="3">
        <f t="shared" si="70"/>
        <v>0</v>
      </c>
      <c r="BO735" s="3">
        <f t="shared" si="65"/>
        <v>0</v>
      </c>
      <c r="BP735" s="17"/>
      <c r="BT735" s="3"/>
    </row>
    <row r="736" spans="1:72" ht="15" customHeight="1">
      <c r="B736" s="31" t="s">
        <v>601</v>
      </c>
      <c r="C736" s="17">
        <f>IF(ISBLANK(B736)=TRUE,"",0)</f>
        <v>0</v>
      </c>
      <c r="E736" s="17">
        <f>IF(ISBLANK(B736)=TRUE,"",0)</f>
        <v>0</v>
      </c>
      <c r="F736" s="2"/>
      <c r="BM736" s="23"/>
      <c r="BN736" s="3">
        <f t="shared" si="70"/>
        <v>0</v>
      </c>
      <c r="BO736" s="3">
        <f t="shared" si="65"/>
        <v>0</v>
      </c>
      <c r="BP736" s="17"/>
      <c r="BT736" s="3"/>
    </row>
    <row r="737" spans="1:72" ht="15" customHeight="1">
      <c r="B737" s="28" t="s">
        <v>494</v>
      </c>
      <c r="C737" s="17">
        <v>0</v>
      </c>
      <c r="E737" s="17">
        <v>0</v>
      </c>
      <c r="F737" s="2"/>
      <c r="BM737" s="23"/>
      <c r="BN737" s="3">
        <f t="shared" si="70"/>
        <v>0</v>
      </c>
      <c r="BO737" s="3">
        <f t="shared" si="65"/>
        <v>0</v>
      </c>
      <c r="BP737" s="17"/>
      <c r="BT737" s="3"/>
    </row>
    <row r="738" spans="1:72" ht="15" customHeight="1">
      <c r="B738" s="28" t="s">
        <v>493</v>
      </c>
      <c r="C738" s="17">
        <v>0</v>
      </c>
      <c r="E738" s="17">
        <v>0</v>
      </c>
      <c r="F738" s="2"/>
      <c r="BM738" s="23"/>
      <c r="BN738" s="3">
        <f t="shared" si="70"/>
        <v>0</v>
      </c>
      <c r="BO738" s="3">
        <f t="shared" si="65"/>
        <v>0</v>
      </c>
      <c r="BP738" s="17"/>
      <c r="BT738" s="3"/>
    </row>
    <row r="739" spans="1:72" ht="15" customHeight="1">
      <c r="A739" s="3" t="s">
        <v>740</v>
      </c>
      <c r="B739" s="28" t="s">
        <v>741</v>
      </c>
      <c r="C739" s="17">
        <f>IF(ISBLANK(B739)=TRUE,"",0)</f>
        <v>0</v>
      </c>
      <c r="E739" s="17">
        <f>IF(ISBLANK(B739)=TRUE,"",0)</f>
        <v>0</v>
      </c>
      <c r="F739" s="2"/>
      <c r="BM739" s="23"/>
      <c r="BN739" s="3">
        <f t="shared" si="70"/>
        <v>0</v>
      </c>
      <c r="BO739" s="3">
        <f t="shared" si="65"/>
        <v>0</v>
      </c>
      <c r="BP739" s="17"/>
      <c r="BT739" s="3"/>
    </row>
    <row r="740" spans="1:72" ht="15" customHeight="1">
      <c r="A740" s="3" t="s">
        <v>742</v>
      </c>
      <c r="B740" s="28" t="s">
        <v>742</v>
      </c>
      <c r="C740" s="17">
        <f>IF(ISBLANK(B740)=TRUE,"",0)</f>
        <v>0</v>
      </c>
      <c r="E740" s="17">
        <f>IF(ISBLANK(B740)=TRUE,"",0)</f>
        <v>0</v>
      </c>
      <c r="F740" s="2"/>
      <c r="BM740" s="23"/>
      <c r="BN740" s="3">
        <f t="shared" si="70"/>
        <v>0</v>
      </c>
      <c r="BO740" s="3">
        <f t="shared" si="65"/>
        <v>0</v>
      </c>
      <c r="BP740" s="17"/>
      <c r="BT740" s="3"/>
    </row>
    <row r="741" spans="1:72" ht="15" customHeight="1">
      <c r="B741" s="28" t="s">
        <v>492</v>
      </c>
      <c r="C741" s="17">
        <v>0</v>
      </c>
      <c r="E741" s="17">
        <v>0</v>
      </c>
      <c r="F741" s="2"/>
      <c r="BM741" s="23"/>
      <c r="BN741" s="3">
        <f t="shared" si="70"/>
        <v>0</v>
      </c>
      <c r="BO741" s="3">
        <f t="shared" si="65"/>
        <v>0</v>
      </c>
      <c r="BP741" s="17"/>
      <c r="BT741" s="3"/>
    </row>
    <row r="742" spans="1:72" ht="15" customHeight="1">
      <c r="B742" s="28" t="s">
        <v>607</v>
      </c>
      <c r="C742" s="17">
        <f>IF(ISBLANK(B742)=TRUE,"",0)</f>
        <v>0</v>
      </c>
      <c r="E742" s="17">
        <f>IF(ISBLANK(B742)=TRUE,"",0)</f>
        <v>0</v>
      </c>
      <c r="F742" s="2"/>
      <c r="BM742" s="23"/>
      <c r="BN742" s="3">
        <f t="shared" si="70"/>
        <v>0</v>
      </c>
      <c r="BO742" s="3">
        <f t="shared" si="65"/>
        <v>0</v>
      </c>
      <c r="BP742" s="17"/>
      <c r="BT742" s="3"/>
    </row>
    <row r="743" spans="1:72" ht="15" customHeight="1">
      <c r="B743" s="31" t="s">
        <v>491</v>
      </c>
      <c r="C743" s="17">
        <v>0</v>
      </c>
      <c r="E743" s="17">
        <v>0</v>
      </c>
      <c r="F743" s="2"/>
      <c r="BM743" s="23"/>
      <c r="BN743" s="3">
        <f t="shared" si="70"/>
        <v>0</v>
      </c>
      <c r="BO743" s="3">
        <f t="shared" si="65"/>
        <v>0</v>
      </c>
      <c r="BP743" s="17"/>
      <c r="BT743" s="3"/>
    </row>
    <row r="744" spans="1:72" ht="15" customHeight="1">
      <c r="B744" s="28" t="s">
        <v>490</v>
      </c>
      <c r="C744" s="17">
        <v>0</v>
      </c>
      <c r="E744" s="17">
        <v>0</v>
      </c>
      <c r="F744" s="2"/>
      <c r="BM744" s="23"/>
      <c r="BN744" s="3">
        <f t="shared" si="70"/>
        <v>0</v>
      </c>
      <c r="BO744" s="3">
        <f t="shared" si="65"/>
        <v>0</v>
      </c>
      <c r="BP744" s="17"/>
      <c r="BT744" s="3"/>
    </row>
    <row r="745" spans="1:72" ht="15" customHeight="1">
      <c r="B745" s="29" t="s">
        <v>659</v>
      </c>
      <c r="C745" s="17">
        <f t="shared" ref="C745:C751" si="71">IF(ISBLANK(B745)=TRUE,"",0)</f>
        <v>0</v>
      </c>
      <c r="E745" s="17">
        <f t="shared" ref="E745:E751" si="72">IF(ISBLANK(B745)=TRUE,"",0)</f>
        <v>0</v>
      </c>
      <c r="F745" s="2"/>
      <c r="BM745" s="23"/>
      <c r="BN745" s="3">
        <f t="shared" si="70"/>
        <v>0</v>
      </c>
      <c r="BO745" s="3">
        <f t="shared" si="65"/>
        <v>0</v>
      </c>
      <c r="BP745" s="17"/>
      <c r="BT745" s="3"/>
    </row>
    <row r="746" spans="1:72" ht="15" customHeight="1">
      <c r="B746" s="31" t="s">
        <v>627</v>
      </c>
      <c r="C746" s="17">
        <f t="shared" si="71"/>
        <v>0</v>
      </c>
      <c r="E746" s="17">
        <f t="shared" si="72"/>
        <v>0</v>
      </c>
      <c r="F746" s="2"/>
      <c r="BM746" s="23"/>
      <c r="BN746" s="3">
        <f t="shared" si="70"/>
        <v>0</v>
      </c>
      <c r="BO746" s="3">
        <f t="shared" si="65"/>
        <v>0</v>
      </c>
      <c r="BP746" s="17"/>
      <c r="BT746" s="3"/>
    </row>
    <row r="747" spans="1:72" ht="15" customHeight="1">
      <c r="A747" s="3" t="s">
        <v>954</v>
      </c>
      <c r="B747" s="28" t="s">
        <v>961</v>
      </c>
      <c r="C747" s="17">
        <f t="shared" si="71"/>
        <v>0</v>
      </c>
      <c r="E747" s="17">
        <f t="shared" si="72"/>
        <v>0</v>
      </c>
      <c r="F747" s="2"/>
      <c r="BM747" s="23"/>
      <c r="BN747" s="3">
        <f t="shared" si="70"/>
        <v>0</v>
      </c>
      <c r="BO747" s="3">
        <f t="shared" si="65"/>
        <v>0</v>
      </c>
      <c r="BP747" s="17"/>
      <c r="BT747" s="3"/>
    </row>
    <row r="748" spans="1:72" ht="15" customHeight="1">
      <c r="B748" s="29" t="s">
        <v>660</v>
      </c>
      <c r="C748" s="17">
        <f t="shared" si="71"/>
        <v>0</v>
      </c>
      <c r="E748" s="17">
        <f t="shared" si="72"/>
        <v>0</v>
      </c>
      <c r="F748" s="2"/>
      <c r="BM748" s="23"/>
      <c r="BN748" s="3">
        <f t="shared" si="70"/>
        <v>0</v>
      </c>
      <c r="BO748" s="3">
        <f t="shared" si="65"/>
        <v>0</v>
      </c>
      <c r="BP748" s="17"/>
      <c r="BT748" s="3"/>
    </row>
    <row r="749" spans="1:72" ht="15" customHeight="1">
      <c r="B749" s="29" t="s">
        <v>661</v>
      </c>
      <c r="C749" s="17">
        <f t="shared" si="71"/>
        <v>0</v>
      </c>
      <c r="E749" s="17">
        <f t="shared" si="72"/>
        <v>0</v>
      </c>
      <c r="F749" s="2"/>
      <c r="BM749" s="23"/>
      <c r="BN749" s="3">
        <f t="shared" si="70"/>
        <v>0</v>
      </c>
      <c r="BO749" s="3">
        <f t="shared" si="65"/>
        <v>0</v>
      </c>
      <c r="BP749" s="17"/>
      <c r="BT749" s="3"/>
    </row>
    <row r="750" spans="1:72" ht="15" customHeight="1">
      <c r="A750" s="3" t="s">
        <v>884</v>
      </c>
      <c r="B750" s="28" t="s">
        <v>884</v>
      </c>
      <c r="C750" s="17">
        <f t="shared" si="71"/>
        <v>0</v>
      </c>
      <c r="E750" s="17">
        <f t="shared" si="72"/>
        <v>0</v>
      </c>
      <c r="F750" s="2"/>
      <c r="BM750" s="23"/>
      <c r="BN750" s="3">
        <f t="shared" si="70"/>
        <v>0</v>
      </c>
      <c r="BO750" s="3">
        <f t="shared" si="65"/>
        <v>0</v>
      </c>
      <c r="BP750" s="17"/>
      <c r="BT750" s="3"/>
    </row>
    <row r="751" spans="1:72" ht="15" customHeight="1">
      <c r="B751" s="31" t="s">
        <v>573</v>
      </c>
      <c r="C751" s="17">
        <f t="shared" si="71"/>
        <v>0</v>
      </c>
      <c r="E751" s="17">
        <f t="shared" si="72"/>
        <v>0</v>
      </c>
      <c r="F751" s="2"/>
      <c r="BM751" s="23"/>
      <c r="BN751" s="3">
        <f t="shared" si="70"/>
        <v>0</v>
      </c>
      <c r="BO751" s="3">
        <f t="shared" si="65"/>
        <v>0</v>
      </c>
      <c r="BP751" s="17"/>
      <c r="BT751" s="3"/>
    </row>
    <row r="752" spans="1:72" ht="15" customHeight="1">
      <c r="B752" s="28" t="s">
        <v>489</v>
      </c>
      <c r="C752" s="17">
        <v>0</v>
      </c>
      <c r="E752" s="17">
        <v>0</v>
      </c>
      <c r="F752" s="2"/>
      <c r="BM752" s="23"/>
      <c r="BN752" s="3">
        <f t="shared" si="70"/>
        <v>0</v>
      </c>
      <c r="BO752" s="3">
        <f t="shared" si="65"/>
        <v>0</v>
      </c>
      <c r="BP752" s="17"/>
      <c r="BT752" s="3"/>
    </row>
    <row r="753" spans="1:72" ht="15" customHeight="1">
      <c r="B753" s="28" t="s">
        <v>488</v>
      </c>
      <c r="C753" s="17">
        <v>0</v>
      </c>
      <c r="E753" s="17">
        <v>0</v>
      </c>
      <c r="F753" s="2"/>
      <c r="BM753" s="23"/>
      <c r="BN753" s="3">
        <f t="shared" si="70"/>
        <v>0</v>
      </c>
      <c r="BO753" s="3">
        <f t="shared" si="65"/>
        <v>0</v>
      </c>
      <c r="BP753" s="17"/>
      <c r="BT753" s="3"/>
    </row>
    <row r="754" spans="1:72" ht="15" customHeight="1">
      <c r="B754" s="28" t="s">
        <v>674</v>
      </c>
      <c r="C754" s="17">
        <f>IF(ISBLANK(B754)=TRUE,"",0)</f>
        <v>0</v>
      </c>
      <c r="E754" s="17">
        <f>IF(ISBLANK(B754)=TRUE,"",0)</f>
        <v>0</v>
      </c>
      <c r="F754" s="2"/>
      <c r="BM754" s="23"/>
      <c r="BN754" s="3">
        <f t="shared" si="70"/>
        <v>0</v>
      </c>
      <c r="BO754" s="3">
        <f t="shared" si="65"/>
        <v>0</v>
      </c>
      <c r="BP754" s="17"/>
      <c r="BT754" s="3"/>
    </row>
    <row r="755" spans="1:72" ht="15" customHeight="1">
      <c r="B755" s="28" t="s">
        <v>673</v>
      </c>
      <c r="C755" s="17">
        <f>IF(ISBLANK(B755)=TRUE,"",0)</f>
        <v>0</v>
      </c>
      <c r="E755" s="17">
        <f>IF(ISBLANK(B755)=TRUE,"",0)</f>
        <v>0</v>
      </c>
      <c r="F755" s="2"/>
      <c r="BM755" s="23"/>
      <c r="BN755" s="3">
        <f t="shared" si="70"/>
        <v>0</v>
      </c>
      <c r="BO755" s="3">
        <f t="shared" si="65"/>
        <v>0</v>
      </c>
      <c r="BP755" s="17"/>
      <c r="BT755" s="3"/>
    </row>
    <row r="756" spans="1:72" ht="15" customHeight="1">
      <c r="B756" s="28" t="s">
        <v>666</v>
      </c>
      <c r="C756" s="17">
        <f>IF(ISBLANK(B756)=TRUE,"",0)</f>
        <v>0</v>
      </c>
      <c r="E756" s="17">
        <f>IF(ISBLANK(B756)=TRUE,"",0)</f>
        <v>0</v>
      </c>
      <c r="F756" s="2"/>
      <c r="BM756" s="23"/>
      <c r="BN756" s="3">
        <f t="shared" si="70"/>
        <v>0</v>
      </c>
      <c r="BO756" s="3">
        <f t="shared" si="65"/>
        <v>0</v>
      </c>
      <c r="BP756" s="17"/>
      <c r="BT756" s="3"/>
    </row>
    <row r="757" spans="1:72" ht="15" customHeight="1">
      <c r="B757" s="31" t="s">
        <v>645</v>
      </c>
      <c r="C757" s="17">
        <f>IF(ISBLANK(B757)=TRUE,"",0)</f>
        <v>0</v>
      </c>
      <c r="E757" s="17">
        <f>IF(ISBLANK(B757)=TRUE,"",0)</f>
        <v>0</v>
      </c>
      <c r="F757" s="2"/>
      <c r="BM757" s="23"/>
      <c r="BN757" s="3">
        <f t="shared" si="70"/>
        <v>0</v>
      </c>
      <c r="BO757" s="3">
        <f t="shared" si="65"/>
        <v>0</v>
      </c>
      <c r="BP757" s="17"/>
      <c r="BT757" s="3"/>
    </row>
    <row r="758" spans="1:72" ht="15" customHeight="1">
      <c r="B758" s="31" t="s">
        <v>625</v>
      </c>
      <c r="C758" s="17">
        <f>IF(ISBLANK(B758)=TRUE,"",0)</f>
        <v>0</v>
      </c>
      <c r="E758" s="17">
        <f>IF(ISBLANK(B758)=TRUE,"",0)</f>
        <v>0</v>
      </c>
      <c r="F758" s="2"/>
      <c r="BM758" s="23"/>
      <c r="BN758" s="3">
        <f t="shared" si="70"/>
        <v>0</v>
      </c>
      <c r="BO758" s="3">
        <f t="shared" si="65"/>
        <v>0</v>
      </c>
      <c r="BP758" s="17"/>
      <c r="BT758" s="3"/>
    </row>
    <row r="759" spans="1:72" ht="15" customHeight="1">
      <c r="B759" s="28" t="s">
        <v>487</v>
      </c>
      <c r="C759" s="17">
        <v>0</v>
      </c>
      <c r="E759" s="17">
        <v>0</v>
      </c>
      <c r="F759" s="2"/>
      <c r="BM759" s="23"/>
      <c r="BN759" s="3">
        <f t="shared" si="70"/>
        <v>0</v>
      </c>
      <c r="BO759" s="3">
        <f t="shared" si="65"/>
        <v>0</v>
      </c>
      <c r="BP759" s="17"/>
      <c r="BT759" s="3"/>
    </row>
    <row r="760" spans="1:72" ht="15" customHeight="1">
      <c r="B760" s="31" t="s">
        <v>640</v>
      </c>
      <c r="C760" s="17">
        <f>IF(ISBLANK(B760)=TRUE,"",0)</f>
        <v>0</v>
      </c>
      <c r="E760" s="17">
        <f>IF(ISBLANK(B760)=TRUE,"",0)</f>
        <v>0</v>
      </c>
      <c r="F760" s="2"/>
      <c r="BM760" s="23"/>
      <c r="BN760" s="3">
        <f t="shared" si="70"/>
        <v>0</v>
      </c>
      <c r="BO760" s="3">
        <f t="shared" si="65"/>
        <v>0</v>
      </c>
      <c r="BP760" s="17"/>
      <c r="BT760" s="3"/>
    </row>
    <row r="761" spans="1:72" ht="15" customHeight="1">
      <c r="B761" s="28" t="s">
        <v>584</v>
      </c>
      <c r="C761" s="17">
        <f>IF(ISBLANK(B761)=TRUE,"",0)</f>
        <v>0</v>
      </c>
      <c r="E761" s="17">
        <f>IF(ISBLANK(B761)=TRUE,"",0)</f>
        <v>0</v>
      </c>
      <c r="F761" s="2"/>
      <c r="BM761" s="23"/>
      <c r="BN761" s="3">
        <f t="shared" si="70"/>
        <v>0</v>
      </c>
      <c r="BO761" s="3">
        <f t="shared" si="65"/>
        <v>0</v>
      </c>
      <c r="BP761" s="17"/>
      <c r="BT761" s="3"/>
    </row>
    <row r="762" spans="1:72" ht="15" customHeight="1">
      <c r="B762" s="29" t="s">
        <v>650</v>
      </c>
      <c r="C762" s="17">
        <f>IF(ISBLANK(B762)=TRUE,"",0)</f>
        <v>0</v>
      </c>
      <c r="E762" s="17">
        <f>IF(ISBLANK(B762)=TRUE,"",0)</f>
        <v>0</v>
      </c>
      <c r="F762" s="2"/>
      <c r="BM762" s="23"/>
      <c r="BN762" s="3">
        <f t="shared" si="70"/>
        <v>0</v>
      </c>
      <c r="BO762" s="3">
        <f t="shared" si="65"/>
        <v>0</v>
      </c>
      <c r="BP762" s="17"/>
      <c r="BT762" s="3"/>
    </row>
    <row r="763" spans="1:72" ht="15" customHeight="1">
      <c r="B763" s="28" t="s">
        <v>486</v>
      </c>
      <c r="C763" s="17">
        <v>0</v>
      </c>
      <c r="E763" s="17">
        <v>0</v>
      </c>
      <c r="F763" s="2"/>
      <c r="BM763" s="23"/>
      <c r="BN763" s="3">
        <f t="shared" si="70"/>
        <v>0</v>
      </c>
      <c r="BO763" s="3">
        <f t="shared" si="65"/>
        <v>0</v>
      </c>
      <c r="BP763" s="17"/>
      <c r="BT763" s="3"/>
    </row>
    <row r="764" spans="1:72" ht="15" customHeight="1">
      <c r="B764" s="28" t="s">
        <v>557</v>
      </c>
      <c r="C764" s="17">
        <v>0</v>
      </c>
      <c r="E764" s="17">
        <v>0</v>
      </c>
      <c r="F764" s="2"/>
      <c r="BM764" s="23"/>
      <c r="BN764" s="3">
        <f t="shared" si="70"/>
        <v>0</v>
      </c>
      <c r="BO764" s="3">
        <f t="shared" si="65"/>
        <v>0</v>
      </c>
      <c r="BP764" s="17"/>
      <c r="BT764" s="3"/>
    </row>
    <row r="765" spans="1:72">
      <c r="A765" s="3" t="s">
        <v>751</v>
      </c>
      <c r="B765" s="28" t="s">
        <v>752</v>
      </c>
      <c r="C765" s="17">
        <f>IF(ISBLANK(B765)=TRUE,"",0)</f>
        <v>0</v>
      </c>
      <c r="E765" s="17">
        <f>IF(ISBLANK(B765)=TRUE,"",0)</f>
        <v>0</v>
      </c>
      <c r="F765" s="2"/>
      <c r="BM765" s="23"/>
      <c r="BN765" s="3">
        <f t="shared" si="70"/>
        <v>0</v>
      </c>
      <c r="BO765" s="3">
        <f t="shared" ref="BO765:BO816" si="73">IF(ISBLANK(B765)=TRUE,-5,SUM(C765,E765:BM765))</f>
        <v>0</v>
      </c>
      <c r="BP765" s="17"/>
    </row>
    <row r="766" spans="1:72">
      <c r="B766" s="28" t="s">
        <v>485</v>
      </c>
      <c r="C766" s="17">
        <v>0</v>
      </c>
      <c r="E766" s="17">
        <v>0</v>
      </c>
      <c r="F766" s="2"/>
      <c r="BM766" s="23"/>
      <c r="BN766" s="3">
        <f t="shared" si="70"/>
        <v>0</v>
      </c>
      <c r="BO766" s="3">
        <f t="shared" si="73"/>
        <v>0</v>
      </c>
      <c r="BP766" s="17"/>
    </row>
    <row r="767" spans="1:72">
      <c r="B767" s="29" t="s">
        <v>668</v>
      </c>
      <c r="C767" s="17">
        <f>IF(ISBLANK(B767)=TRUE,"",0)</f>
        <v>0</v>
      </c>
      <c r="E767" s="17">
        <f>IF(ISBLANK(B767)=TRUE,"",0)</f>
        <v>0</v>
      </c>
      <c r="F767" s="2"/>
      <c r="BM767" s="23"/>
      <c r="BN767" s="3">
        <f t="shared" si="70"/>
        <v>0</v>
      </c>
      <c r="BO767" s="3">
        <f t="shared" si="73"/>
        <v>0</v>
      </c>
      <c r="BP767" s="17"/>
    </row>
    <row r="768" spans="1:72">
      <c r="B768" s="28" t="s">
        <v>616</v>
      </c>
      <c r="C768" s="17">
        <f>IF(ISBLANK(B768)=TRUE,"",0)</f>
        <v>0</v>
      </c>
      <c r="E768" s="17">
        <f>IF(ISBLANK(B768)=TRUE,"",0)</f>
        <v>0</v>
      </c>
      <c r="F768" s="2"/>
      <c r="BM768" s="23"/>
      <c r="BN768" s="3">
        <f t="shared" si="70"/>
        <v>0</v>
      </c>
      <c r="BO768" s="3">
        <f t="shared" si="73"/>
        <v>0</v>
      </c>
      <c r="BP768" s="17"/>
    </row>
    <row r="769" spans="1:72" ht="15" customHeight="1">
      <c r="A769" s="3" t="s">
        <v>747</v>
      </c>
      <c r="B769" s="28" t="s">
        <v>748</v>
      </c>
      <c r="C769" s="17">
        <f>IF(ISBLANK(B769)=TRUE,"",0)</f>
        <v>0</v>
      </c>
      <c r="E769" s="17">
        <f>IF(ISBLANK(B769)=TRUE,"",0)</f>
        <v>0</v>
      </c>
      <c r="F769" s="2"/>
      <c r="BM769" s="23"/>
      <c r="BN769" s="3">
        <f t="shared" si="70"/>
        <v>0</v>
      </c>
      <c r="BO769" s="3">
        <f t="shared" si="73"/>
        <v>0</v>
      </c>
      <c r="BP769" s="17"/>
      <c r="BT769" s="3"/>
    </row>
    <row r="770" spans="1:72" ht="15" customHeight="1">
      <c r="A770" s="3" t="s">
        <v>925</v>
      </c>
      <c r="B770" s="28" t="s">
        <v>927</v>
      </c>
      <c r="C770" s="17">
        <f>IF(ISBLANK(B770)=TRUE,"",0)</f>
        <v>0</v>
      </c>
      <c r="E770" s="17">
        <f>IF(ISBLANK(B770)=TRUE,"",0)</f>
        <v>0</v>
      </c>
      <c r="F770" s="2"/>
      <c r="BM770" s="23"/>
      <c r="BN770" s="3">
        <f t="shared" si="70"/>
        <v>0</v>
      </c>
      <c r="BO770" s="3">
        <f t="shared" si="73"/>
        <v>0</v>
      </c>
      <c r="BP770" s="17"/>
      <c r="BT770" s="3"/>
    </row>
    <row r="771" spans="1:72" ht="15" customHeight="1">
      <c r="B771" s="28" t="s">
        <v>484</v>
      </c>
      <c r="C771" s="17">
        <v>0</v>
      </c>
      <c r="E771" s="17">
        <v>0</v>
      </c>
      <c r="F771" s="2"/>
      <c r="BM771" s="23"/>
      <c r="BN771" s="3">
        <f t="shared" si="70"/>
        <v>0</v>
      </c>
      <c r="BO771" s="3">
        <f t="shared" si="73"/>
        <v>0</v>
      </c>
      <c r="BP771" s="17"/>
      <c r="BT771" s="3"/>
    </row>
    <row r="772" spans="1:72" ht="15" customHeight="1">
      <c r="A772" s="3" t="s">
        <v>772</v>
      </c>
      <c r="B772" s="28" t="s">
        <v>773</v>
      </c>
      <c r="C772" s="17">
        <f>IF(ISBLANK(B772)=TRUE,"",0)</f>
        <v>0</v>
      </c>
      <c r="E772" s="17">
        <f>IF(ISBLANK(B772)=TRUE,"",0)</f>
        <v>0</v>
      </c>
      <c r="F772" s="2"/>
      <c r="BM772" s="23"/>
      <c r="BN772" s="3">
        <f t="shared" si="70"/>
        <v>0</v>
      </c>
      <c r="BO772" s="3">
        <f t="shared" si="73"/>
        <v>0</v>
      </c>
      <c r="BP772" s="17"/>
      <c r="BT772" s="3"/>
    </row>
    <row r="773" spans="1:72" ht="15" customHeight="1">
      <c r="B773" s="28" t="s">
        <v>483</v>
      </c>
      <c r="C773" s="17">
        <v>0</v>
      </c>
      <c r="E773" s="17">
        <v>0</v>
      </c>
      <c r="F773" s="2"/>
      <c r="BM773" s="23"/>
      <c r="BN773" s="3">
        <f t="shared" si="70"/>
        <v>0</v>
      </c>
      <c r="BO773" s="3">
        <f t="shared" si="73"/>
        <v>0</v>
      </c>
      <c r="BP773" s="17"/>
      <c r="BT773" s="3"/>
    </row>
    <row r="774" spans="1:72" ht="15" customHeight="1">
      <c r="A774" s="3" t="s">
        <v>735</v>
      </c>
      <c r="B774" s="28" t="s">
        <v>736</v>
      </c>
      <c r="C774" s="17">
        <f>IF(ISBLANK(B774)=TRUE,"",0)</f>
        <v>0</v>
      </c>
      <c r="E774" s="17">
        <f>IF(ISBLANK(B774)=TRUE,"",0)</f>
        <v>0</v>
      </c>
      <c r="F774" s="2"/>
      <c r="BM774" s="23"/>
      <c r="BN774" s="3">
        <f t="shared" si="70"/>
        <v>0</v>
      </c>
      <c r="BO774" s="3">
        <f t="shared" si="73"/>
        <v>0</v>
      </c>
      <c r="BP774" s="17"/>
      <c r="BT774" s="3"/>
    </row>
    <row r="775" spans="1:72" ht="15" customHeight="1">
      <c r="B775" s="31" t="s">
        <v>482</v>
      </c>
      <c r="C775" s="17">
        <v>0</v>
      </c>
      <c r="E775" s="17">
        <v>0</v>
      </c>
      <c r="F775" s="2"/>
      <c r="BM775" s="23"/>
      <c r="BN775" s="3">
        <f t="shared" si="70"/>
        <v>0</v>
      </c>
      <c r="BO775" s="3">
        <f t="shared" si="73"/>
        <v>0</v>
      </c>
      <c r="BP775" s="17"/>
      <c r="BT775" s="3"/>
    </row>
    <row r="776" spans="1:72" ht="15" customHeight="1">
      <c r="B776" s="28" t="s">
        <v>481</v>
      </c>
      <c r="C776" s="17">
        <v>0</v>
      </c>
      <c r="E776" s="17">
        <v>0</v>
      </c>
      <c r="F776" s="2"/>
      <c r="BM776" s="23"/>
      <c r="BN776" s="3">
        <f t="shared" si="70"/>
        <v>0</v>
      </c>
      <c r="BO776" s="3">
        <f t="shared" si="73"/>
        <v>0</v>
      </c>
      <c r="BP776" s="17"/>
      <c r="BT776" s="3"/>
    </row>
    <row r="777" spans="1:72" ht="15" customHeight="1">
      <c r="B777" s="28" t="s">
        <v>670</v>
      </c>
      <c r="C777" s="17">
        <f>IF(ISBLANK(B777)=TRUE,"",0)</f>
        <v>0</v>
      </c>
      <c r="E777" s="17">
        <f>IF(ISBLANK(B777)=TRUE,"",0)</f>
        <v>0</v>
      </c>
      <c r="F777" s="2"/>
      <c r="BM777" s="23"/>
      <c r="BN777" s="3">
        <f t="shared" si="70"/>
        <v>0</v>
      </c>
      <c r="BO777" s="3">
        <f t="shared" si="73"/>
        <v>0</v>
      </c>
      <c r="BP777" s="17"/>
      <c r="BT777" s="3"/>
    </row>
    <row r="778" spans="1:72" ht="15" customHeight="1">
      <c r="B778" s="28" t="s">
        <v>480</v>
      </c>
      <c r="C778" s="17">
        <v>0</v>
      </c>
      <c r="E778" s="17">
        <v>0</v>
      </c>
      <c r="F778" s="2"/>
      <c r="BM778" s="23"/>
      <c r="BN778" s="3">
        <f t="shared" si="70"/>
        <v>0</v>
      </c>
      <c r="BO778" s="3">
        <f t="shared" si="73"/>
        <v>0</v>
      </c>
      <c r="BP778" s="17"/>
      <c r="BT778" s="3"/>
    </row>
    <row r="779" spans="1:72" ht="15" customHeight="1">
      <c r="A779" s="3" t="s">
        <v>915</v>
      </c>
      <c r="B779" s="28" t="s">
        <v>916</v>
      </c>
      <c r="C779" s="17">
        <f>IF(ISBLANK(B779)=TRUE,"",0)</f>
        <v>0</v>
      </c>
      <c r="E779" s="17">
        <f>IF(ISBLANK(B779)=TRUE,"",0)</f>
        <v>0</v>
      </c>
      <c r="F779" s="2"/>
      <c r="BM779" s="23"/>
      <c r="BN779" s="3">
        <f t="shared" si="70"/>
        <v>0</v>
      </c>
      <c r="BO779" s="3">
        <f t="shared" si="73"/>
        <v>0</v>
      </c>
      <c r="BP779" s="17"/>
      <c r="BT779" s="3"/>
    </row>
    <row r="780" spans="1:72" ht="15" customHeight="1">
      <c r="B780" s="28" t="s">
        <v>479</v>
      </c>
      <c r="C780" s="17">
        <v>0</v>
      </c>
      <c r="E780" s="17">
        <v>0</v>
      </c>
      <c r="F780" s="2"/>
      <c r="BM780" s="23"/>
      <c r="BN780" s="3">
        <f t="shared" si="70"/>
        <v>0</v>
      </c>
      <c r="BO780" s="3">
        <f t="shared" si="73"/>
        <v>0</v>
      </c>
      <c r="BP780" s="17"/>
      <c r="BT780" s="3"/>
    </row>
    <row r="781" spans="1:72" ht="15" customHeight="1">
      <c r="B781" s="31" t="s">
        <v>624</v>
      </c>
      <c r="C781" s="17">
        <f>IF(ISBLANK(B781)=TRUE,"",0)</f>
        <v>0</v>
      </c>
      <c r="E781" s="17">
        <f>IF(ISBLANK(B781)=TRUE,"",0)</f>
        <v>0</v>
      </c>
      <c r="F781" s="2"/>
      <c r="BM781" s="23"/>
      <c r="BN781" s="3">
        <f t="shared" si="70"/>
        <v>0</v>
      </c>
      <c r="BO781" s="3">
        <f t="shared" si="73"/>
        <v>0</v>
      </c>
      <c r="BP781" s="17"/>
      <c r="BT781" s="3"/>
    </row>
    <row r="782" spans="1:72" ht="15" customHeight="1">
      <c r="B782" s="28" t="s">
        <v>477</v>
      </c>
      <c r="C782" s="17">
        <v>0</v>
      </c>
      <c r="E782" s="17">
        <v>0</v>
      </c>
      <c r="F782" s="2"/>
      <c r="BM782" s="23"/>
      <c r="BN782" s="3">
        <f t="shared" si="70"/>
        <v>0</v>
      </c>
      <c r="BO782" s="3">
        <f t="shared" si="73"/>
        <v>0</v>
      </c>
      <c r="BP782" s="17"/>
      <c r="BT782" s="3"/>
    </row>
    <row r="783" spans="1:72" ht="15" customHeight="1">
      <c r="B783" s="28" t="s">
        <v>476</v>
      </c>
      <c r="C783" s="17">
        <v>0</v>
      </c>
      <c r="E783" s="17">
        <v>0</v>
      </c>
      <c r="F783" s="2"/>
      <c r="BM783" s="23"/>
      <c r="BN783" s="3">
        <f t="shared" si="70"/>
        <v>0</v>
      </c>
      <c r="BO783" s="3">
        <f t="shared" si="73"/>
        <v>0</v>
      </c>
      <c r="BP783" s="17"/>
      <c r="BT783" s="3"/>
    </row>
    <row r="784" spans="1:72" ht="15" customHeight="1">
      <c r="B784" s="28" t="s">
        <v>475</v>
      </c>
      <c r="C784" s="17">
        <v>0</v>
      </c>
      <c r="E784" s="17">
        <v>0</v>
      </c>
      <c r="F784" s="2"/>
      <c r="BM784" s="23"/>
      <c r="BN784" s="3">
        <f t="shared" si="70"/>
        <v>0</v>
      </c>
      <c r="BO784" s="3">
        <f t="shared" si="73"/>
        <v>0</v>
      </c>
      <c r="BP784" s="17"/>
      <c r="BT784" s="3"/>
    </row>
    <row r="785" spans="1:72" ht="15" customHeight="1">
      <c r="B785" s="28" t="s">
        <v>598</v>
      </c>
      <c r="C785" s="17">
        <f>IF(ISBLANK(B785)=TRUE,"",0)</f>
        <v>0</v>
      </c>
      <c r="E785" s="17">
        <f>IF(ISBLANK(B785)=TRUE,"",0)</f>
        <v>0</v>
      </c>
      <c r="F785" s="2"/>
      <c r="BM785" s="23"/>
      <c r="BN785" s="3">
        <f t="shared" si="70"/>
        <v>0</v>
      </c>
      <c r="BO785" s="3">
        <f t="shared" si="73"/>
        <v>0</v>
      </c>
      <c r="BP785" s="17"/>
      <c r="BT785" s="3"/>
    </row>
    <row r="786" spans="1:72" ht="15" customHeight="1">
      <c r="B786" s="28" t="s">
        <v>474</v>
      </c>
      <c r="C786" s="17">
        <v>0</v>
      </c>
      <c r="E786" s="17">
        <v>0</v>
      </c>
      <c r="F786" s="2"/>
      <c r="BM786" s="23"/>
      <c r="BN786" s="3">
        <f t="shared" si="70"/>
        <v>0</v>
      </c>
      <c r="BO786" s="3">
        <f t="shared" si="73"/>
        <v>0</v>
      </c>
      <c r="BP786" s="17"/>
      <c r="BT786" s="3"/>
    </row>
    <row r="787" spans="1:72" ht="15" customHeight="1">
      <c r="B787" s="28" t="s">
        <v>473</v>
      </c>
      <c r="C787" s="17">
        <v>0</v>
      </c>
      <c r="E787" s="17">
        <v>0</v>
      </c>
      <c r="F787" s="2"/>
      <c r="BM787" s="23"/>
      <c r="BN787" s="3">
        <f t="shared" si="70"/>
        <v>0</v>
      </c>
      <c r="BO787" s="3">
        <f t="shared" si="73"/>
        <v>0</v>
      </c>
      <c r="BP787" s="17"/>
      <c r="BT787" s="3"/>
    </row>
    <row r="788" spans="1:72" ht="15" customHeight="1">
      <c r="A788" s="3" t="s">
        <v>873</v>
      </c>
      <c r="B788" s="28" t="s">
        <v>874</v>
      </c>
      <c r="C788" s="17">
        <f>IF(ISBLANK(B788)=TRUE,"",0)</f>
        <v>0</v>
      </c>
      <c r="E788" s="17">
        <f>IF(ISBLANK(B788)=TRUE,"",0)</f>
        <v>0</v>
      </c>
      <c r="F788" s="2"/>
      <c r="BM788" s="23"/>
      <c r="BN788" s="3">
        <f t="shared" si="70"/>
        <v>0</v>
      </c>
      <c r="BO788" s="3">
        <f t="shared" si="73"/>
        <v>0</v>
      </c>
      <c r="BP788" s="17"/>
      <c r="BT788" s="3"/>
    </row>
    <row r="789" spans="1:72" ht="15" customHeight="1">
      <c r="A789" s="3" t="s">
        <v>875</v>
      </c>
      <c r="B789" s="28" t="s">
        <v>876</v>
      </c>
      <c r="C789" s="17">
        <f>IF(ISBLANK(B789)=TRUE,"",0)</f>
        <v>0</v>
      </c>
      <c r="E789" s="17">
        <f>IF(ISBLANK(B789)=TRUE,"",0)</f>
        <v>0</v>
      </c>
      <c r="F789" s="2"/>
      <c r="BM789" s="23"/>
      <c r="BN789" s="3">
        <f t="shared" si="70"/>
        <v>0</v>
      </c>
      <c r="BO789" s="3">
        <f t="shared" si="73"/>
        <v>0</v>
      </c>
      <c r="BP789" s="17"/>
      <c r="BT789" s="3"/>
    </row>
    <row r="790" spans="1:72" ht="15" customHeight="1">
      <c r="A790" s="3" t="s">
        <v>920</v>
      </c>
      <c r="B790" s="28" t="s">
        <v>923</v>
      </c>
      <c r="C790" s="17">
        <f>IF(ISBLANK(B790)=TRUE,"",0)</f>
        <v>0</v>
      </c>
      <c r="E790" s="17">
        <f>IF(ISBLANK(B790)=TRUE,"",0)</f>
        <v>0</v>
      </c>
      <c r="F790" s="2"/>
      <c r="BM790" s="23"/>
      <c r="BN790" s="3">
        <f t="shared" si="70"/>
        <v>0</v>
      </c>
      <c r="BO790" s="3">
        <f t="shared" si="73"/>
        <v>0</v>
      </c>
      <c r="BP790" s="17"/>
      <c r="BT790" s="3"/>
    </row>
    <row r="791" spans="1:72" ht="15" customHeight="1">
      <c r="B791" s="28" t="s">
        <v>472</v>
      </c>
      <c r="C791" s="17">
        <v>0</v>
      </c>
      <c r="E791" s="17">
        <v>0</v>
      </c>
      <c r="F791" s="2"/>
      <c r="BM791" s="23"/>
      <c r="BN791" s="3">
        <f t="shared" si="70"/>
        <v>0</v>
      </c>
      <c r="BO791" s="3">
        <f t="shared" si="73"/>
        <v>0</v>
      </c>
      <c r="BP791" s="17"/>
      <c r="BT791" s="3"/>
    </row>
    <row r="792" spans="1:72" ht="15" customHeight="1">
      <c r="B792" s="28" t="s">
        <v>589</v>
      </c>
      <c r="C792" s="17">
        <f>IF(ISBLANK(B792)=TRUE,"",0)</f>
        <v>0</v>
      </c>
      <c r="E792" s="17">
        <f>IF(ISBLANK(B792)=TRUE,"",0)</f>
        <v>0</v>
      </c>
      <c r="F792" s="2"/>
      <c r="BM792" s="23"/>
      <c r="BN792" s="3">
        <f t="shared" si="70"/>
        <v>0</v>
      </c>
      <c r="BO792" s="3">
        <f t="shared" si="73"/>
        <v>0</v>
      </c>
      <c r="BP792" s="17"/>
      <c r="BT792" s="3"/>
    </row>
    <row r="793" spans="1:72" ht="15" customHeight="1">
      <c r="B793" s="28" t="s">
        <v>618</v>
      </c>
      <c r="C793" s="17">
        <f>IF(ISBLANK(B793)=TRUE,"",0)</f>
        <v>0</v>
      </c>
      <c r="E793" s="17">
        <f>IF(ISBLANK(B793)=TRUE,"",0)</f>
        <v>0</v>
      </c>
      <c r="F793" s="2"/>
      <c r="BM793" s="23"/>
      <c r="BN793" s="3">
        <f t="shared" ref="BN793:BN856" si="74">IF(ISBLANK(B793)=TRUE,-5,SUM(E793:BM793)-D793)</f>
        <v>0</v>
      </c>
      <c r="BO793" s="3">
        <f t="shared" si="73"/>
        <v>0</v>
      </c>
      <c r="BP793" s="17"/>
      <c r="BT793" s="3"/>
    </row>
    <row r="794" spans="1:72" ht="15" customHeight="1">
      <c r="B794" s="28" t="s">
        <v>617</v>
      </c>
      <c r="C794" s="17">
        <f>IF(ISBLANK(B794)=TRUE,"",0)</f>
        <v>0</v>
      </c>
      <c r="E794" s="17">
        <f>IF(ISBLANK(B794)=TRUE,"",0)</f>
        <v>0</v>
      </c>
      <c r="F794" s="2"/>
      <c r="BM794" s="23"/>
      <c r="BN794" s="3">
        <f t="shared" si="74"/>
        <v>0</v>
      </c>
      <c r="BO794" s="3">
        <f t="shared" si="73"/>
        <v>0</v>
      </c>
      <c r="BP794" s="17"/>
      <c r="BT794" s="3"/>
    </row>
    <row r="795" spans="1:72" ht="15" customHeight="1">
      <c r="B795" s="28" t="s">
        <v>471</v>
      </c>
      <c r="C795" s="17">
        <v>0</v>
      </c>
      <c r="E795" s="17">
        <v>0</v>
      </c>
      <c r="F795" s="2"/>
      <c r="BM795" s="23"/>
      <c r="BN795" s="3">
        <f t="shared" si="74"/>
        <v>0</v>
      </c>
      <c r="BO795" s="3">
        <f t="shared" si="73"/>
        <v>0</v>
      </c>
      <c r="BP795" s="17"/>
      <c r="BT795" s="3"/>
    </row>
    <row r="796" spans="1:72" ht="15" customHeight="1">
      <c r="A796" s="3" t="s">
        <v>894</v>
      </c>
      <c r="B796" s="28" t="s">
        <v>897</v>
      </c>
      <c r="C796" s="17">
        <f>IF(ISBLANK(B796)=TRUE,"",0)</f>
        <v>0</v>
      </c>
      <c r="E796" s="17">
        <f>IF(ISBLANK(B796)=TRUE,"",0)</f>
        <v>0</v>
      </c>
      <c r="F796" s="2"/>
      <c r="BM796" s="23"/>
      <c r="BN796" s="3">
        <f t="shared" si="74"/>
        <v>0</v>
      </c>
      <c r="BO796" s="3">
        <f t="shared" si="73"/>
        <v>0</v>
      </c>
      <c r="BP796" s="17"/>
      <c r="BT796" s="3"/>
    </row>
    <row r="797" spans="1:72" ht="15" customHeight="1">
      <c r="B797" s="31" t="s">
        <v>626</v>
      </c>
      <c r="C797" s="17">
        <f>IF(ISBLANK(B797)=TRUE,"",0)</f>
        <v>0</v>
      </c>
      <c r="E797" s="17">
        <f>IF(ISBLANK(B797)=TRUE,"",0)</f>
        <v>0</v>
      </c>
      <c r="F797" s="2"/>
      <c r="BM797" s="23"/>
      <c r="BN797" s="3">
        <f t="shared" si="74"/>
        <v>0</v>
      </c>
      <c r="BO797" s="3">
        <f t="shared" si="73"/>
        <v>0</v>
      </c>
      <c r="BP797" s="17"/>
      <c r="BT797" s="3"/>
    </row>
    <row r="798" spans="1:72" ht="15" customHeight="1">
      <c r="B798" s="28" t="s">
        <v>585</v>
      </c>
      <c r="C798" s="17">
        <f>IF(ISBLANK(B798)=TRUE,"",0)</f>
        <v>0</v>
      </c>
      <c r="E798" s="17">
        <f>IF(ISBLANK(B798)=TRUE,"",0)</f>
        <v>0</v>
      </c>
      <c r="F798" s="2"/>
      <c r="BM798" s="23"/>
      <c r="BN798" s="3">
        <f t="shared" si="74"/>
        <v>0</v>
      </c>
      <c r="BO798" s="3">
        <f t="shared" si="73"/>
        <v>0</v>
      </c>
      <c r="BP798" s="17"/>
      <c r="BT798" s="3"/>
    </row>
    <row r="799" spans="1:72" ht="15" customHeight="1">
      <c r="B799" s="28" t="s">
        <v>470</v>
      </c>
      <c r="C799" s="17">
        <v>0</v>
      </c>
      <c r="E799" s="17">
        <v>0</v>
      </c>
      <c r="F799" s="2"/>
      <c r="BM799" s="23"/>
      <c r="BN799" s="3">
        <f t="shared" si="74"/>
        <v>0</v>
      </c>
      <c r="BO799" s="3">
        <f t="shared" si="73"/>
        <v>0</v>
      </c>
      <c r="BP799" s="17"/>
      <c r="BT799" s="3"/>
    </row>
    <row r="800" spans="1:72" ht="15" customHeight="1">
      <c r="A800" s="3" t="s">
        <v>952</v>
      </c>
      <c r="B800" s="28" t="s">
        <v>952</v>
      </c>
      <c r="C800" s="17">
        <f>IF(ISBLANK(B800)=TRUE,"",0)</f>
        <v>0</v>
      </c>
      <c r="E800" s="17">
        <f>IF(ISBLANK(B800)=TRUE,"",0)</f>
        <v>0</v>
      </c>
      <c r="F800" s="2"/>
      <c r="BM800" s="23"/>
      <c r="BN800" s="3">
        <f t="shared" si="74"/>
        <v>0</v>
      </c>
      <c r="BO800" s="3">
        <f t="shared" si="73"/>
        <v>0</v>
      </c>
      <c r="BP800" s="17"/>
      <c r="BT800" s="3"/>
    </row>
    <row r="801" spans="1:72" ht="15" customHeight="1">
      <c r="B801" s="28" t="s">
        <v>469</v>
      </c>
      <c r="C801" s="17">
        <v>0</v>
      </c>
      <c r="E801" s="17">
        <v>0</v>
      </c>
      <c r="F801" s="2"/>
      <c r="BM801" s="23"/>
      <c r="BN801" s="3">
        <f t="shared" si="74"/>
        <v>0</v>
      </c>
      <c r="BO801" s="3">
        <f t="shared" si="73"/>
        <v>0</v>
      </c>
      <c r="BP801" s="17"/>
      <c r="BT801" s="3"/>
    </row>
    <row r="802" spans="1:72" ht="15" customHeight="1">
      <c r="A802" s="3" t="s">
        <v>745</v>
      </c>
      <c r="B802" s="28" t="s">
        <v>746</v>
      </c>
      <c r="C802" s="17">
        <f t="shared" ref="C802:C816" si="75">IF(ISBLANK(B802)=TRUE,"",0)</f>
        <v>0</v>
      </c>
      <c r="E802" s="17">
        <f t="shared" ref="E802:E816" si="76">IF(ISBLANK(B802)=TRUE,"",0)</f>
        <v>0</v>
      </c>
      <c r="F802" s="2"/>
      <c r="BM802" s="23"/>
      <c r="BN802" s="3">
        <f t="shared" si="74"/>
        <v>0</v>
      </c>
      <c r="BO802" s="3">
        <f t="shared" si="73"/>
        <v>0</v>
      </c>
      <c r="BP802" s="17"/>
      <c r="BT802" s="3"/>
    </row>
    <row r="803" spans="1:72" ht="15" customHeight="1">
      <c r="A803" s="3" t="s">
        <v>1049</v>
      </c>
      <c r="B803" s="28" t="s">
        <v>1050</v>
      </c>
      <c r="C803" s="17">
        <f t="shared" si="75"/>
        <v>0</v>
      </c>
      <c r="E803" s="17">
        <f t="shared" si="76"/>
        <v>0</v>
      </c>
      <c r="F803" s="2"/>
      <c r="BM803" s="23"/>
      <c r="BN803" s="3">
        <f t="shared" si="74"/>
        <v>0</v>
      </c>
      <c r="BO803" s="3">
        <f t="shared" si="73"/>
        <v>0</v>
      </c>
      <c r="BP803" s="17"/>
      <c r="BT803" s="3"/>
    </row>
    <row r="804" spans="1:72" ht="15" customHeight="1">
      <c r="A804" s="3" t="s">
        <v>1056</v>
      </c>
      <c r="B804" s="28" t="s">
        <v>1058</v>
      </c>
      <c r="C804" s="17">
        <f t="shared" si="75"/>
        <v>0</v>
      </c>
      <c r="E804" s="17">
        <f t="shared" si="76"/>
        <v>0</v>
      </c>
      <c r="F804" s="2"/>
      <c r="BM804" s="23"/>
      <c r="BN804" s="3">
        <f t="shared" si="74"/>
        <v>0</v>
      </c>
      <c r="BO804" s="3">
        <f t="shared" si="73"/>
        <v>0</v>
      </c>
      <c r="BP804" s="17"/>
      <c r="BT804" s="3"/>
    </row>
    <row r="805" spans="1:72" ht="15" customHeight="1">
      <c r="A805" s="3" t="s">
        <v>1059</v>
      </c>
      <c r="B805" s="28" t="s">
        <v>1060</v>
      </c>
      <c r="C805" s="17">
        <f t="shared" si="75"/>
        <v>0</v>
      </c>
      <c r="E805" s="17">
        <f t="shared" si="76"/>
        <v>0</v>
      </c>
      <c r="F805" s="2"/>
      <c r="BM805" s="23"/>
      <c r="BN805" s="3">
        <f t="shared" si="74"/>
        <v>0</v>
      </c>
      <c r="BO805" s="3">
        <f t="shared" si="73"/>
        <v>0</v>
      </c>
      <c r="BP805" s="17"/>
      <c r="BT805" s="3"/>
    </row>
    <row r="806" spans="1:72" ht="15" customHeight="1">
      <c r="A806" s="3" t="s">
        <v>1061</v>
      </c>
      <c r="B806" s="28" t="s">
        <v>1064</v>
      </c>
      <c r="C806" s="17">
        <f t="shared" si="75"/>
        <v>0</v>
      </c>
      <c r="E806" s="17">
        <f t="shared" si="76"/>
        <v>0</v>
      </c>
      <c r="F806" s="2"/>
      <c r="BM806" s="23"/>
      <c r="BN806" s="3">
        <f t="shared" si="74"/>
        <v>0</v>
      </c>
      <c r="BO806" s="3">
        <f t="shared" si="73"/>
        <v>0</v>
      </c>
      <c r="BP806" s="17"/>
      <c r="BT806" s="3"/>
    </row>
    <row r="807" spans="1:72" ht="15" customHeight="1">
      <c r="A807" s="3" t="s">
        <v>1062</v>
      </c>
      <c r="B807" s="28" t="s">
        <v>1062</v>
      </c>
      <c r="C807" s="17">
        <f t="shared" si="75"/>
        <v>0</v>
      </c>
      <c r="E807" s="17">
        <f t="shared" si="76"/>
        <v>0</v>
      </c>
      <c r="F807" s="2"/>
      <c r="BM807" s="23"/>
      <c r="BN807" s="3">
        <f t="shared" si="74"/>
        <v>0</v>
      </c>
      <c r="BO807" s="3">
        <f t="shared" si="73"/>
        <v>0</v>
      </c>
      <c r="BP807" s="17"/>
      <c r="BT807" s="3"/>
    </row>
    <row r="808" spans="1:72" ht="15" customHeight="1">
      <c r="A808" s="3" t="s">
        <v>1063</v>
      </c>
      <c r="B808" s="28" t="s">
        <v>1063</v>
      </c>
      <c r="C808" s="17">
        <f t="shared" si="75"/>
        <v>0</v>
      </c>
      <c r="E808" s="17">
        <f t="shared" si="76"/>
        <v>0</v>
      </c>
      <c r="F808" s="2"/>
      <c r="BM808" s="23"/>
      <c r="BN808" s="3">
        <f t="shared" si="74"/>
        <v>0</v>
      </c>
      <c r="BO808" s="3">
        <f t="shared" si="73"/>
        <v>0</v>
      </c>
      <c r="BP808" s="17"/>
      <c r="BT808" s="3"/>
    </row>
    <row r="809" spans="1:72" ht="15" customHeight="1">
      <c r="A809" s="3" t="s">
        <v>1071</v>
      </c>
      <c r="B809" s="28" t="s">
        <v>597</v>
      </c>
      <c r="C809" s="17">
        <f t="shared" si="75"/>
        <v>0</v>
      </c>
      <c r="E809" s="17">
        <f t="shared" si="76"/>
        <v>0</v>
      </c>
      <c r="F809" s="2"/>
      <c r="BM809" s="23"/>
      <c r="BN809" s="3">
        <f t="shared" si="74"/>
        <v>0</v>
      </c>
      <c r="BO809" s="3">
        <f t="shared" si="73"/>
        <v>0</v>
      </c>
      <c r="BP809" s="17"/>
      <c r="BT809" s="3"/>
    </row>
    <row r="810" spans="1:72" ht="15" customHeight="1">
      <c r="A810" s="3" t="s">
        <v>1075</v>
      </c>
      <c r="B810" s="28">
        <v>6843783282</v>
      </c>
      <c r="C810" s="17">
        <f t="shared" si="75"/>
        <v>0</v>
      </c>
      <c r="E810" s="17">
        <f t="shared" si="76"/>
        <v>0</v>
      </c>
      <c r="F810" s="2"/>
      <c r="BM810" s="23"/>
      <c r="BN810" s="3">
        <f t="shared" si="74"/>
        <v>0</v>
      </c>
      <c r="BO810" s="3">
        <f t="shared" si="73"/>
        <v>0</v>
      </c>
      <c r="BP810" s="17"/>
      <c r="BT810" s="3"/>
    </row>
    <row r="811" spans="1:72" ht="15" customHeight="1">
      <c r="A811" s="3" t="s">
        <v>1079</v>
      </c>
      <c r="B811" s="28" t="s">
        <v>1077</v>
      </c>
      <c r="C811" s="17">
        <f t="shared" si="75"/>
        <v>0</v>
      </c>
      <c r="E811" s="17">
        <f t="shared" si="76"/>
        <v>0</v>
      </c>
      <c r="F811" s="2"/>
      <c r="BM811" s="23"/>
      <c r="BN811" s="3">
        <f t="shared" si="74"/>
        <v>0</v>
      </c>
      <c r="BO811" s="3">
        <f t="shared" si="73"/>
        <v>0</v>
      </c>
      <c r="BP811" s="17"/>
      <c r="BT811" s="3"/>
    </row>
    <row r="812" spans="1:72" ht="15" customHeight="1">
      <c r="A812" s="3" t="s">
        <v>1080</v>
      </c>
      <c r="B812" s="28" t="s">
        <v>1078</v>
      </c>
      <c r="C812" s="17">
        <f t="shared" si="75"/>
        <v>0</v>
      </c>
      <c r="E812" s="17">
        <f t="shared" si="76"/>
        <v>0</v>
      </c>
      <c r="F812" s="2"/>
      <c r="BM812" s="23"/>
      <c r="BN812" s="3">
        <f t="shared" si="74"/>
        <v>0</v>
      </c>
      <c r="BO812" s="3">
        <f t="shared" si="73"/>
        <v>0</v>
      </c>
      <c r="BP812" s="17"/>
      <c r="BT812" s="3"/>
    </row>
    <row r="813" spans="1:72" ht="15" customHeight="1">
      <c r="A813" s="3" t="s">
        <v>1083</v>
      </c>
      <c r="B813" s="28" t="s">
        <v>1085</v>
      </c>
      <c r="C813" s="17">
        <f t="shared" si="75"/>
        <v>0</v>
      </c>
      <c r="E813" s="17">
        <f t="shared" si="76"/>
        <v>0</v>
      </c>
      <c r="F813" s="2"/>
      <c r="BM813" s="23"/>
      <c r="BN813" s="3">
        <f t="shared" si="74"/>
        <v>0</v>
      </c>
      <c r="BO813" s="3">
        <f t="shared" si="73"/>
        <v>0</v>
      </c>
      <c r="BP813" s="17"/>
      <c r="BT813" s="3"/>
    </row>
    <row r="814" spans="1:72" ht="15" customHeight="1">
      <c r="A814" s="3" t="s">
        <v>1090</v>
      </c>
      <c r="B814" s="28" t="s">
        <v>1091</v>
      </c>
      <c r="C814" s="17">
        <f t="shared" si="75"/>
        <v>0</v>
      </c>
      <c r="E814" s="17">
        <f t="shared" si="76"/>
        <v>0</v>
      </c>
      <c r="F814" s="2"/>
      <c r="BM814" s="23"/>
      <c r="BN814" s="3">
        <f t="shared" si="74"/>
        <v>0</v>
      </c>
      <c r="BO814" s="3">
        <f t="shared" si="73"/>
        <v>0</v>
      </c>
      <c r="BP814" s="17"/>
      <c r="BT814" s="3"/>
    </row>
    <row r="815" spans="1:72" ht="15" customHeight="1">
      <c r="A815" s="3" t="s">
        <v>1099</v>
      </c>
      <c r="B815" s="28" t="s">
        <v>1097</v>
      </c>
      <c r="C815" s="17">
        <f t="shared" si="75"/>
        <v>0</v>
      </c>
      <c r="E815" s="17">
        <f t="shared" si="76"/>
        <v>0</v>
      </c>
      <c r="F815" s="2"/>
      <c r="BM815" s="23"/>
      <c r="BN815" s="3">
        <f t="shared" si="74"/>
        <v>0</v>
      </c>
      <c r="BO815" s="3">
        <f t="shared" si="73"/>
        <v>0</v>
      </c>
      <c r="BP815" s="17"/>
      <c r="BT815" s="3"/>
    </row>
    <row r="816" spans="1:72" ht="15" customHeight="1">
      <c r="A816" s="3" t="s">
        <v>1102</v>
      </c>
      <c r="B816" s="28" t="s">
        <v>1106</v>
      </c>
      <c r="C816" s="17">
        <f t="shared" si="75"/>
        <v>0</v>
      </c>
      <c r="E816" s="17">
        <f t="shared" si="76"/>
        <v>0</v>
      </c>
      <c r="F816" s="2"/>
      <c r="BM816" s="23"/>
      <c r="BN816" s="3">
        <f t="shared" si="74"/>
        <v>0</v>
      </c>
      <c r="BO816" s="3">
        <f t="shared" si="73"/>
        <v>0</v>
      </c>
      <c r="BP816" s="17"/>
      <c r="BT816" s="3"/>
    </row>
    <row r="817" spans="1:72" ht="15" customHeight="1">
      <c r="A817" s="3" t="s">
        <v>1109</v>
      </c>
      <c r="B817" s="28" t="s">
        <v>1107</v>
      </c>
      <c r="C817" s="17">
        <f>IF(ISBLANK(#REF!)=TRUE,"",0)</f>
        <v>0</v>
      </c>
      <c r="E817" s="17">
        <f>IF(ISBLANK(#REF!)=TRUE,"",0)</f>
        <v>0</v>
      </c>
      <c r="F817" s="2"/>
      <c r="BM817" s="23"/>
      <c r="BN817" s="3">
        <f t="shared" si="74"/>
        <v>0</v>
      </c>
      <c r="BO817" s="3">
        <f>IF(ISBLANK(#REF!)=TRUE,-5,SUM(C817,E817:BM817))</f>
        <v>0</v>
      </c>
      <c r="BP817" s="17"/>
      <c r="BT817" s="3"/>
    </row>
    <row r="818" spans="1:72" ht="15" customHeight="1">
      <c r="A818" s="3" t="s">
        <v>1116</v>
      </c>
      <c r="B818" s="28" t="s">
        <v>248</v>
      </c>
      <c r="C818" s="17">
        <f t="shared" ref="C818:C849" si="77">IF(ISBLANK(B818)=TRUE,"",0)</f>
        <v>0</v>
      </c>
      <c r="E818" s="17">
        <f t="shared" ref="E818:E849" si="78">IF(ISBLANK(B818)=TRUE,"",0)</f>
        <v>0</v>
      </c>
      <c r="F818" s="2"/>
      <c r="BM818" s="23"/>
      <c r="BN818" s="3">
        <f t="shared" si="74"/>
        <v>0</v>
      </c>
      <c r="BO818" s="3">
        <f t="shared" ref="BO818:BO849" si="79">IF(ISBLANK(B818)=TRUE,-5,SUM(C818,E818:BM818))</f>
        <v>0</v>
      </c>
      <c r="BP818" s="17"/>
      <c r="BT818" s="3"/>
    </row>
    <row r="819" spans="1:72" ht="15" customHeight="1">
      <c r="A819" s="3" t="s">
        <v>1117</v>
      </c>
      <c r="B819" s="28" t="s">
        <v>1120</v>
      </c>
      <c r="C819" s="17">
        <f t="shared" si="77"/>
        <v>0</v>
      </c>
      <c r="E819" s="17">
        <f t="shared" si="78"/>
        <v>0</v>
      </c>
      <c r="F819" s="2"/>
      <c r="BM819" s="23"/>
      <c r="BN819" s="3">
        <f t="shared" si="74"/>
        <v>0</v>
      </c>
      <c r="BO819" s="3">
        <f t="shared" si="79"/>
        <v>0</v>
      </c>
      <c r="BP819" s="17"/>
      <c r="BT819" s="3"/>
    </row>
    <row r="820" spans="1:72" ht="15" customHeight="1">
      <c r="A820" s="3" t="s">
        <v>1118</v>
      </c>
      <c r="B820" s="28" t="s">
        <v>1121</v>
      </c>
      <c r="C820" s="17">
        <f t="shared" si="77"/>
        <v>0</v>
      </c>
      <c r="E820" s="17">
        <f t="shared" si="78"/>
        <v>0</v>
      </c>
      <c r="F820" s="2"/>
      <c r="BM820" s="23"/>
      <c r="BN820" s="3">
        <f t="shared" si="74"/>
        <v>0</v>
      </c>
      <c r="BO820" s="3">
        <f t="shared" si="79"/>
        <v>0</v>
      </c>
      <c r="BP820" s="17"/>
      <c r="BT820" s="3"/>
    </row>
    <row r="821" spans="1:72" ht="15" customHeight="1">
      <c r="A821" s="3" t="s">
        <v>1128</v>
      </c>
      <c r="B821" s="28" t="s">
        <v>1128</v>
      </c>
      <c r="C821" s="17">
        <f t="shared" si="77"/>
        <v>0</v>
      </c>
      <c r="E821" s="17">
        <f t="shared" si="78"/>
        <v>0</v>
      </c>
      <c r="F821" s="2"/>
      <c r="BM821" s="23"/>
      <c r="BN821" s="3">
        <f t="shared" si="74"/>
        <v>0</v>
      </c>
      <c r="BO821" s="3">
        <f t="shared" si="79"/>
        <v>0</v>
      </c>
      <c r="BP821" s="17"/>
      <c r="BT821" s="3"/>
    </row>
    <row r="822" spans="1:72" ht="15" customHeight="1">
      <c r="A822" s="3" t="s">
        <v>1130</v>
      </c>
      <c r="B822" s="28" t="s">
        <v>1129</v>
      </c>
      <c r="C822" s="17">
        <f t="shared" si="77"/>
        <v>0</v>
      </c>
      <c r="E822" s="17">
        <f t="shared" si="78"/>
        <v>0</v>
      </c>
      <c r="F822" s="2"/>
      <c r="BM822" s="23"/>
      <c r="BN822" s="3">
        <f t="shared" si="74"/>
        <v>0</v>
      </c>
      <c r="BO822" s="3">
        <f t="shared" si="79"/>
        <v>0</v>
      </c>
      <c r="BP822" s="17"/>
      <c r="BT822" s="3"/>
    </row>
    <row r="823" spans="1:72" ht="15" customHeight="1">
      <c r="A823" s="3" t="s">
        <v>1133</v>
      </c>
      <c r="B823" s="28" t="s">
        <v>1134</v>
      </c>
      <c r="C823" s="17">
        <f t="shared" si="77"/>
        <v>0</v>
      </c>
      <c r="E823" s="17">
        <f t="shared" si="78"/>
        <v>0</v>
      </c>
      <c r="F823" s="2"/>
      <c r="BM823" s="23"/>
      <c r="BN823" s="3">
        <f t="shared" si="74"/>
        <v>0</v>
      </c>
      <c r="BO823" s="3">
        <f t="shared" si="79"/>
        <v>0</v>
      </c>
      <c r="BP823" s="17"/>
      <c r="BT823" s="3"/>
    </row>
    <row r="824" spans="1:72" ht="15" customHeight="1">
      <c r="A824" s="3" t="s">
        <v>1135</v>
      </c>
      <c r="B824" s="28" t="s">
        <v>1136</v>
      </c>
      <c r="C824" s="17">
        <f t="shared" si="77"/>
        <v>0</v>
      </c>
      <c r="E824" s="17">
        <f t="shared" si="78"/>
        <v>0</v>
      </c>
      <c r="F824" s="2"/>
      <c r="BM824" s="23"/>
      <c r="BN824" s="3">
        <f t="shared" si="74"/>
        <v>0</v>
      </c>
      <c r="BO824" s="3">
        <f t="shared" si="79"/>
        <v>0</v>
      </c>
      <c r="BP824" s="17"/>
      <c r="BT824" s="3"/>
    </row>
    <row r="825" spans="1:72" ht="15" customHeight="1">
      <c r="A825" s="3" t="s">
        <v>1137</v>
      </c>
      <c r="B825" s="28" t="s">
        <v>1138</v>
      </c>
      <c r="C825" s="17">
        <f t="shared" si="77"/>
        <v>0</v>
      </c>
      <c r="E825" s="17">
        <f t="shared" si="78"/>
        <v>0</v>
      </c>
      <c r="F825" s="2"/>
      <c r="BM825" s="23"/>
      <c r="BN825" s="3">
        <f t="shared" si="74"/>
        <v>0</v>
      </c>
      <c r="BO825" s="3">
        <f t="shared" si="79"/>
        <v>0</v>
      </c>
      <c r="BP825" s="17"/>
      <c r="BT825" s="3"/>
    </row>
    <row r="826" spans="1:72" ht="15" customHeight="1">
      <c r="A826" s="3" t="s">
        <v>1143</v>
      </c>
      <c r="B826" s="28" t="s">
        <v>1145</v>
      </c>
      <c r="C826" s="17">
        <f t="shared" si="77"/>
        <v>0</v>
      </c>
      <c r="E826" s="17">
        <f t="shared" si="78"/>
        <v>0</v>
      </c>
      <c r="F826" s="2"/>
      <c r="BM826" s="23"/>
      <c r="BN826" s="3">
        <f t="shared" si="74"/>
        <v>0</v>
      </c>
      <c r="BO826" s="3">
        <f t="shared" si="79"/>
        <v>0</v>
      </c>
      <c r="BP826" s="17"/>
      <c r="BT826" s="3"/>
    </row>
    <row r="827" spans="1:72" ht="15" customHeight="1">
      <c r="A827" s="3" t="s">
        <v>1147</v>
      </c>
      <c r="B827" s="28" t="s">
        <v>1149</v>
      </c>
      <c r="C827" s="17">
        <f t="shared" si="77"/>
        <v>0</v>
      </c>
      <c r="E827" s="17">
        <f t="shared" si="78"/>
        <v>0</v>
      </c>
      <c r="F827" s="2"/>
      <c r="BM827" s="23"/>
      <c r="BN827" s="3">
        <f t="shared" si="74"/>
        <v>0</v>
      </c>
      <c r="BO827" s="3">
        <f t="shared" si="79"/>
        <v>0</v>
      </c>
      <c r="BP827" s="17"/>
      <c r="BT827" s="3"/>
    </row>
    <row r="828" spans="1:72" ht="15" customHeight="1">
      <c r="A828" s="3" t="s">
        <v>1148</v>
      </c>
      <c r="B828" s="28" t="s">
        <v>1150</v>
      </c>
      <c r="C828" s="17">
        <f t="shared" si="77"/>
        <v>0</v>
      </c>
      <c r="E828" s="17">
        <f t="shared" si="78"/>
        <v>0</v>
      </c>
      <c r="F828" s="2"/>
      <c r="BM828" s="23"/>
      <c r="BN828" s="3">
        <f t="shared" si="74"/>
        <v>0</v>
      </c>
      <c r="BO828" s="3">
        <f t="shared" si="79"/>
        <v>0</v>
      </c>
      <c r="BP828" s="17"/>
      <c r="BT828" s="3"/>
    </row>
    <row r="829" spans="1:72" ht="15" customHeight="1">
      <c r="A829" s="3" t="s">
        <v>1156</v>
      </c>
      <c r="B829" s="28" t="s">
        <v>1157</v>
      </c>
      <c r="C829" s="17">
        <f t="shared" si="77"/>
        <v>0</v>
      </c>
      <c r="E829" s="17">
        <f t="shared" si="78"/>
        <v>0</v>
      </c>
      <c r="F829" s="2"/>
      <c r="BM829" s="23"/>
      <c r="BN829" s="3">
        <f t="shared" si="74"/>
        <v>0</v>
      </c>
      <c r="BO829" s="3">
        <f t="shared" si="79"/>
        <v>0</v>
      </c>
      <c r="BP829" s="17"/>
      <c r="BT829" s="3"/>
    </row>
    <row r="830" spans="1:72" ht="15" customHeight="1">
      <c r="A830" s="3" t="s">
        <v>1158</v>
      </c>
      <c r="B830" s="28" t="s">
        <v>1158</v>
      </c>
      <c r="C830" s="17">
        <f t="shared" si="77"/>
        <v>0</v>
      </c>
      <c r="E830" s="17">
        <f t="shared" si="78"/>
        <v>0</v>
      </c>
      <c r="F830" s="2"/>
      <c r="BM830" s="23"/>
      <c r="BN830" s="3">
        <f t="shared" si="74"/>
        <v>0</v>
      </c>
      <c r="BO830" s="3">
        <f t="shared" si="79"/>
        <v>0</v>
      </c>
      <c r="BP830" s="17"/>
      <c r="BT830" s="3"/>
    </row>
    <row r="831" spans="1:72" ht="15" customHeight="1">
      <c r="A831" s="3" t="s">
        <v>1167</v>
      </c>
      <c r="B831" s="28" t="s">
        <v>1169</v>
      </c>
      <c r="C831" s="17">
        <f t="shared" si="77"/>
        <v>0</v>
      </c>
      <c r="E831" s="17">
        <f t="shared" si="78"/>
        <v>0</v>
      </c>
      <c r="F831" s="2"/>
      <c r="BM831" s="23"/>
      <c r="BN831" s="3">
        <f t="shared" si="74"/>
        <v>0</v>
      </c>
      <c r="BO831" s="3">
        <f t="shared" si="79"/>
        <v>0</v>
      </c>
      <c r="BP831" s="17"/>
      <c r="BT831" s="3"/>
    </row>
    <row r="832" spans="1:72" ht="15" customHeight="1">
      <c r="A832" s="3" t="s">
        <v>1168</v>
      </c>
      <c r="B832" s="28" t="s">
        <v>1168</v>
      </c>
      <c r="C832" s="17">
        <f t="shared" si="77"/>
        <v>0</v>
      </c>
      <c r="E832" s="17">
        <f t="shared" si="78"/>
        <v>0</v>
      </c>
      <c r="F832" s="2"/>
      <c r="BM832" s="23"/>
      <c r="BN832" s="3">
        <f t="shared" si="74"/>
        <v>0</v>
      </c>
      <c r="BO832" s="3">
        <f t="shared" si="79"/>
        <v>0</v>
      </c>
      <c r="BP832" s="17"/>
      <c r="BT832" s="3"/>
    </row>
    <row r="833" spans="1:72" ht="15" customHeight="1">
      <c r="A833" s="3" t="s">
        <v>1171</v>
      </c>
      <c r="B833" s="28" t="s">
        <v>1171</v>
      </c>
      <c r="C833" s="17">
        <f t="shared" si="77"/>
        <v>0</v>
      </c>
      <c r="E833" s="17">
        <f t="shared" si="78"/>
        <v>0</v>
      </c>
      <c r="F833" s="2"/>
      <c r="BM833" s="23"/>
      <c r="BN833" s="3">
        <f t="shared" si="74"/>
        <v>0</v>
      </c>
      <c r="BO833" s="3">
        <f t="shared" si="79"/>
        <v>0</v>
      </c>
      <c r="BP833" s="17"/>
      <c r="BT833" s="3"/>
    </row>
    <row r="834" spans="1:72" ht="15" customHeight="1">
      <c r="A834" s="3" t="s">
        <v>1172</v>
      </c>
      <c r="B834" s="28" t="s">
        <v>1174</v>
      </c>
      <c r="C834" s="17">
        <f t="shared" si="77"/>
        <v>0</v>
      </c>
      <c r="E834" s="17">
        <f t="shared" si="78"/>
        <v>0</v>
      </c>
      <c r="F834" s="2"/>
      <c r="BM834" s="23"/>
      <c r="BN834" s="3">
        <f t="shared" si="74"/>
        <v>0</v>
      </c>
      <c r="BO834" s="3">
        <f t="shared" si="79"/>
        <v>0</v>
      </c>
      <c r="BP834" s="17"/>
      <c r="BT834" s="3"/>
    </row>
    <row r="835" spans="1:72" ht="15" customHeight="1">
      <c r="A835" s="3" t="s">
        <v>1173</v>
      </c>
      <c r="B835" s="28" t="s">
        <v>1175</v>
      </c>
      <c r="C835" s="17">
        <f t="shared" si="77"/>
        <v>0</v>
      </c>
      <c r="E835" s="17">
        <f t="shared" si="78"/>
        <v>0</v>
      </c>
      <c r="F835" s="2"/>
      <c r="BM835" s="23"/>
      <c r="BN835" s="3">
        <f t="shared" si="74"/>
        <v>0</v>
      </c>
      <c r="BO835" s="3">
        <f t="shared" si="79"/>
        <v>0</v>
      </c>
      <c r="BP835" s="17"/>
      <c r="BT835" s="3"/>
    </row>
    <row r="836" spans="1:72" ht="15" customHeight="1">
      <c r="A836" s="3" t="s">
        <v>1179</v>
      </c>
      <c r="B836" s="28" t="s">
        <v>1180</v>
      </c>
      <c r="C836" s="17">
        <f t="shared" si="77"/>
        <v>0</v>
      </c>
      <c r="E836" s="17">
        <f t="shared" si="78"/>
        <v>0</v>
      </c>
      <c r="F836" s="2"/>
      <c r="BM836" s="23"/>
      <c r="BN836" s="3">
        <f t="shared" si="74"/>
        <v>0</v>
      </c>
      <c r="BO836" s="3">
        <f t="shared" si="79"/>
        <v>0</v>
      </c>
      <c r="BP836" s="17"/>
      <c r="BT836" s="3"/>
    </row>
    <row r="837" spans="1:72" ht="15" customHeight="1">
      <c r="A837" s="3" t="s">
        <v>1184</v>
      </c>
      <c r="B837" s="28" t="s">
        <v>1187</v>
      </c>
      <c r="C837" s="17">
        <f t="shared" si="77"/>
        <v>0</v>
      </c>
      <c r="E837" s="17">
        <f t="shared" si="78"/>
        <v>0</v>
      </c>
      <c r="F837" s="2"/>
      <c r="BM837" s="23"/>
      <c r="BN837" s="3">
        <f t="shared" si="74"/>
        <v>0</v>
      </c>
      <c r="BO837" s="3">
        <f t="shared" si="79"/>
        <v>0</v>
      </c>
      <c r="BP837" s="17"/>
      <c r="BT837" s="3"/>
    </row>
    <row r="838" spans="1:72" ht="15" customHeight="1">
      <c r="A838" s="3" t="s">
        <v>1185</v>
      </c>
      <c r="B838" s="28" t="s">
        <v>1185</v>
      </c>
      <c r="C838" s="17">
        <f t="shared" si="77"/>
        <v>0</v>
      </c>
      <c r="E838" s="17">
        <f t="shared" si="78"/>
        <v>0</v>
      </c>
      <c r="F838" s="2"/>
      <c r="BM838" s="23"/>
      <c r="BN838" s="3">
        <f t="shared" si="74"/>
        <v>0</v>
      </c>
      <c r="BO838" s="3">
        <f t="shared" si="79"/>
        <v>0</v>
      </c>
      <c r="BP838" s="17"/>
      <c r="BT838" s="3"/>
    </row>
    <row r="839" spans="1:72" ht="15" customHeight="1">
      <c r="A839" s="3" t="s">
        <v>1186</v>
      </c>
      <c r="B839" s="28" t="s">
        <v>1188</v>
      </c>
      <c r="C839" s="17">
        <f t="shared" si="77"/>
        <v>0</v>
      </c>
      <c r="E839" s="17">
        <f t="shared" si="78"/>
        <v>0</v>
      </c>
      <c r="F839" s="2"/>
      <c r="BM839" s="23"/>
      <c r="BN839" s="3">
        <f t="shared" si="74"/>
        <v>0</v>
      </c>
      <c r="BO839" s="3">
        <f t="shared" si="79"/>
        <v>0</v>
      </c>
      <c r="BP839" s="17"/>
      <c r="BT839" s="3"/>
    </row>
    <row r="840" spans="1:72" ht="15" customHeight="1">
      <c r="A840" s="3" t="s">
        <v>1189</v>
      </c>
      <c r="B840" s="28" t="s">
        <v>1190</v>
      </c>
      <c r="C840" s="17">
        <f t="shared" si="77"/>
        <v>0</v>
      </c>
      <c r="E840" s="17">
        <f t="shared" si="78"/>
        <v>0</v>
      </c>
      <c r="F840" s="2"/>
      <c r="BM840" s="23"/>
      <c r="BN840" s="3">
        <f t="shared" si="74"/>
        <v>0</v>
      </c>
      <c r="BO840" s="3">
        <f t="shared" si="79"/>
        <v>0</v>
      </c>
      <c r="BP840" s="17"/>
      <c r="BT840" s="3"/>
    </row>
    <row r="841" spans="1:72" ht="15" customHeight="1">
      <c r="A841" s="3" t="s">
        <v>1191</v>
      </c>
      <c r="B841" s="28" t="s">
        <v>1193</v>
      </c>
      <c r="C841" s="17">
        <f t="shared" si="77"/>
        <v>0</v>
      </c>
      <c r="E841" s="17">
        <f t="shared" si="78"/>
        <v>0</v>
      </c>
      <c r="F841" s="2"/>
      <c r="BM841" s="23"/>
      <c r="BN841" s="3">
        <f t="shared" si="74"/>
        <v>0</v>
      </c>
      <c r="BO841" s="3">
        <f t="shared" si="79"/>
        <v>0</v>
      </c>
      <c r="BP841" s="17"/>
      <c r="BT841" s="3"/>
    </row>
    <row r="842" spans="1:72" ht="15" customHeight="1">
      <c r="A842" s="3" t="s">
        <v>1192</v>
      </c>
      <c r="B842" s="28" t="s">
        <v>182</v>
      </c>
      <c r="C842" s="17">
        <f t="shared" si="77"/>
        <v>0</v>
      </c>
      <c r="E842" s="17">
        <f t="shared" si="78"/>
        <v>0</v>
      </c>
      <c r="F842" s="2"/>
      <c r="BM842" s="23"/>
      <c r="BN842" s="3">
        <f t="shared" si="74"/>
        <v>0</v>
      </c>
      <c r="BO842" s="3">
        <f t="shared" si="79"/>
        <v>0</v>
      </c>
      <c r="BP842" s="17"/>
      <c r="BT842" s="3"/>
    </row>
    <row r="843" spans="1:72" ht="15" customHeight="1">
      <c r="A843" s="3" t="s">
        <v>1197</v>
      </c>
      <c r="B843" s="28" t="s">
        <v>1197</v>
      </c>
      <c r="C843" s="17">
        <f t="shared" si="77"/>
        <v>0</v>
      </c>
      <c r="E843" s="17">
        <f t="shared" si="78"/>
        <v>0</v>
      </c>
      <c r="F843" s="2"/>
      <c r="BM843" s="23"/>
      <c r="BN843" s="3">
        <f t="shared" si="74"/>
        <v>0</v>
      </c>
      <c r="BO843" s="3">
        <f t="shared" si="79"/>
        <v>0</v>
      </c>
      <c r="BP843" s="17"/>
      <c r="BT843" s="3"/>
    </row>
    <row r="844" spans="1:72" ht="15" customHeight="1">
      <c r="A844" s="3" t="s">
        <v>1198</v>
      </c>
      <c r="B844" s="28" t="s">
        <v>1198</v>
      </c>
      <c r="C844" s="17">
        <f t="shared" si="77"/>
        <v>0</v>
      </c>
      <c r="E844" s="17">
        <f t="shared" si="78"/>
        <v>0</v>
      </c>
      <c r="F844" s="2"/>
      <c r="BM844" s="23"/>
      <c r="BN844" s="3">
        <f t="shared" si="74"/>
        <v>0</v>
      </c>
      <c r="BO844" s="3">
        <f t="shared" si="79"/>
        <v>0</v>
      </c>
      <c r="BP844" s="17"/>
      <c r="BT844" s="3"/>
    </row>
    <row r="845" spans="1:72" ht="15" customHeight="1">
      <c r="A845" s="3" t="s">
        <v>1183</v>
      </c>
      <c r="B845" s="28" t="s">
        <v>1183</v>
      </c>
      <c r="C845" s="17">
        <f t="shared" si="77"/>
        <v>0</v>
      </c>
      <c r="E845" s="17">
        <f t="shared" si="78"/>
        <v>0</v>
      </c>
      <c r="F845" s="2"/>
      <c r="BM845" s="23"/>
      <c r="BN845" s="3">
        <f t="shared" si="74"/>
        <v>0</v>
      </c>
      <c r="BO845" s="3">
        <f t="shared" si="79"/>
        <v>0</v>
      </c>
      <c r="BP845" s="17"/>
      <c r="BT845" s="3"/>
    </row>
    <row r="846" spans="1:72" ht="15" customHeight="1">
      <c r="A846" s="3" t="s">
        <v>1199</v>
      </c>
      <c r="B846" s="28" t="s">
        <v>1201</v>
      </c>
      <c r="C846" s="17">
        <f t="shared" si="77"/>
        <v>0</v>
      </c>
      <c r="E846" s="17">
        <f t="shared" si="78"/>
        <v>0</v>
      </c>
      <c r="F846" s="2"/>
      <c r="BM846" s="23"/>
      <c r="BN846" s="3">
        <f t="shared" si="74"/>
        <v>0</v>
      </c>
      <c r="BO846" s="3">
        <f t="shared" si="79"/>
        <v>0</v>
      </c>
      <c r="BP846" s="17"/>
      <c r="BT846" s="3"/>
    </row>
    <row r="847" spans="1:72" ht="15" customHeight="1">
      <c r="A847" s="3" t="s">
        <v>1203</v>
      </c>
      <c r="B847" s="28" t="s">
        <v>1205</v>
      </c>
      <c r="C847" s="17">
        <f t="shared" si="77"/>
        <v>0</v>
      </c>
      <c r="E847" s="17">
        <f t="shared" si="78"/>
        <v>0</v>
      </c>
      <c r="F847" s="2"/>
      <c r="BM847" s="23"/>
      <c r="BN847" s="3">
        <f t="shared" si="74"/>
        <v>0</v>
      </c>
      <c r="BO847" s="3">
        <f t="shared" si="79"/>
        <v>0</v>
      </c>
      <c r="BP847" s="17"/>
      <c r="BT847" s="3"/>
    </row>
    <row r="848" spans="1:72" ht="15" customHeight="1">
      <c r="A848" s="3" t="s">
        <v>1204</v>
      </c>
      <c r="B848" s="28" t="s">
        <v>1206</v>
      </c>
      <c r="C848" s="17">
        <f t="shared" si="77"/>
        <v>0</v>
      </c>
      <c r="E848" s="17">
        <f t="shared" si="78"/>
        <v>0</v>
      </c>
      <c r="F848" s="2"/>
      <c r="BM848" s="23"/>
      <c r="BN848" s="3">
        <f t="shared" si="74"/>
        <v>0</v>
      </c>
      <c r="BO848" s="3">
        <f t="shared" si="79"/>
        <v>0</v>
      </c>
      <c r="BP848" s="17"/>
      <c r="BT848" s="3"/>
    </row>
    <row r="849" spans="1:72" ht="15" customHeight="1">
      <c r="A849" s="3" t="s">
        <v>1211</v>
      </c>
      <c r="B849" s="28" t="s">
        <v>1219</v>
      </c>
      <c r="C849" s="17">
        <f t="shared" si="77"/>
        <v>0</v>
      </c>
      <c r="E849" s="17">
        <f t="shared" si="78"/>
        <v>0</v>
      </c>
      <c r="F849" s="2"/>
      <c r="BM849" s="23"/>
      <c r="BN849" s="3">
        <f t="shared" si="74"/>
        <v>0</v>
      </c>
      <c r="BO849" s="3">
        <f t="shared" si="79"/>
        <v>0</v>
      </c>
      <c r="BP849" s="17"/>
      <c r="BT849" s="3"/>
    </row>
    <row r="850" spans="1:72" ht="15" customHeight="1">
      <c r="A850" s="3" t="s">
        <v>1212</v>
      </c>
      <c r="B850" s="28" t="s">
        <v>1212</v>
      </c>
      <c r="C850" s="17">
        <f t="shared" ref="C850:C881" si="80">IF(ISBLANK(B850)=TRUE,"",0)</f>
        <v>0</v>
      </c>
      <c r="E850" s="17">
        <f t="shared" ref="E850:E871" si="81">IF(ISBLANK(B850)=TRUE,"",0)</f>
        <v>0</v>
      </c>
      <c r="F850" s="2"/>
      <c r="BM850" s="23"/>
      <c r="BN850" s="3">
        <f t="shared" si="74"/>
        <v>0</v>
      </c>
      <c r="BO850" s="3">
        <f t="shared" ref="BO850:BO881" si="82">IF(ISBLANK(B850)=TRUE,-5,SUM(C850,E850:BM850))</f>
        <v>0</v>
      </c>
      <c r="BP850" s="17"/>
      <c r="BT850" s="3"/>
    </row>
    <row r="851" spans="1:72" ht="15" customHeight="1">
      <c r="A851" s="3" t="s">
        <v>1213</v>
      </c>
      <c r="B851" s="28" t="s">
        <v>1213</v>
      </c>
      <c r="C851" s="17">
        <f t="shared" si="80"/>
        <v>0</v>
      </c>
      <c r="E851" s="17">
        <f t="shared" si="81"/>
        <v>0</v>
      </c>
      <c r="F851" s="2"/>
      <c r="BM851" s="23"/>
      <c r="BN851" s="3">
        <f t="shared" si="74"/>
        <v>0</v>
      </c>
      <c r="BO851" s="3">
        <f t="shared" si="82"/>
        <v>0</v>
      </c>
      <c r="BP851" s="17"/>
      <c r="BT851" s="3"/>
    </row>
    <row r="852" spans="1:72" ht="15" customHeight="1">
      <c r="A852" s="3" t="s">
        <v>1214</v>
      </c>
      <c r="B852" s="28" t="s">
        <v>1220</v>
      </c>
      <c r="C852" s="17">
        <f t="shared" si="80"/>
        <v>0</v>
      </c>
      <c r="E852" s="17">
        <f t="shared" si="81"/>
        <v>0</v>
      </c>
      <c r="F852" s="2"/>
      <c r="BM852" s="23"/>
      <c r="BN852" s="3">
        <f t="shared" si="74"/>
        <v>0</v>
      </c>
      <c r="BO852" s="3">
        <f t="shared" si="82"/>
        <v>0</v>
      </c>
      <c r="BP852" s="17"/>
      <c r="BT852" s="3"/>
    </row>
    <row r="853" spans="1:72" ht="15" customHeight="1">
      <c r="A853" s="3" t="s">
        <v>1215</v>
      </c>
      <c r="B853" s="28" t="s">
        <v>1215</v>
      </c>
      <c r="C853" s="17">
        <f t="shared" si="80"/>
        <v>0</v>
      </c>
      <c r="E853" s="17">
        <f t="shared" si="81"/>
        <v>0</v>
      </c>
      <c r="F853" s="2"/>
      <c r="BM853" s="23"/>
      <c r="BN853" s="3">
        <f t="shared" si="74"/>
        <v>0</v>
      </c>
      <c r="BO853" s="3">
        <f t="shared" si="82"/>
        <v>0</v>
      </c>
      <c r="BP853" s="17"/>
      <c r="BT853" s="3"/>
    </row>
    <row r="854" spans="1:72" ht="15" customHeight="1">
      <c r="A854" s="3" t="s">
        <v>1216</v>
      </c>
      <c r="B854" s="28" t="s">
        <v>1221</v>
      </c>
      <c r="C854" s="17">
        <f t="shared" si="80"/>
        <v>0</v>
      </c>
      <c r="E854" s="17">
        <f t="shared" si="81"/>
        <v>0</v>
      </c>
      <c r="F854" s="2"/>
      <c r="BM854" s="23"/>
      <c r="BN854" s="3">
        <f t="shared" si="74"/>
        <v>0</v>
      </c>
      <c r="BO854" s="3">
        <f t="shared" si="82"/>
        <v>0</v>
      </c>
      <c r="BP854" s="17"/>
      <c r="BT854" s="3"/>
    </row>
    <row r="855" spans="1:72" ht="15" customHeight="1">
      <c r="A855" s="3" t="s">
        <v>1218</v>
      </c>
      <c r="B855" s="28" t="s">
        <v>1218</v>
      </c>
      <c r="C855" s="17">
        <f t="shared" si="80"/>
        <v>0</v>
      </c>
      <c r="E855" s="17">
        <f t="shared" si="81"/>
        <v>0</v>
      </c>
      <c r="F855" s="2"/>
      <c r="BM855" s="23"/>
      <c r="BN855" s="3">
        <f t="shared" si="74"/>
        <v>0</v>
      </c>
      <c r="BO855" s="3">
        <f t="shared" si="82"/>
        <v>0</v>
      </c>
      <c r="BP855" s="17"/>
      <c r="BT855" s="3"/>
    </row>
    <row r="856" spans="1:72" ht="15" customHeight="1">
      <c r="A856" s="3" t="s">
        <v>1226</v>
      </c>
      <c r="B856" s="28" t="s">
        <v>1228</v>
      </c>
      <c r="C856" s="17">
        <f t="shared" si="80"/>
        <v>0</v>
      </c>
      <c r="E856" s="17">
        <f t="shared" si="81"/>
        <v>0</v>
      </c>
      <c r="F856" s="2"/>
      <c r="BM856" s="23"/>
      <c r="BN856" s="3">
        <f t="shared" si="74"/>
        <v>0</v>
      </c>
      <c r="BO856" s="3">
        <f t="shared" si="82"/>
        <v>0</v>
      </c>
      <c r="BP856" s="17"/>
      <c r="BT856" s="3"/>
    </row>
    <row r="857" spans="1:72" ht="15" customHeight="1">
      <c r="A857" s="3" t="s">
        <v>1227</v>
      </c>
      <c r="B857" s="28" t="s">
        <v>1229</v>
      </c>
      <c r="C857" s="17">
        <f t="shared" si="80"/>
        <v>0</v>
      </c>
      <c r="E857" s="17">
        <f t="shared" si="81"/>
        <v>0</v>
      </c>
      <c r="F857" s="2"/>
      <c r="BM857" s="23"/>
      <c r="BN857" s="3">
        <f t="shared" ref="BN857:BN920" si="83">IF(ISBLANK(B857)=TRUE,-5,SUM(E857:BM857)-D857)</f>
        <v>0</v>
      </c>
      <c r="BO857" s="3">
        <f t="shared" si="82"/>
        <v>0</v>
      </c>
      <c r="BP857" s="17"/>
      <c r="BT857" s="3"/>
    </row>
    <row r="858" spans="1:72" ht="15" customHeight="1">
      <c r="A858" s="3" t="s">
        <v>1233</v>
      </c>
      <c r="B858" s="28" t="s">
        <v>1233</v>
      </c>
      <c r="C858" s="17">
        <f t="shared" si="80"/>
        <v>0</v>
      </c>
      <c r="E858" s="17">
        <f t="shared" si="81"/>
        <v>0</v>
      </c>
      <c r="F858" s="2"/>
      <c r="BM858" s="23"/>
      <c r="BN858" s="3">
        <f t="shared" si="83"/>
        <v>0</v>
      </c>
      <c r="BO858" s="3">
        <f t="shared" si="82"/>
        <v>0</v>
      </c>
      <c r="BP858" s="17"/>
      <c r="BT858" s="3"/>
    </row>
    <row r="859" spans="1:72" ht="15" customHeight="1">
      <c r="A859" s="3" t="s">
        <v>1234</v>
      </c>
      <c r="B859" s="28" t="s">
        <v>1236</v>
      </c>
      <c r="C859" s="17">
        <f t="shared" si="80"/>
        <v>0</v>
      </c>
      <c r="E859" s="17">
        <f t="shared" si="81"/>
        <v>0</v>
      </c>
      <c r="F859" s="2"/>
      <c r="BM859" s="23"/>
      <c r="BN859" s="3">
        <f t="shared" si="83"/>
        <v>0</v>
      </c>
      <c r="BO859" s="3">
        <f t="shared" si="82"/>
        <v>0</v>
      </c>
      <c r="BP859" s="17"/>
      <c r="BT859" s="3"/>
    </row>
    <row r="860" spans="1:72" ht="15" customHeight="1">
      <c r="A860" s="46" t="s">
        <v>1235</v>
      </c>
      <c r="B860" s="28" t="s">
        <v>1237</v>
      </c>
      <c r="C860" s="17">
        <f t="shared" si="80"/>
        <v>0</v>
      </c>
      <c r="E860" s="17">
        <f t="shared" si="81"/>
        <v>0</v>
      </c>
      <c r="F860" s="2"/>
      <c r="BM860" s="23"/>
      <c r="BN860" s="3">
        <f t="shared" si="83"/>
        <v>0</v>
      </c>
      <c r="BO860" s="3">
        <f t="shared" si="82"/>
        <v>0</v>
      </c>
      <c r="BP860" s="17"/>
      <c r="BT860" s="3"/>
    </row>
    <row r="861" spans="1:72" ht="15" customHeight="1">
      <c r="A861" s="3" t="s">
        <v>1238</v>
      </c>
      <c r="B861" s="28" t="s">
        <v>1238</v>
      </c>
      <c r="C861" s="17">
        <f t="shared" si="80"/>
        <v>0</v>
      </c>
      <c r="E861" s="17">
        <f t="shared" si="81"/>
        <v>0</v>
      </c>
      <c r="F861" s="2"/>
      <c r="BM861" s="23"/>
      <c r="BN861" s="3">
        <f t="shared" si="83"/>
        <v>0</v>
      </c>
      <c r="BO861" s="3">
        <f t="shared" si="82"/>
        <v>0</v>
      </c>
      <c r="BP861" s="17"/>
      <c r="BT861" s="3"/>
    </row>
    <row r="862" spans="1:72" ht="15" customHeight="1">
      <c r="A862" s="3" t="s">
        <v>1239</v>
      </c>
      <c r="B862" s="28" t="s">
        <v>1241</v>
      </c>
      <c r="C862" s="17">
        <f t="shared" si="80"/>
        <v>0</v>
      </c>
      <c r="E862" s="17">
        <f t="shared" si="81"/>
        <v>0</v>
      </c>
      <c r="F862" s="2"/>
      <c r="BM862" s="23"/>
      <c r="BN862" s="3">
        <f t="shared" si="83"/>
        <v>0</v>
      </c>
      <c r="BO862" s="3">
        <f t="shared" si="82"/>
        <v>0</v>
      </c>
      <c r="BP862" s="17"/>
      <c r="BT862" s="3"/>
    </row>
    <row r="863" spans="1:72" ht="15" customHeight="1">
      <c r="A863" s="3" t="s">
        <v>1240</v>
      </c>
      <c r="B863" s="28" t="s">
        <v>1240</v>
      </c>
      <c r="C863" s="17">
        <f t="shared" si="80"/>
        <v>0</v>
      </c>
      <c r="E863" s="17">
        <f t="shared" si="81"/>
        <v>0</v>
      </c>
      <c r="F863" s="2"/>
      <c r="BM863" s="23"/>
      <c r="BN863" s="3">
        <f t="shared" si="83"/>
        <v>0</v>
      </c>
      <c r="BO863" s="3">
        <f t="shared" si="82"/>
        <v>0</v>
      </c>
      <c r="BP863" s="17"/>
      <c r="BT863" s="3"/>
    </row>
    <row r="864" spans="1:72" ht="15" customHeight="1">
      <c r="A864" s="3" t="s">
        <v>1242</v>
      </c>
      <c r="B864" s="28" t="s">
        <v>1244</v>
      </c>
      <c r="C864" s="17">
        <f t="shared" si="80"/>
        <v>0</v>
      </c>
      <c r="E864" s="17">
        <f t="shared" si="81"/>
        <v>0</v>
      </c>
      <c r="F864" s="2"/>
      <c r="BM864" s="23"/>
      <c r="BN864" s="3">
        <f t="shared" si="83"/>
        <v>0</v>
      </c>
      <c r="BO864" s="3">
        <f t="shared" si="82"/>
        <v>0</v>
      </c>
      <c r="BP864" s="17"/>
      <c r="BT864" s="3"/>
    </row>
    <row r="865" spans="1:72" ht="15" customHeight="1">
      <c r="A865" s="3" t="s">
        <v>1243</v>
      </c>
      <c r="B865" s="28" t="s">
        <v>1245</v>
      </c>
      <c r="C865" s="17">
        <f t="shared" si="80"/>
        <v>0</v>
      </c>
      <c r="E865" s="17">
        <f t="shared" si="81"/>
        <v>0</v>
      </c>
      <c r="F865" s="2"/>
      <c r="BM865" s="23"/>
      <c r="BN865" s="3">
        <f t="shared" si="83"/>
        <v>0</v>
      </c>
      <c r="BO865" s="3">
        <f t="shared" si="82"/>
        <v>0</v>
      </c>
      <c r="BP865" s="17"/>
      <c r="BT865" s="3"/>
    </row>
    <row r="866" spans="1:72" ht="15" customHeight="1">
      <c r="A866" s="3" t="s">
        <v>1247</v>
      </c>
      <c r="B866" s="28" t="s">
        <v>1249</v>
      </c>
      <c r="C866" s="17">
        <f t="shared" si="80"/>
        <v>0</v>
      </c>
      <c r="E866" s="17">
        <f t="shared" si="81"/>
        <v>0</v>
      </c>
      <c r="F866" s="2"/>
      <c r="BM866" s="23"/>
      <c r="BN866" s="3">
        <f t="shared" si="83"/>
        <v>0</v>
      </c>
      <c r="BO866" s="3">
        <f t="shared" si="82"/>
        <v>0</v>
      </c>
      <c r="BP866" s="17"/>
      <c r="BT866" s="3"/>
    </row>
    <row r="867" spans="1:72" ht="15" customHeight="1">
      <c r="A867" s="3" t="s">
        <v>1248</v>
      </c>
      <c r="B867" s="28" t="s">
        <v>1250</v>
      </c>
      <c r="C867" s="17">
        <f t="shared" si="80"/>
        <v>0</v>
      </c>
      <c r="E867" s="17">
        <f t="shared" si="81"/>
        <v>0</v>
      </c>
      <c r="F867" s="2"/>
      <c r="BM867" s="23"/>
      <c r="BN867" s="3">
        <f t="shared" si="83"/>
        <v>0</v>
      </c>
      <c r="BO867" s="3">
        <f t="shared" si="82"/>
        <v>0</v>
      </c>
      <c r="BP867" s="17"/>
      <c r="BT867" s="3"/>
    </row>
    <row r="868" spans="1:72" ht="15" customHeight="1">
      <c r="A868" s="3" t="s">
        <v>1255</v>
      </c>
      <c r="B868" s="28" t="s">
        <v>1256</v>
      </c>
      <c r="C868" s="17">
        <f t="shared" si="80"/>
        <v>0</v>
      </c>
      <c r="E868" s="17">
        <f t="shared" si="81"/>
        <v>0</v>
      </c>
      <c r="F868" s="2"/>
      <c r="BM868" s="23"/>
      <c r="BN868" s="3">
        <f t="shared" si="83"/>
        <v>0</v>
      </c>
      <c r="BO868" s="3">
        <f t="shared" si="82"/>
        <v>0</v>
      </c>
      <c r="BP868" s="17"/>
      <c r="BT868" s="3"/>
    </row>
    <row r="869" spans="1:72" ht="15" customHeight="1">
      <c r="A869" s="3" t="s">
        <v>1251</v>
      </c>
      <c r="B869" s="28" t="s">
        <v>1254</v>
      </c>
      <c r="C869" s="17">
        <f t="shared" si="80"/>
        <v>0</v>
      </c>
      <c r="E869" s="17">
        <f t="shared" si="81"/>
        <v>0</v>
      </c>
      <c r="F869" s="2"/>
      <c r="BM869" s="23"/>
      <c r="BN869" s="3">
        <f t="shared" si="83"/>
        <v>0</v>
      </c>
      <c r="BO869" s="3">
        <f t="shared" si="82"/>
        <v>0</v>
      </c>
      <c r="BP869" s="17"/>
      <c r="BT869" s="3"/>
    </row>
    <row r="870" spans="1:72" ht="15" customHeight="1">
      <c r="A870" s="3" t="s">
        <v>1252</v>
      </c>
      <c r="B870" s="28" t="s">
        <v>1253</v>
      </c>
      <c r="C870" s="17">
        <f t="shared" si="80"/>
        <v>0</v>
      </c>
      <c r="E870" s="17">
        <f t="shared" si="81"/>
        <v>0</v>
      </c>
      <c r="F870" s="2"/>
      <c r="BM870" s="23"/>
      <c r="BN870" s="3">
        <f t="shared" si="83"/>
        <v>0</v>
      </c>
      <c r="BO870" s="3">
        <f t="shared" si="82"/>
        <v>0</v>
      </c>
      <c r="BP870" s="17"/>
      <c r="BT870" s="3"/>
    </row>
    <row r="871" spans="1:72" ht="15" customHeight="1">
      <c r="A871" s="3" t="s">
        <v>1257</v>
      </c>
      <c r="B871" s="28" t="s">
        <v>1258</v>
      </c>
      <c r="C871" s="17">
        <f t="shared" si="80"/>
        <v>0</v>
      </c>
      <c r="E871" s="17">
        <f t="shared" si="81"/>
        <v>0</v>
      </c>
      <c r="F871" s="2"/>
      <c r="BM871" s="23"/>
      <c r="BN871" s="3">
        <f t="shared" si="83"/>
        <v>0</v>
      </c>
      <c r="BO871" s="3">
        <f t="shared" si="82"/>
        <v>0</v>
      </c>
      <c r="BP871" s="17"/>
      <c r="BT871" s="3"/>
    </row>
    <row r="872" spans="1:72" ht="15" customHeight="1">
      <c r="B872" s="31" t="s">
        <v>533</v>
      </c>
      <c r="C872" s="17">
        <v>0</v>
      </c>
      <c r="E872" s="17">
        <v>-1</v>
      </c>
      <c r="F872" s="2"/>
      <c r="BM872" s="23"/>
      <c r="BN872" s="3">
        <f t="shared" si="83"/>
        <v>-1</v>
      </c>
      <c r="BO872" s="3">
        <f t="shared" si="82"/>
        <v>-1</v>
      </c>
      <c r="BP872" s="17"/>
      <c r="BT872" s="3"/>
    </row>
    <row r="873" spans="1:72" ht="15" customHeight="1">
      <c r="B873" s="31" t="s">
        <v>532</v>
      </c>
      <c r="C873" s="17">
        <v>0</v>
      </c>
      <c r="E873" s="17">
        <v>-1</v>
      </c>
      <c r="F873" s="2"/>
      <c r="BM873" s="23"/>
      <c r="BN873" s="3">
        <f t="shared" si="83"/>
        <v>-1</v>
      </c>
      <c r="BO873" s="3">
        <f t="shared" si="82"/>
        <v>-1</v>
      </c>
      <c r="BP873" s="17"/>
      <c r="BT873" s="3"/>
    </row>
    <row r="874" spans="1:72" ht="15" customHeight="1">
      <c r="B874" s="31" t="s">
        <v>531</v>
      </c>
      <c r="C874" s="17">
        <v>0</v>
      </c>
      <c r="E874" s="17">
        <v>-1</v>
      </c>
      <c r="F874" s="2"/>
      <c r="BM874" s="23"/>
      <c r="BN874" s="3">
        <f t="shared" si="83"/>
        <v>-1</v>
      </c>
      <c r="BO874" s="3">
        <f t="shared" si="82"/>
        <v>-1</v>
      </c>
      <c r="BP874" s="17"/>
      <c r="BT874" s="3"/>
    </row>
    <row r="875" spans="1:72" ht="15" customHeight="1">
      <c r="B875" s="31" t="s">
        <v>530</v>
      </c>
      <c r="C875" s="17">
        <v>0</v>
      </c>
      <c r="E875" s="17">
        <v>-1</v>
      </c>
      <c r="F875" s="2"/>
      <c r="BM875" s="23"/>
      <c r="BN875" s="3">
        <f t="shared" si="83"/>
        <v>-1</v>
      </c>
      <c r="BO875" s="3">
        <f t="shared" si="82"/>
        <v>-1</v>
      </c>
      <c r="BP875" s="17"/>
      <c r="BT875" s="3"/>
    </row>
    <row r="876" spans="1:72" ht="15" customHeight="1">
      <c r="B876" s="31" t="s">
        <v>529</v>
      </c>
      <c r="C876" s="17">
        <v>0</v>
      </c>
      <c r="E876" s="17">
        <v>-1</v>
      </c>
      <c r="F876" s="2"/>
      <c r="BM876" s="23"/>
      <c r="BN876" s="3">
        <f t="shared" si="83"/>
        <v>-1</v>
      </c>
      <c r="BO876" s="3">
        <f t="shared" si="82"/>
        <v>-1</v>
      </c>
      <c r="BP876" s="17"/>
      <c r="BT876" s="3"/>
    </row>
    <row r="877" spans="1:72" ht="15" customHeight="1">
      <c r="B877" s="31" t="s">
        <v>535</v>
      </c>
      <c r="C877" s="17">
        <v>0</v>
      </c>
      <c r="E877" s="17">
        <v>-2</v>
      </c>
      <c r="F877" s="2"/>
      <c r="BM877" s="23"/>
      <c r="BN877" s="3">
        <f t="shared" si="83"/>
        <v>-2</v>
      </c>
      <c r="BO877" s="3">
        <f t="shared" si="82"/>
        <v>-2</v>
      </c>
      <c r="BP877" s="17"/>
      <c r="BT877" s="3"/>
    </row>
    <row r="878" spans="1:72" ht="15" customHeight="1">
      <c r="B878" s="31" t="s">
        <v>534</v>
      </c>
      <c r="C878" s="17">
        <v>0</v>
      </c>
      <c r="E878" s="17">
        <v>-2</v>
      </c>
      <c r="F878" s="2"/>
      <c r="BM878" s="23"/>
      <c r="BN878" s="3">
        <f t="shared" si="83"/>
        <v>-2</v>
      </c>
      <c r="BO878" s="3">
        <f t="shared" si="82"/>
        <v>-2</v>
      </c>
      <c r="BP878" s="17"/>
      <c r="BT878" s="3"/>
    </row>
    <row r="879" spans="1:72" ht="15" customHeight="1">
      <c r="B879" s="31" t="s">
        <v>536</v>
      </c>
      <c r="C879" s="17">
        <v>0</v>
      </c>
      <c r="E879" s="17">
        <v>-4</v>
      </c>
      <c r="F879" s="2"/>
      <c r="BM879" s="23"/>
      <c r="BN879" s="3">
        <f t="shared" si="83"/>
        <v>-4</v>
      </c>
      <c r="BO879" s="3">
        <f t="shared" si="82"/>
        <v>-4</v>
      </c>
      <c r="BP879" s="17"/>
      <c r="BT879" s="3"/>
    </row>
    <row r="880" spans="1:72" ht="15" customHeight="1">
      <c r="B880" s="22"/>
      <c r="C880" s="17" t="str">
        <f t="shared" ref="C880:C911" si="84">IF(ISBLANK(B880)=TRUE,"",0)</f>
        <v/>
      </c>
      <c r="E880" s="17" t="str">
        <f t="shared" ref="E880:E911" si="85">IF(ISBLANK(B880)=TRUE,"",0)</f>
        <v/>
      </c>
      <c r="F880" s="2"/>
      <c r="BM880" s="23"/>
      <c r="BN880" s="3">
        <f t="shared" si="83"/>
        <v>-5</v>
      </c>
      <c r="BO880" s="3">
        <f t="shared" si="82"/>
        <v>-5</v>
      </c>
      <c r="BP880" s="17"/>
      <c r="BT880" s="3"/>
    </row>
    <row r="881" spans="2:72" ht="15" customHeight="1">
      <c r="B881" s="22"/>
      <c r="C881" s="17" t="str">
        <f t="shared" si="84"/>
        <v/>
      </c>
      <c r="E881" s="17" t="str">
        <f t="shared" si="85"/>
        <v/>
      </c>
      <c r="F881" s="2"/>
      <c r="BM881" s="23"/>
      <c r="BN881" s="3">
        <f t="shared" si="83"/>
        <v>-5</v>
      </c>
      <c r="BO881" s="3">
        <f t="shared" si="82"/>
        <v>-5</v>
      </c>
      <c r="BP881" s="17"/>
      <c r="BT881" s="3"/>
    </row>
    <row r="882" spans="2:72" ht="15" customHeight="1">
      <c r="B882" s="22"/>
      <c r="C882" s="17" t="str">
        <f t="shared" si="84"/>
        <v/>
      </c>
      <c r="E882" s="17" t="str">
        <f t="shared" si="85"/>
        <v/>
      </c>
      <c r="F882" s="2"/>
      <c r="BM882" s="23"/>
      <c r="BN882" s="3">
        <f t="shared" si="83"/>
        <v>-5</v>
      </c>
      <c r="BO882" s="3">
        <f t="shared" ref="BO882:BO913" si="86">IF(ISBLANK(B882)=TRUE,-5,SUM(C882,E882:BM882))</f>
        <v>-5</v>
      </c>
      <c r="BP882" s="17"/>
      <c r="BT882" s="3"/>
    </row>
    <row r="883" spans="2:72" ht="15" customHeight="1">
      <c r="B883" s="22"/>
      <c r="C883" s="17" t="str">
        <f t="shared" si="84"/>
        <v/>
      </c>
      <c r="E883" s="17" t="str">
        <f t="shared" si="85"/>
        <v/>
      </c>
      <c r="F883" s="2"/>
      <c r="BM883" s="23"/>
      <c r="BN883" s="3">
        <f t="shared" si="83"/>
        <v>-5</v>
      </c>
      <c r="BO883" s="3">
        <f t="shared" si="86"/>
        <v>-5</v>
      </c>
      <c r="BP883" s="17"/>
      <c r="BT883" s="3"/>
    </row>
    <row r="884" spans="2:72" ht="15" customHeight="1">
      <c r="B884" s="22"/>
      <c r="C884" s="17" t="str">
        <f t="shared" si="84"/>
        <v/>
      </c>
      <c r="E884" s="17" t="str">
        <f t="shared" si="85"/>
        <v/>
      </c>
      <c r="F884" s="2"/>
      <c r="BM884" s="23"/>
      <c r="BN884" s="3">
        <f t="shared" si="83"/>
        <v>-5</v>
      </c>
      <c r="BO884" s="3">
        <f t="shared" si="86"/>
        <v>-5</v>
      </c>
      <c r="BP884" s="17"/>
      <c r="BT884" s="3"/>
    </row>
    <row r="885" spans="2:72" ht="15" customHeight="1">
      <c r="B885" s="22"/>
      <c r="C885" s="17" t="str">
        <f t="shared" si="84"/>
        <v/>
      </c>
      <c r="E885" s="17" t="str">
        <f t="shared" si="85"/>
        <v/>
      </c>
      <c r="F885" s="2"/>
      <c r="BM885" s="23"/>
      <c r="BN885" s="3">
        <f t="shared" si="83"/>
        <v>-5</v>
      </c>
      <c r="BO885" s="3">
        <f t="shared" si="86"/>
        <v>-5</v>
      </c>
      <c r="BP885" s="17"/>
      <c r="BT885" s="3"/>
    </row>
    <row r="886" spans="2:72" ht="15" customHeight="1">
      <c r="B886" s="22"/>
      <c r="C886" s="17" t="str">
        <f t="shared" si="84"/>
        <v/>
      </c>
      <c r="E886" s="17" t="str">
        <f t="shared" si="85"/>
        <v/>
      </c>
      <c r="F886" s="2"/>
      <c r="BM886" s="23"/>
      <c r="BN886" s="3">
        <f t="shared" si="83"/>
        <v>-5</v>
      </c>
      <c r="BO886" s="3">
        <f t="shared" si="86"/>
        <v>-5</v>
      </c>
      <c r="BP886" s="17"/>
      <c r="BT886" s="3"/>
    </row>
    <row r="887" spans="2:72" ht="15" customHeight="1">
      <c r="B887" s="22"/>
      <c r="C887" s="17" t="str">
        <f t="shared" si="84"/>
        <v/>
      </c>
      <c r="E887" s="17" t="str">
        <f t="shared" si="85"/>
        <v/>
      </c>
      <c r="F887" s="2"/>
      <c r="BM887" s="23"/>
      <c r="BN887" s="3">
        <f t="shared" si="83"/>
        <v>-5</v>
      </c>
      <c r="BO887" s="3">
        <f t="shared" si="86"/>
        <v>-5</v>
      </c>
      <c r="BP887" s="17"/>
      <c r="BT887" s="3"/>
    </row>
    <row r="888" spans="2:72" ht="15" customHeight="1">
      <c r="B888" s="22"/>
      <c r="C888" s="17" t="str">
        <f t="shared" si="84"/>
        <v/>
      </c>
      <c r="E888" s="17" t="str">
        <f t="shared" si="85"/>
        <v/>
      </c>
      <c r="F888" s="2"/>
      <c r="BM888" s="23"/>
      <c r="BN888" s="3">
        <f t="shared" si="83"/>
        <v>-5</v>
      </c>
      <c r="BO888" s="3">
        <f t="shared" si="86"/>
        <v>-5</v>
      </c>
      <c r="BP888" s="17"/>
      <c r="BT888" s="3"/>
    </row>
    <row r="889" spans="2:72" ht="15" customHeight="1">
      <c r="B889" s="22"/>
      <c r="C889" s="17" t="str">
        <f t="shared" si="84"/>
        <v/>
      </c>
      <c r="E889" s="17" t="str">
        <f t="shared" si="85"/>
        <v/>
      </c>
      <c r="F889" s="2"/>
      <c r="BM889" s="23"/>
      <c r="BN889" s="3">
        <f t="shared" si="83"/>
        <v>-5</v>
      </c>
      <c r="BO889" s="3">
        <f t="shared" si="86"/>
        <v>-5</v>
      </c>
      <c r="BP889" s="17"/>
      <c r="BT889" s="3"/>
    </row>
    <row r="890" spans="2:72" ht="15" customHeight="1">
      <c r="B890" s="22"/>
      <c r="C890" s="17" t="str">
        <f t="shared" si="84"/>
        <v/>
      </c>
      <c r="E890" s="17" t="str">
        <f t="shared" si="85"/>
        <v/>
      </c>
      <c r="F890" s="2"/>
      <c r="BM890" s="23"/>
      <c r="BN890" s="3">
        <f t="shared" si="83"/>
        <v>-5</v>
      </c>
      <c r="BO890" s="3">
        <f t="shared" si="86"/>
        <v>-5</v>
      </c>
      <c r="BP890" s="17"/>
      <c r="BT890" s="3"/>
    </row>
    <row r="891" spans="2:72" ht="15" customHeight="1">
      <c r="B891" s="22"/>
      <c r="C891" s="17" t="str">
        <f t="shared" si="84"/>
        <v/>
      </c>
      <c r="E891" s="17" t="str">
        <f t="shared" si="85"/>
        <v/>
      </c>
      <c r="F891" s="2"/>
      <c r="BM891" s="23"/>
      <c r="BN891" s="3">
        <f t="shared" si="83"/>
        <v>-5</v>
      </c>
      <c r="BO891" s="3">
        <f t="shared" si="86"/>
        <v>-5</v>
      </c>
      <c r="BP891" s="17"/>
      <c r="BT891" s="3"/>
    </row>
    <row r="892" spans="2:72" ht="15" customHeight="1">
      <c r="B892" s="22"/>
      <c r="C892" s="17" t="str">
        <f t="shared" si="84"/>
        <v/>
      </c>
      <c r="E892" s="17" t="str">
        <f t="shared" si="85"/>
        <v/>
      </c>
      <c r="F892" s="2"/>
      <c r="BM892" s="23"/>
      <c r="BN892" s="3">
        <f t="shared" si="83"/>
        <v>-5</v>
      </c>
      <c r="BO892" s="3">
        <f t="shared" si="86"/>
        <v>-5</v>
      </c>
      <c r="BP892" s="17"/>
      <c r="BT892" s="3"/>
    </row>
    <row r="893" spans="2:72" ht="15" customHeight="1">
      <c r="B893" s="22"/>
      <c r="C893" s="17" t="str">
        <f t="shared" si="84"/>
        <v/>
      </c>
      <c r="E893" s="17" t="str">
        <f t="shared" si="85"/>
        <v/>
      </c>
      <c r="F893" s="2"/>
      <c r="BM893" s="23"/>
      <c r="BN893" s="3">
        <f t="shared" si="83"/>
        <v>-5</v>
      </c>
      <c r="BO893" s="3">
        <f t="shared" si="86"/>
        <v>-5</v>
      </c>
      <c r="BP893" s="17"/>
      <c r="BT893" s="3"/>
    </row>
    <row r="894" spans="2:72" ht="15" customHeight="1">
      <c r="B894" s="22"/>
      <c r="C894" s="17" t="str">
        <f t="shared" si="84"/>
        <v/>
      </c>
      <c r="E894" s="17" t="str">
        <f t="shared" si="85"/>
        <v/>
      </c>
      <c r="F894" s="2"/>
      <c r="BM894" s="23"/>
      <c r="BN894" s="3">
        <f t="shared" si="83"/>
        <v>-5</v>
      </c>
      <c r="BO894" s="3">
        <f t="shared" si="86"/>
        <v>-5</v>
      </c>
      <c r="BP894" s="17"/>
      <c r="BT894" s="3"/>
    </row>
    <row r="895" spans="2:72" ht="15" customHeight="1">
      <c r="B895" s="22"/>
      <c r="C895" s="17" t="str">
        <f t="shared" si="84"/>
        <v/>
      </c>
      <c r="E895" s="17" t="str">
        <f t="shared" si="85"/>
        <v/>
      </c>
      <c r="F895" s="2"/>
      <c r="BM895" s="23"/>
      <c r="BN895" s="3">
        <f t="shared" si="83"/>
        <v>-5</v>
      </c>
      <c r="BO895" s="3">
        <f t="shared" si="86"/>
        <v>-5</v>
      </c>
      <c r="BP895" s="17"/>
      <c r="BT895" s="3"/>
    </row>
    <row r="896" spans="2:72" ht="15" customHeight="1">
      <c r="B896" s="22"/>
      <c r="C896" s="17" t="str">
        <f t="shared" si="84"/>
        <v/>
      </c>
      <c r="E896" s="17" t="str">
        <f t="shared" si="85"/>
        <v/>
      </c>
      <c r="F896" s="2"/>
      <c r="BM896" s="23"/>
      <c r="BN896" s="3">
        <f t="shared" si="83"/>
        <v>-5</v>
      </c>
      <c r="BO896" s="3">
        <f t="shared" si="86"/>
        <v>-5</v>
      </c>
      <c r="BP896" s="17"/>
      <c r="BT896" s="3"/>
    </row>
    <row r="897" spans="2:72" ht="15" customHeight="1">
      <c r="B897" s="22"/>
      <c r="C897" s="17" t="str">
        <f t="shared" si="84"/>
        <v/>
      </c>
      <c r="E897" s="17" t="str">
        <f t="shared" si="85"/>
        <v/>
      </c>
      <c r="F897" s="2"/>
      <c r="BM897" s="23"/>
      <c r="BN897" s="3">
        <f t="shared" si="83"/>
        <v>-5</v>
      </c>
      <c r="BO897" s="3">
        <f t="shared" si="86"/>
        <v>-5</v>
      </c>
      <c r="BP897" s="17"/>
      <c r="BT897" s="3"/>
    </row>
    <row r="898" spans="2:72" ht="15" customHeight="1">
      <c r="B898" s="22"/>
      <c r="C898" s="17" t="str">
        <f t="shared" si="84"/>
        <v/>
      </c>
      <c r="E898" s="17" t="str">
        <f t="shared" si="85"/>
        <v/>
      </c>
      <c r="F898" s="2"/>
      <c r="BM898" s="23"/>
      <c r="BN898" s="3">
        <f t="shared" si="83"/>
        <v>-5</v>
      </c>
      <c r="BO898" s="3">
        <f t="shared" si="86"/>
        <v>-5</v>
      </c>
      <c r="BP898" s="17"/>
      <c r="BT898" s="3"/>
    </row>
    <row r="899" spans="2:72" ht="15" customHeight="1">
      <c r="B899" s="22"/>
      <c r="C899" s="17" t="str">
        <f t="shared" si="84"/>
        <v/>
      </c>
      <c r="E899" s="17" t="str">
        <f t="shared" si="85"/>
        <v/>
      </c>
      <c r="F899" s="2"/>
      <c r="BM899" s="23"/>
      <c r="BN899" s="3">
        <f t="shared" si="83"/>
        <v>-5</v>
      </c>
      <c r="BO899" s="3">
        <f t="shared" si="86"/>
        <v>-5</v>
      </c>
      <c r="BP899" s="17"/>
      <c r="BT899" s="3"/>
    </row>
    <row r="900" spans="2:72" ht="15" customHeight="1">
      <c r="B900" s="22"/>
      <c r="C900" s="17" t="str">
        <f t="shared" si="84"/>
        <v/>
      </c>
      <c r="E900" s="17" t="str">
        <f t="shared" si="85"/>
        <v/>
      </c>
      <c r="F900" s="2"/>
      <c r="BM900" s="23"/>
      <c r="BN900" s="3">
        <f t="shared" si="83"/>
        <v>-5</v>
      </c>
      <c r="BO900" s="3">
        <f t="shared" si="86"/>
        <v>-5</v>
      </c>
      <c r="BP900" s="17"/>
      <c r="BT900" s="3"/>
    </row>
    <row r="901" spans="2:72" ht="15" customHeight="1">
      <c r="B901" s="22"/>
      <c r="C901" s="17" t="str">
        <f t="shared" si="84"/>
        <v/>
      </c>
      <c r="E901" s="17" t="str">
        <f t="shared" si="85"/>
        <v/>
      </c>
      <c r="F901" s="2"/>
      <c r="BM901" s="23"/>
      <c r="BN901" s="3">
        <f t="shared" si="83"/>
        <v>-5</v>
      </c>
      <c r="BO901" s="3">
        <f t="shared" si="86"/>
        <v>-5</v>
      </c>
      <c r="BP901" s="17"/>
      <c r="BT901" s="3"/>
    </row>
    <row r="902" spans="2:72" ht="15" customHeight="1">
      <c r="B902" s="22"/>
      <c r="C902" s="17" t="str">
        <f t="shared" si="84"/>
        <v/>
      </c>
      <c r="E902" s="17" t="str">
        <f t="shared" si="85"/>
        <v/>
      </c>
      <c r="F902" s="2"/>
      <c r="BM902" s="23"/>
      <c r="BN902" s="3">
        <f t="shared" si="83"/>
        <v>-5</v>
      </c>
      <c r="BO902" s="3">
        <f t="shared" si="86"/>
        <v>-5</v>
      </c>
      <c r="BP902" s="17"/>
      <c r="BT902" s="3"/>
    </row>
    <row r="903" spans="2:72" ht="15" customHeight="1">
      <c r="B903" s="22"/>
      <c r="C903" s="17" t="str">
        <f t="shared" si="84"/>
        <v/>
      </c>
      <c r="E903" s="17" t="str">
        <f t="shared" si="85"/>
        <v/>
      </c>
      <c r="F903" s="2"/>
      <c r="BM903" s="23"/>
      <c r="BN903" s="3">
        <f t="shared" si="83"/>
        <v>-5</v>
      </c>
      <c r="BO903" s="3">
        <f t="shared" si="86"/>
        <v>-5</v>
      </c>
      <c r="BP903" s="17"/>
      <c r="BT903" s="3"/>
    </row>
    <row r="904" spans="2:72" ht="15" customHeight="1">
      <c r="B904" s="22"/>
      <c r="C904" s="17" t="str">
        <f t="shared" si="84"/>
        <v/>
      </c>
      <c r="E904" s="17" t="str">
        <f t="shared" si="85"/>
        <v/>
      </c>
      <c r="F904" s="2"/>
      <c r="BM904" s="23"/>
      <c r="BN904" s="3">
        <f t="shared" si="83"/>
        <v>-5</v>
      </c>
      <c r="BO904" s="3">
        <f t="shared" si="86"/>
        <v>-5</v>
      </c>
      <c r="BP904" s="17"/>
      <c r="BT904" s="3"/>
    </row>
    <row r="905" spans="2:72" ht="15" customHeight="1">
      <c r="B905" s="22"/>
      <c r="C905" s="17" t="str">
        <f t="shared" si="84"/>
        <v/>
      </c>
      <c r="E905" s="17" t="str">
        <f t="shared" si="85"/>
        <v/>
      </c>
      <c r="F905" s="2"/>
      <c r="BM905" s="23"/>
      <c r="BN905" s="3">
        <f t="shared" si="83"/>
        <v>-5</v>
      </c>
      <c r="BO905" s="3">
        <f t="shared" si="86"/>
        <v>-5</v>
      </c>
      <c r="BP905" s="17"/>
      <c r="BT905" s="3"/>
    </row>
    <row r="906" spans="2:72" ht="15" customHeight="1">
      <c r="B906" s="22"/>
      <c r="C906" s="17" t="str">
        <f t="shared" si="84"/>
        <v/>
      </c>
      <c r="E906" s="17" t="str">
        <f t="shared" si="85"/>
        <v/>
      </c>
      <c r="F906" s="2"/>
      <c r="BM906" s="23"/>
      <c r="BN906" s="3">
        <f t="shared" si="83"/>
        <v>-5</v>
      </c>
      <c r="BO906" s="3">
        <f t="shared" si="86"/>
        <v>-5</v>
      </c>
      <c r="BP906" s="17"/>
      <c r="BT906" s="3"/>
    </row>
    <row r="907" spans="2:72" ht="15" customHeight="1">
      <c r="B907" s="22"/>
      <c r="C907" s="17" t="str">
        <f t="shared" si="84"/>
        <v/>
      </c>
      <c r="E907" s="17" t="str">
        <f t="shared" si="85"/>
        <v/>
      </c>
      <c r="F907" s="2"/>
      <c r="BM907" s="23"/>
      <c r="BN907" s="3">
        <f t="shared" si="83"/>
        <v>-5</v>
      </c>
      <c r="BO907" s="3">
        <f t="shared" si="86"/>
        <v>-5</v>
      </c>
      <c r="BP907" s="17"/>
      <c r="BT907" s="3"/>
    </row>
    <row r="908" spans="2:72" ht="15" customHeight="1">
      <c r="B908" s="22"/>
      <c r="C908" s="17" t="str">
        <f t="shared" si="84"/>
        <v/>
      </c>
      <c r="E908" s="17" t="str">
        <f t="shared" si="85"/>
        <v/>
      </c>
      <c r="F908" s="2"/>
      <c r="BM908" s="23"/>
      <c r="BN908" s="3">
        <f t="shared" si="83"/>
        <v>-5</v>
      </c>
      <c r="BO908" s="3">
        <f t="shared" si="86"/>
        <v>-5</v>
      </c>
      <c r="BP908" s="17"/>
      <c r="BT908" s="3"/>
    </row>
    <row r="909" spans="2:72" ht="15" customHeight="1">
      <c r="B909" s="22"/>
      <c r="C909" s="17" t="str">
        <f t="shared" si="84"/>
        <v/>
      </c>
      <c r="E909" s="17" t="str">
        <f t="shared" si="85"/>
        <v/>
      </c>
      <c r="F909" s="2"/>
      <c r="BM909" s="23"/>
      <c r="BN909" s="3">
        <f t="shared" si="83"/>
        <v>-5</v>
      </c>
      <c r="BO909" s="3">
        <f t="shared" si="86"/>
        <v>-5</v>
      </c>
      <c r="BP909" s="17"/>
      <c r="BT909" s="3"/>
    </row>
    <row r="910" spans="2:72" ht="15" customHeight="1">
      <c r="B910" s="22"/>
      <c r="C910" s="17" t="str">
        <f t="shared" si="84"/>
        <v/>
      </c>
      <c r="E910" s="17" t="str">
        <f t="shared" si="85"/>
        <v/>
      </c>
      <c r="F910" s="2"/>
      <c r="BM910" s="23"/>
      <c r="BN910" s="3">
        <f t="shared" si="83"/>
        <v>-5</v>
      </c>
      <c r="BO910" s="3">
        <f t="shared" si="86"/>
        <v>-5</v>
      </c>
      <c r="BP910" s="17"/>
      <c r="BT910" s="3"/>
    </row>
    <row r="911" spans="2:72" ht="15" customHeight="1">
      <c r="B911" s="22"/>
      <c r="C911" s="17" t="str">
        <f t="shared" si="84"/>
        <v/>
      </c>
      <c r="E911" s="17" t="str">
        <f t="shared" si="85"/>
        <v/>
      </c>
      <c r="F911" s="2"/>
      <c r="BM911" s="23"/>
      <c r="BN911" s="3">
        <f t="shared" si="83"/>
        <v>-5</v>
      </c>
      <c r="BO911" s="3">
        <f t="shared" si="86"/>
        <v>-5</v>
      </c>
      <c r="BP911" s="17"/>
      <c r="BT911" s="3"/>
    </row>
    <row r="912" spans="2:72" ht="15" customHeight="1">
      <c r="B912" s="22"/>
      <c r="C912" s="17" t="str">
        <f t="shared" ref="C912:C943" si="87">IF(ISBLANK(B912)=TRUE,"",0)</f>
        <v/>
      </c>
      <c r="E912" s="17" t="str">
        <f t="shared" ref="E912:E943" si="88">IF(ISBLANK(B912)=TRUE,"",0)</f>
        <v/>
      </c>
      <c r="F912" s="2"/>
      <c r="BM912" s="23"/>
      <c r="BN912" s="3">
        <f t="shared" si="83"/>
        <v>-5</v>
      </c>
      <c r="BO912" s="3">
        <f t="shared" si="86"/>
        <v>-5</v>
      </c>
      <c r="BP912" s="17"/>
      <c r="BT912" s="3"/>
    </row>
    <row r="913" spans="2:72" ht="15" customHeight="1">
      <c r="B913" s="22"/>
      <c r="C913" s="17" t="str">
        <f t="shared" si="87"/>
        <v/>
      </c>
      <c r="E913" s="17" t="str">
        <f t="shared" si="88"/>
        <v/>
      </c>
      <c r="F913" s="2"/>
      <c r="BM913" s="23"/>
      <c r="BN913" s="3">
        <f t="shared" si="83"/>
        <v>-5</v>
      </c>
      <c r="BO913" s="3">
        <f t="shared" si="86"/>
        <v>-5</v>
      </c>
      <c r="BP913" s="17"/>
      <c r="BT913" s="3"/>
    </row>
    <row r="914" spans="2:72" ht="15" customHeight="1">
      <c r="B914" s="22"/>
      <c r="C914" s="17" t="str">
        <f t="shared" si="87"/>
        <v/>
      </c>
      <c r="E914" s="17" t="str">
        <f t="shared" si="88"/>
        <v/>
      </c>
      <c r="F914" s="2"/>
      <c r="BM914" s="23"/>
      <c r="BN914" s="3">
        <f t="shared" si="83"/>
        <v>-5</v>
      </c>
      <c r="BO914" s="3">
        <f t="shared" ref="BO914:BO945" si="89">IF(ISBLANK(B914)=TRUE,-5,SUM(C914,E914:BM914))</f>
        <v>-5</v>
      </c>
      <c r="BP914" s="17"/>
      <c r="BT914" s="3"/>
    </row>
    <row r="915" spans="2:72" ht="15" customHeight="1">
      <c r="B915" s="22"/>
      <c r="C915" s="17" t="str">
        <f t="shared" si="87"/>
        <v/>
      </c>
      <c r="E915" s="17" t="str">
        <f t="shared" si="88"/>
        <v/>
      </c>
      <c r="F915" s="2"/>
      <c r="BM915" s="23"/>
      <c r="BN915" s="3">
        <f t="shared" si="83"/>
        <v>-5</v>
      </c>
      <c r="BO915" s="3">
        <f t="shared" si="89"/>
        <v>-5</v>
      </c>
      <c r="BP915" s="17"/>
      <c r="BT915" s="3"/>
    </row>
    <row r="916" spans="2:72" ht="15" customHeight="1">
      <c r="B916" s="22"/>
      <c r="C916" s="17" t="str">
        <f t="shared" si="87"/>
        <v/>
      </c>
      <c r="E916" s="17" t="str">
        <f t="shared" si="88"/>
        <v/>
      </c>
      <c r="F916" s="2"/>
      <c r="BM916" s="23"/>
      <c r="BN916" s="3">
        <f t="shared" si="83"/>
        <v>-5</v>
      </c>
      <c r="BO916" s="3">
        <f t="shared" si="89"/>
        <v>-5</v>
      </c>
      <c r="BP916" s="17"/>
      <c r="BT916" s="3"/>
    </row>
    <row r="917" spans="2:72" ht="15" customHeight="1">
      <c r="B917" s="22"/>
      <c r="C917" s="17" t="str">
        <f t="shared" si="87"/>
        <v/>
      </c>
      <c r="E917" s="17" t="str">
        <f t="shared" si="88"/>
        <v/>
      </c>
      <c r="F917" s="2"/>
      <c r="BM917" s="23"/>
      <c r="BN917" s="3">
        <f t="shared" si="83"/>
        <v>-5</v>
      </c>
      <c r="BO917" s="3">
        <f t="shared" si="89"/>
        <v>-5</v>
      </c>
      <c r="BP917" s="17"/>
      <c r="BT917" s="3"/>
    </row>
    <row r="918" spans="2:72" ht="15" customHeight="1">
      <c r="B918" s="22"/>
      <c r="C918" s="17" t="str">
        <f t="shared" si="87"/>
        <v/>
      </c>
      <c r="E918" s="17" t="str">
        <f t="shared" si="88"/>
        <v/>
      </c>
      <c r="F918" s="2"/>
      <c r="BM918" s="23"/>
      <c r="BN918" s="3">
        <f t="shared" si="83"/>
        <v>-5</v>
      </c>
      <c r="BO918" s="3">
        <f t="shared" si="89"/>
        <v>-5</v>
      </c>
      <c r="BP918" s="17"/>
      <c r="BT918" s="3"/>
    </row>
    <row r="919" spans="2:72" ht="15" customHeight="1">
      <c r="B919" s="22"/>
      <c r="C919" s="17" t="str">
        <f t="shared" si="87"/>
        <v/>
      </c>
      <c r="E919" s="17" t="str">
        <f t="shared" si="88"/>
        <v/>
      </c>
      <c r="F919" s="2"/>
      <c r="BM919" s="23"/>
      <c r="BN919" s="3">
        <f t="shared" si="83"/>
        <v>-5</v>
      </c>
      <c r="BO919" s="3">
        <f t="shared" si="89"/>
        <v>-5</v>
      </c>
      <c r="BP919" s="17"/>
      <c r="BT919" s="3"/>
    </row>
    <row r="920" spans="2:72" ht="15" customHeight="1">
      <c r="B920" s="22"/>
      <c r="C920" s="17" t="str">
        <f t="shared" si="87"/>
        <v/>
      </c>
      <c r="E920" s="17" t="str">
        <f t="shared" si="88"/>
        <v/>
      </c>
      <c r="F920" s="2"/>
      <c r="BM920" s="23"/>
      <c r="BN920" s="3">
        <f t="shared" si="83"/>
        <v>-5</v>
      </c>
      <c r="BO920" s="3">
        <f t="shared" si="89"/>
        <v>-5</v>
      </c>
      <c r="BP920" s="17"/>
      <c r="BT920" s="3"/>
    </row>
    <row r="921" spans="2:72" ht="15" customHeight="1">
      <c r="B921" s="22"/>
      <c r="C921" s="17" t="str">
        <f t="shared" si="87"/>
        <v/>
      </c>
      <c r="E921" s="17" t="str">
        <f t="shared" si="88"/>
        <v/>
      </c>
      <c r="F921" s="2"/>
      <c r="BM921" s="23"/>
      <c r="BN921" s="3">
        <f t="shared" ref="BN921:BN984" si="90">IF(ISBLANK(B921)=TRUE,-5,SUM(E921:BM921)-D921)</f>
        <v>-5</v>
      </c>
      <c r="BO921" s="3">
        <f t="shared" si="89"/>
        <v>-5</v>
      </c>
      <c r="BP921" s="17"/>
      <c r="BT921" s="3"/>
    </row>
    <row r="922" spans="2:72" ht="15" customHeight="1">
      <c r="B922" s="22"/>
      <c r="C922" s="17" t="str">
        <f t="shared" si="87"/>
        <v/>
      </c>
      <c r="E922" s="17" t="str">
        <f t="shared" si="88"/>
        <v/>
      </c>
      <c r="F922" s="2"/>
      <c r="BM922" s="23"/>
      <c r="BN922" s="3">
        <f t="shared" si="90"/>
        <v>-5</v>
      </c>
      <c r="BO922" s="3">
        <f t="shared" si="89"/>
        <v>-5</v>
      </c>
      <c r="BP922" s="17"/>
      <c r="BT922" s="3"/>
    </row>
    <row r="923" spans="2:72" ht="15" customHeight="1">
      <c r="B923" s="22"/>
      <c r="C923" s="17" t="str">
        <f t="shared" si="87"/>
        <v/>
      </c>
      <c r="E923" s="17" t="str">
        <f t="shared" si="88"/>
        <v/>
      </c>
      <c r="F923" s="2"/>
      <c r="BM923" s="23"/>
      <c r="BN923" s="3">
        <f t="shared" si="90"/>
        <v>-5</v>
      </c>
      <c r="BO923" s="3">
        <f t="shared" si="89"/>
        <v>-5</v>
      </c>
      <c r="BP923" s="17"/>
      <c r="BT923" s="3"/>
    </row>
    <row r="924" spans="2:72" ht="15" customHeight="1">
      <c r="B924" s="22"/>
      <c r="C924" s="17" t="str">
        <f t="shared" si="87"/>
        <v/>
      </c>
      <c r="E924" s="17" t="str">
        <f t="shared" si="88"/>
        <v/>
      </c>
      <c r="F924" s="2"/>
      <c r="BM924" s="23"/>
      <c r="BN924" s="3">
        <f t="shared" si="90"/>
        <v>-5</v>
      </c>
      <c r="BO924" s="3">
        <f t="shared" si="89"/>
        <v>-5</v>
      </c>
      <c r="BP924" s="17"/>
      <c r="BT924" s="3"/>
    </row>
    <row r="925" spans="2:72" ht="15" customHeight="1">
      <c r="B925" s="22"/>
      <c r="C925" s="17" t="str">
        <f t="shared" si="87"/>
        <v/>
      </c>
      <c r="E925" s="17" t="str">
        <f t="shared" si="88"/>
        <v/>
      </c>
      <c r="F925" s="2"/>
      <c r="BM925" s="23"/>
      <c r="BN925" s="3">
        <f t="shared" si="90"/>
        <v>-5</v>
      </c>
      <c r="BO925" s="3">
        <f t="shared" si="89"/>
        <v>-5</v>
      </c>
      <c r="BP925" s="17"/>
      <c r="BT925" s="3"/>
    </row>
    <row r="926" spans="2:72" ht="15" customHeight="1">
      <c r="B926" s="22"/>
      <c r="C926" s="17" t="str">
        <f t="shared" si="87"/>
        <v/>
      </c>
      <c r="E926" s="17" t="str">
        <f t="shared" si="88"/>
        <v/>
      </c>
      <c r="F926" s="2"/>
      <c r="BM926" s="23"/>
      <c r="BN926" s="3">
        <f t="shared" si="90"/>
        <v>-5</v>
      </c>
      <c r="BO926" s="3">
        <f t="shared" si="89"/>
        <v>-5</v>
      </c>
      <c r="BP926" s="17"/>
      <c r="BT926" s="3"/>
    </row>
    <row r="927" spans="2:72" ht="15" customHeight="1">
      <c r="B927" s="22"/>
      <c r="C927" s="17" t="str">
        <f t="shared" si="87"/>
        <v/>
      </c>
      <c r="E927" s="17" t="str">
        <f t="shared" si="88"/>
        <v/>
      </c>
      <c r="F927" s="2"/>
      <c r="BM927" s="23"/>
      <c r="BN927" s="3">
        <f t="shared" si="90"/>
        <v>-5</v>
      </c>
      <c r="BO927" s="3">
        <f t="shared" si="89"/>
        <v>-5</v>
      </c>
      <c r="BP927" s="17"/>
      <c r="BT927" s="3"/>
    </row>
    <row r="928" spans="2:72" ht="15" customHeight="1">
      <c r="B928" s="22"/>
      <c r="C928" s="17" t="str">
        <f t="shared" si="87"/>
        <v/>
      </c>
      <c r="E928" s="17" t="str">
        <f t="shared" si="88"/>
        <v/>
      </c>
      <c r="F928" s="2"/>
      <c r="BM928" s="23"/>
      <c r="BN928" s="3">
        <f t="shared" si="90"/>
        <v>-5</v>
      </c>
      <c r="BO928" s="3">
        <f t="shared" si="89"/>
        <v>-5</v>
      </c>
      <c r="BP928" s="17"/>
      <c r="BT928" s="3"/>
    </row>
    <row r="929" spans="2:72" ht="15" customHeight="1">
      <c r="B929" s="22"/>
      <c r="C929" s="17" t="str">
        <f t="shared" si="87"/>
        <v/>
      </c>
      <c r="E929" s="17" t="str">
        <f t="shared" si="88"/>
        <v/>
      </c>
      <c r="F929" s="2"/>
      <c r="BM929" s="23"/>
      <c r="BN929" s="3">
        <f t="shared" si="90"/>
        <v>-5</v>
      </c>
      <c r="BO929" s="3">
        <f t="shared" si="89"/>
        <v>-5</v>
      </c>
      <c r="BP929" s="17"/>
      <c r="BT929" s="3"/>
    </row>
    <row r="930" spans="2:72" ht="15" customHeight="1">
      <c r="B930" s="22"/>
      <c r="C930" s="17" t="str">
        <f t="shared" si="87"/>
        <v/>
      </c>
      <c r="E930" s="17" t="str">
        <f t="shared" si="88"/>
        <v/>
      </c>
      <c r="F930" s="2"/>
      <c r="BM930" s="23"/>
      <c r="BN930" s="3">
        <f t="shared" si="90"/>
        <v>-5</v>
      </c>
      <c r="BO930" s="3">
        <f t="shared" si="89"/>
        <v>-5</v>
      </c>
      <c r="BP930" s="17"/>
      <c r="BT930" s="3"/>
    </row>
    <row r="931" spans="2:72" ht="15" customHeight="1">
      <c r="B931" s="22"/>
      <c r="C931" s="17" t="str">
        <f t="shared" si="87"/>
        <v/>
      </c>
      <c r="E931" s="17" t="str">
        <f t="shared" si="88"/>
        <v/>
      </c>
      <c r="F931" s="2"/>
      <c r="BM931" s="23"/>
      <c r="BN931" s="3">
        <f t="shared" si="90"/>
        <v>-5</v>
      </c>
      <c r="BO931" s="3">
        <f t="shared" si="89"/>
        <v>-5</v>
      </c>
      <c r="BP931" s="17"/>
      <c r="BT931" s="3"/>
    </row>
    <row r="932" spans="2:72" ht="15" customHeight="1">
      <c r="B932" s="22"/>
      <c r="C932" s="17" t="str">
        <f t="shared" si="87"/>
        <v/>
      </c>
      <c r="E932" s="17" t="str">
        <f t="shared" si="88"/>
        <v/>
      </c>
      <c r="F932" s="2"/>
      <c r="BM932" s="23"/>
      <c r="BN932" s="3">
        <f t="shared" si="90"/>
        <v>-5</v>
      </c>
      <c r="BO932" s="3">
        <f t="shared" si="89"/>
        <v>-5</v>
      </c>
      <c r="BP932" s="17"/>
      <c r="BT932" s="3"/>
    </row>
    <row r="933" spans="2:72" ht="15" customHeight="1">
      <c r="B933" s="22"/>
      <c r="C933" s="17" t="str">
        <f t="shared" si="87"/>
        <v/>
      </c>
      <c r="E933" s="17" t="str">
        <f t="shared" si="88"/>
        <v/>
      </c>
      <c r="F933" s="2"/>
      <c r="BM933" s="23"/>
      <c r="BN933" s="3">
        <f t="shared" si="90"/>
        <v>-5</v>
      </c>
      <c r="BO933" s="3">
        <f t="shared" si="89"/>
        <v>-5</v>
      </c>
      <c r="BP933" s="17"/>
      <c r="BT933" s="3"/>
    </row>
    <row r="934" spans="2:72" ht="15" customHeight="1">
      <c r="B934" s="22"/>
      <c r="C934" s="17" t="str">
        <f t="shared" si="87"/>
        <v/>
      </c>
      <c r="E934" s="17" t="str">
        <f t="shared" si="88"/>
        <v/>
      </c>
      <c r="F934" s="2"/>
      <c r="BM934" s="23"/>
      <c r="BN934" s="3">
        <f t="shared" si="90"/>
        <v>-5</v>
      </c>
      <c r="BO934" s="3">
        <f t="shared" si="89"/>
        <v>-5</v>
      </c>
      <c r="BP934" s="17"/>
      <c r="BT934" s="3"/>
    </row>
    <row r="935" spans="2:72" ht="15" customHeight="1">
      <c r="B935" s="22"/>
      <c r="C935" s="17" t="str">
        <f t="shared" si="87"/>
        <v/>
      </c>
      <c r="E935" s="17" t="str">
        <f t="shared" si="88"/>
        <v/>
      </c>
      <c r="F935" s="2"/>
      <c r="BM935" s="23"/>
      <c r="BN935" s="3">
        <f t="shared" si="90"/>
        <v>-5</v>
      </c>
      <c r="BO935" s="3">
        <f t="shared" si="89"/>
        <v>-5</v>
      </c>
      <c r="BP935" s="17"/>
      <c r="BT935" s="3"/>
    </row>
    <row r="936" spans="2:72" ht="15" customHeight="1">
      <c r="B936" s="22"/>
      <c r="C936" s="17" t="str">
        <f t="shared" si="87"/>
        <v/>
      </c>
      <c r="E936" s="17" t="str">
        <f t="shared" si="88"/>
        <v/>
      </c>
      <c r="F936" s="2"/>
      <c r="BM936" s="23"/>
      <c r="BN936" s="3">
        <f t="shared" si="90"/>
        <v>-5</v>
      </c>
      <c r="BO936" s="3">
        <f t="shared" si="89"/>
        <v>-5</v>
      </c>
      <c r="BP936" s="17"/>
      <c r="BT936" s="3"/>
    </row>
    <row r="937" spans="2:72" ht="15" customHeight="1">
      <c r="B937" s="22"/>
      <c r="C937" s="17" t="str">
        <f t="shared" si="87"/>
        <v/>
      </c>
      <c r="E937" s="17" t="str">
        <f t="shared" si="88"/>
        <v/>
      </c>
      <c r="F937" s="2"/>
      <c r="BM937" s="23"/>
      <c r="BN937" s="3">
        <f t="shared" si="90"/>
        <v>-5</v>
      </c>
      <c r="BO937" s="3">
        <f t="shared" si="89"/>
        <v>-5</v>
      </c>
      <c r="BP937" s="17"/>
      <c r="BT937" s="3"/>
    </row>
    <row r="938" spans="2:72" ht="15" customHeight="1">
      <c r="B938" s="22"/>
      <c r="C938" s="17" t="str">
        <f t="shared" si="87"/>
        <v/>
      </c>
      <c r="E938" s="17" t="str">
        <f t="shared" si="88"/>
        <v/>
      </c>
      <c r="F938" s="2"/>
      <c r="BM938" s="23"/>
      <c r="BN938" s="3">
        <f t="shared" si="90"/>
        <v>-5</v>
      </c>
      <c r="BO938" s="3">
        <f t="shared" si="89"/>
        <v>-5</v>
      </c>
      <c r="BP938" s="17"/>
      <c r="BT938" s="3"/>
    </row>
    <row r="939" spans="2:72" ht="15" customHeight="1">
      <c r="B939" s="22"/>
      <c r="C939" s="17" t="str">
        <f t="shared" si="87"/>
        <v/>
      </c>
      <c r="E939" s="17" t="str">
        <f t="shared" si="88"/>
        <v/>
      </c>
      <c r="F939" s="2"/>
      <c r="BM939" s="23"/>
      <c r="BN939" s="3">
        <f t="shared" si="90"/>
        <v>-5</v>
      </c>
      <c r="BO939" s="3">
        <f t="shared" si="89"/>
        <v>-5</v>
      </c>
      <c r="BP939" s="17"/>
      <c r="BT939" s="3"/>
    </row>
    <row r="940" spans="2:72" ht="15" customHeight="1">
      <c r="B940" s="22"/>
      <c r="C940" s="17" t="str">
        <f t="shared" si="87"/>
        <v/>
      </c>
      <c r="E940" s="17" t="str">
        <f t="shared" si="88"/>
        <v/>
      </c>
      <c r="F940" s="2"/>
      <c r="BM940" s="23"/>
      <c r="BN940" s="3">
        <f t="shared" si="90"/>
        <v>-5</v>
      </c>
      <c r="BO940" s="3">
        <f t="shared" si="89"/>
        <v>-5</v>
      </c>
      <c r="BP940" s="17"/>
      <c r="BT940" s="3"/>
    </row>
    <row r="941" spans="2:72" ht="15" customHeight="1">
      <c r="B941" s="22"/>
      <c r="C941" s="17" t="str">
        <f t="shared" si="87"/>
        <v/>
      </c>
      <c r="E941" s="17" t="str">
        <f t="shared" si="88"/>
        <v/>
      </c>
      <c r="F941" s="2"/>
      <c r="BM941" s="23"/>
      <c r="BN941" s="3">
        <f t="shared" si="90"/>
        <v>-5</v>
      </c>
      <c r="BO941" s="3">
        <f t="shared" si="89"/>
        <v>-5</v>
      </c>
      <c r="BP941" s="17"/>
      <c r="BT941" s="3"/>
    </row>
    <row r="942" spans="2:72" ht="15" customHeight="1">
      <c r="B942" s="22"/>
      <c r="C942" s="17" t="str">
        <f t="shared" si="87"/>
        <v/>
      </c>
      <c r="E942" s="17" t="str">
        <f t="shared" si="88"/>
        <v/>
      </c>
      <c r="F942" s="2"/>
      <c r="BM942" s="23"/>
      <c r="BN942" s="3">
        <f t="shared" si="90"/>
        <v>-5</v>
      </c>
      <c r="BO942" s="3">
        <f t="shared" si="89"/>
        <v>-5</v>
      </c>
      <c r="BP942" s="17"/>
      <c r="BT942" s="3"/>
    </row>
    <row r="943" spans="2:72" ht="15" customHeight="1">
      <c r="B943" s="22"/>
      <c r="C943" s="17" t="str">
        <f t="shared" si="87"/>
        <v/>
      </c>
      <c r="E943" s="17" t="str">
        <f t="shared" si="88"/>
        <v/>
      </c>
      <c r="F943" s="2"/>
      <c r="BM943" s="23"/>
      <c r="BN943" s="3">
        <f t="shared" si="90"/>
        <v>-5</v>
      </c>
      <c r="BO943" s="3">
        <f t="shared" si="89"/>
        <v>-5</v>
      </c>
      <c r="BP943" s="17"/>
      <c r="BT943" s="3"/>
    </row>
    <row r="944" spans="2:72" ht="15" customHeight="1">
      <c r="B944" s="22"/>
      <c r="C944" s="17" t="str">
        <f t="shared" ref="C944:C975" si="91">IF(ISBLANK(B944)=TRUE,"",0)</f>
        <v/>
      </c>
      <c r="E944" s="17" t="str">
        <f t="shared" ref="E944:E975" si="92">IF(ISBLANK(B944)=TRUE,"",0)</f>
        <v/>
      </c>
      <c r="F944" s="2"/>
      <c r="BM944" s="23"/>
      <c r="BN944" s="3">
        <f t="shared" si="90"/>
        <v>-5</v>
      </c>
      <c r="BO944" s="3">
        <f t="shared" si="89"/>
        <v>-5</v>
      </c>
      <c r="BP944" s="17"/>
      <c r="BT944" s="3"/>
    </row>
    <row r="945" spans="2:72" ht="15" customHeight="1">
      <c r="B945" s="22"/>
      <c r="C945" s="17" t="str">
        <f t="shared" si="91"/>
        <v/>
      </c>
      <c r="E945" s="17" t="str">
        <f t="shared" si="92"/>
        <v/>
      </c>
      <c r="F945" s="2"/>
      <c r="BM945" s="23"/>
      <c r="BN945" s="3">
        <f t="shared" si="90"/>
        <v>-5</v>
      </c>
      <c r="BO945" s="3">
        <f t="shared" si="89"/>
        <v>-5</v>
      </c>
      <c r="BP945" s="17"/>
      <c r="BT945" s="3"/>
    </row>
    <row r="946" spans="2:72" ht="15" customHeight="1">
      <c r="B946" s="22"/>
      <c r="C946" s="17" t="str">
        <f t="shared" si="91"/>
        <v/>
      </c>
      <c r="E946" s="17" t="str">
        <f t="shared" si="92"/>
        <v/>
      </c>
      <c r="F946" s="2"/>
      <c r="BM946" s="23"/>
      <c r="BN946" s="3">
        <f t="shared" si="90"/>
        <v>-5</v>
      </c>
      <c r="BO946" s="3">
        <f t="shared" ref="BO946:BO979" si="93">IF(ISBLANK(B946)=TRUE,-5,SUM(C946,E946:BM946))</f>
        <v>-5</v>
      </c>
      <c r="BP946" s="17"/>
      <c r="BT946" s="3"/>
    </row>
    <row r="947" spans="2:72" ht="15" customHeight="1">
      <c r="B947" s="22"/>
      <c r="C947" s="17" t="str">
        <f t="shared" si="91"/>
        <v/>
      </c>
      <c r="E947" s="17" t="str">
        <f t="shared" si="92"/>
        <v/>
      </c>
      <c r="F947" s="2"/>
      <c r="BM947" s="23"/>
      <c r="BN947" s="3">
        <f t="shared" si="90"/>
        <v>-5</v>
      </c>
      <c r="BO947" s="3">
        <f t="shared" si="93"/>
        <v>-5</v>
      </c>
      <c r="BP947" s="17"/>
      <c r="BT947" s="3"/>
    </row>
    <row r="948" spans="2:72" ht="15" customHeight="1">
      <c r="B948" s="22"/>
      <c r="C948" s="17" t="str">
        <f t="shared" si="91"/>
        <v/>
      </c>
      <c r="E948" s="17" t="str">
        <f t="shared" si="92"/>
        <v/>
      </c>
      <c r="F948" s="2"/>
      <c r="BM948" s="23"/>
      <c r="BN948" s="3">
        <f t="shared" si="90"/>
        <v>-5</v>
      </c>
      <c r="BO948" s="3">
        <f t="shared" si="93"/>
        <v>-5</v>
      </c>
      <c r="BP948" s="17"/>
      <c r="BT948" s="3"/>
    </row>
    <row r="949" spans="2:72" ht="15" customHeight="1">
      <c r="B949" s="22"/>
      <c r="C949" s="17" t="str">
        <f t="shared" si="91"/>
        <v/>
      </c>
      <c r="E949" s="17" t="str">
        <f t="shared" si="92"/>
        <v/>
      </c>
      <c r="F949" s="2"/>
      <c r="BM949" s="23"/>
      <c r="BN949" s="3">
        <f t="shared" si="90"/>
        <v>-5</v>
      </c>
      <c r="BO949" s="3">
        <f t="shared" si="93"/>
        <v>-5</v>
      </c>
      <c r="BP949" s="17"/>
      <c r="BT949" s="3"/>
    </row>
    <row r="950" spans="2:72" ht="15" customHeight="1">
      <c r="B950" s="22"/>
      <c r="C950" s="17" t="str">
        <f t="shared" si="91"/>
        <v/>
      </c>
      <c r="E950" s="17" t="str">
        <f t="shared" si="92"/>
        <v/>
      </c>
      <c r="F950" s="2"/>
      <c r="BM950" s="23"/>
      <c r="BN950" s="3">
        <f t="shared" si="90"/>
        <v>-5</v>
      </c>
      <c r="BO950" s="3">
        <f t="shared" si="93"/>
        <v>-5</v>
      </c>
      <c r="BP950" s="17"/>
      <c r="BT950" s="3"/>
    </row>
    <row r="951" spans="2:72" ht="15" customHeight="1">
      <c r="B951" s="22"/>
      <c r="C951" s="17" t="str">
        <f t="shared" si="91"/>
        <v/>
      </c>
      <c r="E951" s="17" t="str">
        <f t="shared" si="92"/>
        <v/>
      </c>
      <c r="F951" s="2"/>
      <c r="BM951" s="23"/>
      <c r="BN951" s="3">
        <f t="shared" si="90"/>
        <v>-5</v>
      </c>
      <c r="BO951" s="3">
        <f t="shared" si="93"/>
        <v>-5</v>
      </c>
      <c r="BP951" s="17"/>
      <c r="BT951" s="3"/>
    </row>
    <row r="952" spans="2:72" ht="15" customHeight="1">
      <c r="B952" s="22"/>
      <c r="C952" s="17" t="str">
        <f t="shared" si="91"/>
        <v/>
      </c>
      <c r="E952" s="17" t="str">
        <f t="shared" si="92"/>
        <v/>
      </c>
      <c r="F952" s="2"/>
      <c r="BM952" s="23"/>
      <c r="BN952" s="3">
        <f t="shared" si="90"/>
        <v>-5</v>
      </c>
      <c r="BO952" s="3">
        <f t="shared" si="93"/>
        <v>-5</v>
      </c>
      <c r="BP952" s="17"/>
      <c r="BT952" s="3"/>
    </row>
    <row r="953" spans="2:72" ht="15" customHeight="1">
      <c r="B953" s="22"/>
      <c r="C953" s="17" t="str">
        <f t="shared" si="91"/>
        <v/>
      </c>
      <c r="E953" s="17" t="str">
        <f t="shared" si="92"/>
        <v/>
      </c>
      <c r="F953" s="2"/>
      <c r="BM953" s="23"/>
      <c r="BN953" s="3">
        <f t="shared" si="90"/>
        <v>-5</v>
      </c>
      <c r="BO953" s="3">
        <f t="shared" si="93"/>
        <v>-5</v>
      </c>
      <c r="BP953" s="17"/>
      <c r="BT953" s="3"/>
    </row>
    <row r="954" spans="2:72" ht="15" customHeight="1">
      <c r="B954" s="22"/>
      <c r="C954" s="17" t="str">
        <f t="shared" si="91"/>
        <v/>
      </c>
      <c r="E954" s="17" t="str">
        <f t="shared" si="92"/>
        <v/>
      </c>
      <c r="F954" s="2"/>
      <c r="BM954" s="23"/>
      <c r="BN954" s="3">
        <f t="shared" si="90"/>
        <v>-5</v>
      </c>
      <c r="BO954" s="3">
        <f t="shared" si="93"/>
        <v>-5</v>
      </c>
      <c r="BP954" s="17"/>
      <c r="BT954" s="3"/>
    </row>
    <row r="955" spans="2:72" ht="15" customHeight="1">
      <c r="B955" s="22"/>
      <c r="C955" s="17" t="str">
        <f t="shared" si="91"/>
        <v/>
      </c>
      <c r="E955" s="17" t="str">
        <f t="shared" si="92"/>
        <v/>
      </c>
      <c r="F955" s="2"/>
      <c r="BM955" s="23"/>
      <c r="BN955" s="3">
        <f t="shared" si="90"/>
        <v>-5</v>
      </c>
      <c r="BO955" s="3">
        <f t="shared" si="93"/>
        <v>-5</v>
      </c>
      <c r="BP955" s="17"/>
      <c r="BT955" s="3"/>
    </row>
    <row r="956" spans="2:72" ht="15" customHeight="1">
      <c r="B956" s="22"/>
      <c r="C956" s="17" t="str">
        <f t="shared" si="91"/>
        <v/>
      </c>
      <c r="E956" s="17" t="str">
        <f t="shared" si="92"/>
        <v/>
      </c>
      <c r="F956" s="2"/>
      <c r="BM956" s="23"/>
      <c r="BN956" s="3">
        <f t="shared" si="90"/>
        <v>-5</v>
      </c>
      <c r="BO956" s="3">
        <f t="shared" si="93"/>
        <v>-5</v>
      </c>
      <c r="BP956" s="17"/>
      <c r="BT956" s="3"/>
    </row>
    <row r="957" spans="2:72" ht="15" customHeight="1">
      <c r="B957" s="22"/>
      <c r="C957" s="17" t="str">
        <f t="shared" si="91"/>
        <v/>
      </c>
      <c r="E957" s="17" t="str">
        <f t="shared" si="92"/>
        <v/>
      </c>
      <c r="F957" s="2"/>
      <c r="BM957" s="23"/>
      <c r="BN957" s="3">
        <f t="shared" si="90"/>
        <v>-5</v>
      </c>
      <c r="BO957" s="3">
        <f t="shared" si="93"/>
        <v>-5</v>
      </c>
      <c r="BP957" s="17"/>
      <c r="BT957" s="3"/>
    </row>
    <row r="958" spans="2:72" ht="15" customHeight="1">
      <c r="B958" s="22"/>
      <c r="C958" s="17" t="str">
        <f t="shared" si="91"/>
        <v/>
      </c>
      <c r="E958" s="17" t="str">
        <f t="shared" si="92"/>
        <v/>
      </c>
      <c r="F958" s="2"/>
      <c r="BM958" s="23"/>
      <c r="BN958" s="3">
        <f t="shared" si="90"/>
        <v>-5</v>
      </c>
      <c r="BO958" s="3">
        <f t="shared" si="93"/>
        <v>-5</v>
      </c>
      <c r="BP958" s="17"/>
      <c r="BT958" s="3"/>
    </row>
    <row r="959" spans="2:72" ht="15" customHeight="1">
      <c r="B959" s="22"/>
      <c r="C959" s="17" t="str">
        <f t="shared" si="91"/>
        <v/>
      </c>
      <c r="E959" s="17" t="str">
        <f t="shared" si="92"/>
        <v/>
      </c>
      <c r="F959" s="2"/>
      <c r="BM959" s="23"/>
      <c r="BN959" s="3">
        <f t="shared" si="90"/>
        <v>-5</v>
      </c>
      <c r="BO959" s="3">
        <f t="shared" si="93"/>
        <v>-5</v>
      </c>
      <c r="BP959" s="17"/>
      <c r="BT959" s="3"/>
    </row>
    <row r="960" spans="2:72" ht="15" customHeight="1">
      <c r="B960" s="22"/>
      <c r="C960" s="17" t="str">
        <f t="shared" si="91"/>
        <v/>
      </c>
      <c r="E960" s="17" t="str">
        <f t="shared" si="92"/>
        <v/>
      </c>
      <c r="F960" s="2"/>
      <c r="BM960" s="23"/>
      <c r="BN960" s="3">
        <f t="shared" si="90"/>
        <v>-5</v>
      </c>
      <c r="BO960" s="3">
        <f t="shared" si="93"/>
        <v>-5</v>
      </c>
      <c r="BP960" s="17"/>
      <c r="BT960" s="3"/>
    </row>
    <row r="961" spans="2:72" ht="15" customHeight="1">
      <c r="B961" s="22"/>
      <c r="C961" s="17" t="str">
        <f t="shared" si="91"/>
        <v/>
      </c>
      <c r="E961" s="17" t="str">
        <f t="shared" si="92"/>
        <v/>
      </c>
      <c r="F961" s="2"/>
      <c r="BM961" s="23"/>
      <c r="BN961" s="3">
        <f t="shared" si="90"/>
        <v>-5</v>
      </c>
      <c r="BO961" s="3">
        <f t="shared" si="93"/>
        <v>-5</v>
      </c>
      <c r="BP961" s="17"/>
      <c r="BT961" s="3"/>
    </row>
    <row r="962" spans="2:72" ht="15" customHeight="1">
      <c r="B962" s="22"/>
      <c r="C962" s="17" t="str">
        <f t="shared" si="91"/>
        <v/>
      </c>
      <c r="E962" s="17" t="str">
        <f t="shared" si="92"/>
        <v/>
      </c>
      <c r="F962" s="2"/>
      <c r="BM962" s="23"/>
      <c r="BN962" s="3">
        <f t="shared" si="90"/>
        <v>-5</v>
      </c>
      <c r="BO962" s="3">
        <f t="shared" si="93"/>
        <v>-5</v>
      </c>
      <c r="BP962" s="17"/>
      <c r="BT962" s="3"/>
    </row>
    <row r="963" spans="2:72" ht="15" customHeight="1">
      <c r="B963" s="22"/>
      <c r="C963" s="17" t="str">
        <f t="shared" si="91"/>
        <v/>
      </c>
      <c r="E963" s="17" t="str">
        <f t="shared" si="92"/>
        <v/>
      </c>
      <c r="F963" s="2"/>
      <c r="BM963" s="23"/>
      <c r="BN963" s="3">
        <f t="shared" si="90"/>
        <v>-5</v>
      </c>
      <c r="BO963" s="3">
        <f t="shared" si="93"/>
        <v>-5</v>
      </c>
      <c r="BP963" s="17"/>
      <c r="BT963" s="3"/>
    </row>
    <row r="964" spans="2:72" ht="15" customHeight="1">
      <c r="B964" s="22"/>
      <c r="C964" s="17" t="str">
        <f t="shared" si="91"/>
        <v/>
      </c>
      <c r="E964" s="17" t="str">
        <f t="shared" si="92"/>
        <v/>
      </c>
      <c r="F964" s="2"/>
      <c r="BM964" s="23"/>
      <c r="BN964" s="3">
        <f t="shared" si="90"/>
        <v>-5</v>
      </c>
      <c r="BO964" s="3">
        <f t="shared" si="93"/>
        <v>-5</v>
      </c>
      <c r="BP964" s="17"/>
      <c r="BT964" s="3"/>
    </row>
    <row r="965" spans="2:72" ht="15" customHeight="1">
      <c r="B965" s="22"/>
      <c r="C965" s="17" t="str">
        <f t="shared" si="91"/>
        <v/>
      </c>
      <c r="E965" s="17" t="str">
        <f t="shared" si="92"/>
        <v/>
      </c>
      <c r="F965" s="2"/>
      <c r="BM965" s="23"/>
      <c r="BN965" s="3">
        <f t="shared" si="90"/>
        <v>-5</v>
      </c>
      <c r="BO965" s="3">
        <f t="shared" si="93"/>
        <v>-5</v>
      </c>
      <c r="BP965" s="17"/>
      <c r="BT965" s="3"/>
    </row>
    <row r="966" spans="2:72" ht="15" customHeight="1">
      <c r="B966" s="22"/>
      <c r="C966" s="17" t="str">
        <f t="shared" si="91"/>
        <v/>
      </c>
      <c r="E966" s="17" t="str">
        <f t="shared" si="92"/>
        <v/>
      </c>
      <c r="F966" s="2"/>
      <c r="BM966" s="23"/>
      <c r="BN966" s="3">
        <f t="shared" si="90"/>
        <v>-5</v>
      </c>
      <c r="BO966" s="3">
        <f t="shared" si="93"/>
        <v>-5</v>
      </c>
      <c r="BP966" s="17"/>
      <c r="BT966" s="3"/>
    </row>
    <row r="967" spans="2:72" ht="15" customHeight="1">
      <c r="B967" s="22"/>
      <c r="C967" s="17" t="str">
        <f t="shared" si="91"/>
        <v/>
      </c>
      <c r="E967" s="17" t="str">
        <f t="shared" si="92"/>
        <v/>
      </c>
      <c r="F967" s="2"/>
      <c r="BM967" s="23"/>
      <c r="BN967" s="3">
        <f t="shared" si="90"/>
        <v>-5</v>
      </c>
      <c r="BO967" s="3">
        <f t="shared" si="93"/>
        <v>-5</v>
      </c>
      <c r="BP967" s="17"/>
      <c r="BT967" s="3"/>
    </row>
    <row r="968" spans="2:72" ht="15" customHeight="1">
      <c r="B968" s="22"/>
      <c r="C968" s="17" t="str">
        <f t="shared" si="91"/>
        <v/>
      </c>
      <c r="E968" s="17" t="str">
        <f t="shared" si="92"/>
        <v/>
      </c>
      <c r="F968" s="2"/>
      <c r="BM968" s="23"/>
      <c r="BN968" s="3">
        <f t="shared" si="90"/>
        <v>-5</v>
      </c>
      <c r="BO968" s="3">
        <f t="shared" si="93"/>
        <v>-5</v>
      </c>
      <c r="BP968" s="17"/>
      <c r="BT968" s="3"/>
    </row>
    <row r="969" spans="2:72" ht="15" customHeight="1">
      <c r="B969" s="22"/>
      <c r="C969" s="17" t="str">
        <f t="shared" si="91"/>
        <v/>
      </c>
      <c r="E969" s="17" t="str">
        <f t="shared" si="92"/>
        <v/>
      </c>
      <c r="F969" s="2"/>
      <c r="BM969" s="23"/>
      <c r="BN969" s="3">
        <f t="shared" si="90"/>
        <v>-5</v>
      </c>
      <c r="BO969" s="3">
        <f t="shared" si="93"/>
        <v>-5</v>
      </c>
      <c r="BP969" s="17"/>
      <c r="BT969" s="3"/>
    </row>
    <row r="970" spans="2:72" ht="15" customHeight="1">
      <c r="B970" s="22"/>
      <c r="C970" s="17" t="str">
        <f t="shared" si="91"/>
        <v/>
      </c>
      <c r="E970" s="17" t="str">
        <f t="shared" si="92"/>
        <v/>
      </c>
      <c r="F970" s="2"/>
      <c r="BM970" s="23"/>
      <c r="BN970" s="3">
        <f t="shared" si="90"/>
        <v>-5</v>
      </c>
      <c r="BO970" s="3">
        <f t="shared" si="93"/>
        <v>-5</v>
      </c>
      <c r="BP970" s="17"/>
      <c r="BT970" s="3"/>
    </row>
    <row r="971" spans="2:72" ht="15" customHeight="1">
      <c r="B971" s="22"/>
      <c r="C971" s="17" t="str">
        <f t="shared" si="91"/>
        <v/>
      </c>
      <c r="E971" s="17" t="str">
        <f t="shared" si="92"/>
        <v/>
      </c>
      <c r="F971" s="2"/>
      <c r="BM971" s="23"/>
      <c r="BN971" s="3">
        <f t="shared" si="90"/>
        <v>-5</v>
      </c>
      <c r="BO971" s="3">
        <f t="shared" si="93"/>
        <v>-5</v>
      </c>
      <c r="BP971" s="17"/>
      <c r="BT971" s="3"/>
    </row>
    <row r="972" spans="2:72" ht="15" customHeight="1">
      <c r="B972" s="22"/>
      <c r="C972" s="17" t="str">
        <f t="shared" si="91"/>
        <v/>
      </c>
      <c r="E972" s="17" t="str">
        <f t="shared" si="92"/>
        <v/>
      </c>
      <c r="F972" s="2"/>
      <c r="BM972" s="23"/>
      <c r="BN972" s="3">
        <f t="shared" si="90"/>
        <v>-5</v>
      </c>
      <c r="BO972" s="3">
        <f t="shared" si="93"/>
        <v>-5</v>
      </c>
      <c r="BP972" s="17"/>
      <c r="BT972" s="3"/>
    </row>
    <row r="973" spans="2:72" ht="15" customHeight="1">
      <c r="B973" s="22"/>
      <c r="C973" s="17" t="str">
        <f t="shared" si="91"/>
        <v/>
      </c>
      <c r="E973" s="17" t="str">
        <f t="shared" si="92"/>
        <v/>
      </c>
      <c r="F973" s="2"/>
      <c r="BM973" s="23"/>
      <c r="BN973" s="3">
        <f t="shared" si="90"/>
        <v>-5</v>
      </c>
      <c r="BO973" s="3">
        <f t="shared" si="93"/>
        <v>-5</v>
      </c>
      <c r="BP973" s="17"/>
      <c r="BT973" s="3"/>
    </row>
    <row r="974" spans="2:72" ht="15" customHeight="1">
      <c r="B974" s="22"/>
      <c r="C974" s="17" t="str">
        <f t="shared" si="91"/>
        <v/>
      </c>
      <c r="E974" s="17" t="str">
        <f t="shared" si="92"/>
        <v/>
      </c>
      <c r="F974" s="2"/>
      <c r="BM974" s="23"/>
      <c r="BN974" s="3">
        <f t="shared" si="90"/>
        <v>-5</v>
      </c>
      <c r="BO974" s="3">
        <f t="shared" si="93"/>
        <v>-5</v>
      </c>
      <c r="BP974" s="17"/>
      <c r="BT974" s="3"/>
    </row>
    <row r="975" spans="2:72" ht="15" customHeight="1">
      <c r="B975" s="22"/>
      <c r="C975" s="17" t="str">
        <f t="shared" si="91"/>
        <v/>
      </c>
      <c r="E975" s="17" t="str">
        <f t="shared" si="92"/>
        <v/>
      </c>
      <c r="F975" s="2"/>
      <c r="BM975" s="23"/>
      <c r="BN975" s="3">
        <f t="shared" si="90"/>
        <v>-5</v>
      </c>
      <c r="BO975" s="3">
        <f t="shared" si="93"/>
        <v>-5</v>
      </c>
      <c r="BP975" s="17"/>
      <c r="BT975" s="3"/>
    </row>
    <row r="976" spans="2:72" ht="15" customHeight="1">
      <c r="B976" s="22"/>
      <c r="C976" s="17" t="str">
        <f t="shared" ref="C976:C1007" si="94">IF(ISBLANK(B976)=TRUE,"",0)</f>
        <v/>
      </c>
      <c r="E976" s="17" t="str">
        <f t="shared" ref="E976:E983" si="95">IF(ISBLANK(B976)=TRUE,"",0)</f>
        <v/>
      </c>
      <c r="F976" s="2"/>
      <c r="BM976" s="23"/>
      <c r="BN976" s="3">
        <f t="shared" si="90"/>
        <v>-5</v>
      </c>
      <c r="BO976" s="3">
        <f t="shared" si="93"/>
        <v>-5</v>
      </c>
      <c r="BP976" s="17"/>
      <c r="BT976" s="3"/>
    </row>
    <row r="977" spans="1:72" ht="15" customHeight="1">
      <c r="B977" s="22"/>
      <c r="C977" s="17" t="str">
        <f t="shared" si="94"/>
        <v/>
      </c>
      <c r="E977" s="17" t="str">
        <f t="shared" si="95"/>
        <v/>
      </c>
      <c r="F977" s="2"/>
      <c r="BM977" s="23"/>
      <c r="BN977" s="3">
        <f t="shared" si="90"/>
        <v>-5</v>
      </c>
      <c r="BO977" s="3">
        <f t="shared" si="93"/>
        <v>-5</v>
      </c>
      <c r="BP977" s="17"/>
      <c r="BT977" s="3"/>
    </row>
    <row r="978" spans="1:72" ht="15" customHeight="1">
      <c r="B978" s="22"/>
      <c r="C978" s="17" t="str">
        <f t="shared" si="94"/>
        <v/>
      </c>
      <c r="E978" s="17" t="str">
        <f t="shared" si="95"/>
        <v/>
      </c>
      <c r="F978" s="2"/>
      <c r="BM978" s="23"/>
      <c r="BN978" s="3">
        <f t="shared" si="90"/>
        <v>-5</v>
      </c>
      <c r="BO978" s="3">
        <f t="shared" si="93"/>
        <v>-5</v>
      </c>
      <c r="BP978" s="17"/>
      <c r="BT978" s="3"/>
    </row>
    <row r="979" spans="1:72" ht="15" customHeight="1">
      <c r="B979" s="22"/>
      <c r="C979" s="17" t="str">
        <f t="shared" si="94"/>
        <v/>
      </c>
      <c r="E979" s="17" t="str">
        <f t="shared" si="95"/>
        <v/>
      </c>
      <c r="F979" s="2"/>
      <c r="BM979" s="23"/>
      <c r="BN979" s="3">
        <f t="shared" si="90"/>
        <v>-5</v>
      </c>
      <c r="BO979" s="3">
        <f t="shared" si="93"/>
        <v>-5</v>
      </c>
      <c r="BP979" s="17"/>
      <c r="BT979" s="3"/>
    </row>
    <row r="980" spans="1:72" ht="15" customHeight="1">
      <c r="C980" s="17" t="str">
        <f t="shared" si="94"/>
        <v/>
      </c>
      <c r="E980" s="17" t="str">
        <f t="shared" si="95"/>
        <v/>
      </c>
      <c r="F980" s="2"/>
      <c r="BM980" s="23"/>
      <c r="BN980" s="3">
        <f t="shared" si="90"/>
        <v>-5</v>
      </c>
      <c r="BP980" s="17"/>
      <c r="BT980" s="3"/>
    </row>
    <row r="981" spans="1:72" ht="15" customHeight="1">
      <c r="C981" s="17" t="str">
        <f t="shared" si="94"/>
        <v/>
      </c>
      <c r="E981" s="17" t="str">
        <f t="shared" si="95"/>
        <v/>
      </c>
      <c r="F981" s="2"/>
      <c r="BM981" s="23"/>
      <c r="BN981" s="3">
        <f t="shared" si="90"/>
        <v>-5</v>
      </c>
      <c r="BP981" s="17"/>
      <c r="BT981" s="3"/>
    </row>
    <row r="982" spans="1:72" ht="15" customHeight="1">
      <c r="C982" s="17" t="str">
        <f t="shared" si="94"/>
        <v/>
      </c>
      <c r="E982" s="17" t="str">
        <f t="shared" si="95"/>
        <v/>
      </c>
      <c r="F982" s="2"/>
      <c r="BM982" s="23"/>
      <c r="BN982" s="3">
        <f t="shared" si="90"/>
        <v>-5</v>
      </c>
      <c r="BP982" s="17"/>
      <c r="BT982" s="3"/>
    </row>
    <row r="983" spans="1:72" ht="15" customHeight="1">
      <c r="C983" s="17" t="str">
        <f t="shared" si="94"/>
        <v/>
      </c>
      <c r="E983" s="17" t="str">
        <f t="shared" si="95"/>
        <v/>
      </c>
      <c r="F983" s="2"/>
      <c r="BM983" s="23"/>
      <c r="BN983" s="3">
        <f t="shared" si="90"/>
        <v>-5</v>
      </c>
      <c r="BP983" s="17"/>
      <c r="BT983" s="3"/>
    </row>
    <row r="984" spans="1:72" ht="15" customHeight="1">
      <c r="A984" s="17"/>
      <c r="B984" s="17"/>
      <c r="C984" s="17"/>
      <c r="D984" s="17"/>
      <c r="E984" s="17"/>
      <c r="F984" s="42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3"/>
      <c r="BN984" s="18"/>
      <c r="BO984" s="17"/>
      <c r="BP984" s="17"/>
      <c r="BT984" s="3"/>
    </row>
    <row r="985" spans="1:72">
      <c r="BT985" s="3"/>
    </row>
  </sheetData>
  <sheetProtection insertColumns="0"/>
  <autoFilter ref="A2:BO2">
    <sortState ref="A3:BO983">
      <sortCondition descending="1" ref="BN2"/>
    </sortState>
  </autoFilter>
  <sortState ref="A3:DO715">
    <sortCondition descending="1" ref="BN3:BN715"/>
  </sortState>
  <conditionalFormatting sqref="BN3:BN983">
    <cfRule type="expression" dxfId="8" priority="563">
      <formula>ISBLANK(B3)</formula>
    </cfRule>
    <cfRule type="top10" dxfId="7" priority="564" rank="10"/>
    <cfRule type="top10" dxfId="6" priority="565" rank="20"/>
    <cfRule type="top10" dxfId="5" priority="566" rank="30"/>
  </conditionalFormatting>
  <conditionalFormatting sqref="BO3:BO764 BO769:BO983">
    <cfRule type="expression" dxfId="4" priority="571">
      <formula>ISBLANK(B3)</formula>
    </cfRule>
    <cfRule type="top10" dxfId="3" priority="572" rank="10"/>
    <cfRule type="top10" dxfId="2" priority="573" rank="20"/>
    <cfRule type="top10" dxfId="1" priority="574" rank="30"/>
    <cfRule type="top10" dxfId="0" priority="575" rank="40"/>
  </conditionalFormatting>
  <hyperlinks>
    <hyperlink ref="B493" r:id="rId1" display="http://filelist.ro/userdetails.php?id=68859"/>
    <hyperlink ref="B594" r:id="rId2" display="http://filelist.ro/userdetails.php?id=76072"/>
    <hyperlink ref="B167" r:id="rId3" display="http://filelist.ro/userdetails.php?id=176010"/>
    <hyperlink ref="B293" r:id="rId4" display="http://filelist.ro/userdetails.php?id=281087"/>
    <hyperlink ref="B17" r:id="rId5"/>
    <hyperlink ref="B296" r:id="rId6" display="http://filelist.ro/userdetails.php?id=8646"/>
    <hyperlink ref="B542" r:id="rId7" display="http://filelist.ro/userdetails.php?id=156447"/>
    <hyperlink ref="B489" r:id="rId8" display="http://filelist.ro/userdetails.php?id=122409"/>
    <hyperlink ref="B427" r:id="rId9" display="http://filelist.ro/userdetails.php?id=152185"/>
    <hyperlink ref="B217" r:id="rId10" display="http://filelist.ro/userdetails.php?id=455494"/>
    <hyperlink ref="B106" r:id="rId11" display="http://filelist.ro/userdetails.php?id=241196"/>
    <hyperlink ref="B547" r:id="rId12" display="http://filelist.ro/userdetails.php?id=390504"/>
    <hyperlink ref="B534" r:id="rId13" display="http://filelist.ro/userdetails.php?id=69551"/>
    <hyperlink ref="B128" r:id="rId14" display="http://filelist.ro/userdetails.php?id=372502"/>
    <hyperlink ref="B490" r:id="rId15" display="http://filelist.ro/userdetails.php?id=450803"/>
    <hyperlink ref="B531" r:id="rId16" display="http://filelist.ro/userdetails.php?id=77124"/>
    <hyperlink ref="B456" r:id="rId17" display="http://filelist.ro/userdetails.php?id=248683"/>
    <hyperlink ref="B588" r:id="rId18" display="http://filelist.ro/userdetails.php?id=303257"/>
    <hyperlink ref="B447" r:id="rId19" display="http://filelist.ro/userdetails.php?id=322300"/>
    <hyperlink ref="B590" r:id="rId20" display="http://filelist.ro/userdetails.php?id=247975"/>
    <hyperlink ref="B407" r:id="rId21" display="http://filelist.ro/userdetails.php?id=449669"/>
    <hyperlink ref="B59" r:id="rId22"/>
    <hyperlink ref="B343" r:id="rId23" display="http://filelist.ro/userdetails.php?id=331979"/>
    <hyperlink ref="B218" r:id="rId24" display="http://filelist.ro/userdetails.php?id=133834"/>
    <hyperlink ref="B425" r:id="rId25" display="http://filelist.ro/userdetails.php?id=179180"/>
    <hyperlink ref="B417" r:id="rId26" display="http://filelist.ro/userdetails.php?id=369794"/>
    <hyperlink ref="B494" r:id="rId27" display="http://filelist.ro/userdetails.php?id=169541"/>
    <hyperlink ref="B102" r:id="rId28" display="http://filelist.ro/userdetails.php?id=348264"/>
    <hyperlink ref="B543" r:id="rId29" display="http://filelist.ro/userdetails.php?id=157095"/>
    <hyperlink ref="B422" r:id="rId30" display="http://filelist.ro/userdetails.php?id=385464"/>
    <hyperlink ref="B382" r:id="rId31" display="http://filelist.ro/userdetails.php?id=361270"/>
    <hyperlink ref="B101" r:id="rId32" display="http://filelist.ro/userdetails.php?id=164644"/>
    <hyperlink ref="B482" r:id="rId33" display="http://filelist.ro/userdetails.php?id=216669"/>
    <hyperlink ref="B298" r:id="rId34" display="http://filelist.ro/userdetails.php?id=445769"/>
    <hyperlink ref="B148" r:id="rId35" display="http://filelist.ro/userdetails.php?id=438760"/>
    <hyperlink ref="B579" r:id="rId36" display="http://filelist.ro/userdetails.php?id=281520"/>
    <hyperlink ref="B419" r:id="rId37" display="http://filelist.ro/userdetails.php?id=46337"/>
    <hyperlink ref="B181" r:id="rId38" display="http://filelist.ro/userdetails.php?id=231269"/>
    <hyperlink ref="B444" r:id="rId39" display="http://filelist.ro/userdetails.php?id=84315"/>
    <hyperlink ref="B463" r:id="rId40" display="http://filelist.ro/userdetails.php?id=341646"/>
    <hyperlink ref="B398" r:id="rId41"/>
    <hyperlink ref="B450" r:id="rId42" display="http://filelist.ro/userdetails.php?id=284197"/>
    <hyperlink ref="B518" r:id="rId43" display="http://filelist.ro/userdetails.php?id=338652"/>
    <hyperlink ref="B226" r:id="rId44" display="http://filelist.ro/userdetails.php?id=312251"/>
    <hyperlink ref="B465" r:id="rId45" display="http://filelist.ro/userdetails.php?id=103980"/>
    <hyperlink ref="B541" r:id="rId46" display="http://filelist.ro/userdetails.php?id=333072"/>
    <hyperlink ref="B440" r:id="rId47" display="http://filelist.ro/userdetails.php?id=366042"/>
    <hyperlink ref="B274" r:id="rId48" display="http://filelist.ro/userdetails.php?id=54437"/>
    <hyperlink ref="B285" r:id="rId49" display="http://filelist.ro/userdetails.php?id=451597"/>
    <hyperlink ref="B484" r:id="rId50" display="http://filelist.ro/userdetails.php?id=108399"/>
    <hyperlink ref="B536" r:id="rId51" display="http://filelist.ro/userdetails.php?id=152251"/>
    <hyperlink ref="B515" r:id="rId52" display="http://filelist.ro/userdetails.php?id=375663"/>
    <hyperlink ref="B478" r:id="rId53" display="http://filelist.ro/userdetails.php?id=189656"/>
    <hyperlink ref="B495" r:id="rId54" display="http://filelist.ro/userdetails.php?id=117048"/>
    <hyperlink ref="B345" r:id="rId55" display="http://filelist.ro/userdetails.php?id=314899"/>
    <hyperlink ref="B452" r:id="rId56" display="http://filelist.ro/userdetails.php?id=450291"/>
    <hyperlink ref="B591" r:id="rId57" display="http://filelist.ro/userdetails.php?id=215457"/>
    <hyperlink ref="B548" r:id="rId58" display="http://filelist.ro/userdetails.php?id=464138"/>
    <hyperlink ref="B602" r:id="rId59" display="http://filelist.ro/userdetails.php?id=252835"/>
    <hyperlink ref="B82" r:id="rId60" display="http://filelist.ro/userdetails.php?id=290509"/>
    <hyperlink ref="B551" r:id="rId61" display="http://filelist.ro/userdetails.php?id=329887"/>
    <hyperlink ref="B313" r:id="rId62" display="http://filelist.ro/userdetails.php?id=145288"/>
    <hyperlink ref="B582" r:id="rId63" display="http://filelist.ro/userdetails.php?id=248020"/>
    <hyperlink ref="B483" r:id="rId64" display="http://filelist.ro/userdetails.php?id=402147"/>
    <hyperlink ref="B361" r:id="rId65" display="http://filelist.ro/userdetails.php?id=451729"/>
    <hyperlink ref="B356" r:id="rId66" display="http://filelist.ro/userdetails.php?id=149683"/>
    <hyperlink ref="B18" r:id="rId67"/>
    <hyperlink ref="B535" r:id="rId68" display="http://filelist.ro/userdetails.php?id=143260"/>
    <hyperlink ref="B876" r:id="rId69" display="http://filelist.ro/userdetails.php?id=308331"/>
    <hyperlink ref="B575" r:id="rId70" display="http://filelist.ro/userdetails.php?id=114553"/>
    <hyperlink ref="B439" r:id="rId71" display="http://filelist.ro/userdetails.php?id=158609"/>
    <hyperlink ref="B522" r:id="rId72" display="http://filelist.ro/userdetails.php?id=463494"/>
    <hyperlink ref="B237" r:id="rId73" display="http://filelist.ro/userdetails.php?id=450164"/>
    <hyperlink ref="B228" r:id="rId74" display="http://filelist.ro/userdetails.php?id=283454"/>
    <hyperlink ref="B332" r:id="rId75" display="http://filelist.ro/userdetails.php?id=183268"/>
    <hyperlink ref="B529" r:id="rId76" display="http://filelist.ro/userdetails.php?id=464069"/>
    <hyperlink ref="B454" r:id="rId77" display="http://filelist.ro/userdetails.php?id=465536"/>
    <hyperlink ref="B166" r:id="rId78" display="http://filelist.ro/userdetails.php?id=171291"/>
    <hyperlink ref="B180" r:id="rId79" display="http://filelist.ro/userdetails.php?id=418470"/>
    <hyperlink ref="B329" r:id="rId80" display="http://filelist.ro/userdetails.php?id=253226"/>
    <hyperlink ref="B572" r:id="rId81" display="http://filelist.ro/userdetails.php?id=472766"/>
    <hyperlink ref="B278" r:id="rId82" display="http://filelist.ro/userdetails.php?id=218394"/>
    <hyperlink ref="B248" r:id="rId83" display="http://filelist.ro/userdetails.php?id=474014"/>
    <hyperlink ref="B491" r:id="rId84" display="http://filelist.ro/userdetails.php?id=245713"/>
    <hyperlink ref="B539" r:id="rId85" display="http://filelist.ro/userdetails.php?id=322919"/>
    <hyperlink ref="B400" r:id="rId86" display="http://filelist.ro/userdetails.php?id=355840"/>
    <hyperlink ref="B334" r:id="rId87" display="http://filelist.ro/userdetails.php?id=460032"/>
    <hyperlink ref="B607" r:id="rId88" display="http://filelist.ro/userdetails.php?id=311361"/>
    <hyperlink ref="B373" r:id="rId89" display="http://filelist.ro/userdetails.php?id=268503"/>
    <hyperlink ref="B605" r:id="rId90" display="http://filelist.ro/userdetails.php?id=277442"/>
    <hyperlink ref="B381" r:id="rId91" display="http://filelist.ro/userdetails.php?id=387001"/>
    <hyperlink ref="B507" r:id="rId92" display="http://filelist.ro/userdetails.php?id=36031"/>
    <hyperlink ref="B508" r:id="rId93" display="http://filelist.ro/userdetails.php?id=183176"/>
    <hyperlink ref="B441" r:id="rId94" display="http://filelist.ro/userdetails.php?id=182974"/>
    <hyperlink ref="B393" r:id="rId95" display="http://filelist.ro/userdetails.php?id=323773"/>
    <hyperlink ref="B55" r:id="rId96" display="http://filelist.ro/userdetails.php?id=419325"/>
    <hyperlink ref="B342" r:id="rId97" display="http://filelist.ro/userdetails.php?id=217297"/>
    <hyperlink ref="B595" r:id="rId98" display="http://filelist.ro/userdetails.php?id=150691"/>
    <hyperlink ref="B412" r:id="rId99" display="http://filelist.ro/userdetails.php?id=369966"/>
    <hyperlink ref="B537" r:id="rId100" display="http://filelist.ro/userdetails.php?id=407003"/>
    <hyperlink ref="B488" r:id="rId101" display="http://filelist.ro/userdetails.php?id=126883"/>
    <hyperlink ref="B255" r:id="rId102" display="http://filelist.ro/userdetails.php?id=428468"/>
    <hyperlink ref="B589" r:id="rId103" display="http://filelist.ro/userdetails.php?id=476424"/>
    <hyperlink ref="B309" r:id="rId104" display="http://filelist.ro/userdetails.php?id=395341"/>
    <hyperlink ref="B294" r:id="rId105" display="http://filelist.ro/userdetails.php?id=76646"/>
    <hyperlink ref="B791" r:id="rId106" display="http://filelist.ro/userdetails.php?id=328640"/>
    <hyperlink ref="B299" r:id="rId107" display="http://filelist.ro/userdetails.php?id=158208"/>
    <hyperlink ref="B580" r:id="rId108" display="http://filelist.ro/userdetails.php?id=321530"/>
    <hyperlink ref="B410" r:id="rId109" display="http://filelist.ro/userdetails.php?id=197732"/>
    <hyperlink ref="B633" r:id="rId110" display="http://filelist.ro/userdetails.php?id=156691"/>
    <hyperlink ref="B603" r:id="rId111" display="http://filelist.ro/userdetails.php?id=286020"/>
    <hyperlink ref="B613" r:id="rId112" display="http://filelist.ro/userdetails.php?id=462775"/>
    <hyperlink ref="B394" r:id="rId113" display="http://filelist.ro/userdetails.php?id=464716"/>
    <hyperlink ref="B472" r:id="rId114" display="http://filelist.ro/userdetails.php?id=290481"/>
    <hyperlink ref="B397" r:id="rId115" display="http://filelist.ro/userdetails.php?id=416153"/>
    <hyperlink ref="B238" r:id="rId116" display="http://filelist.ro/userdetails.php?id=421571"/>
    <hyperlink ref="B358" r:id="rId117" display="http://filelist.ro/userdetails.php?id=479470"/>
    <hyperlink ref="B239" r:id="rId118" display="http://filelist.ro/userdetails.php?id=182425"/>
    <hyperlink ref="B544" r:id="rId119" display="http://filelist.ro/userdetails.php?id=429513"/>
    <hyperlink ref="B873" r:id="rId120" display="http://filelist.ro/userdetails.php?id=479636"/>
    <hyperlink ref="B385" r:id="rId121" display="http://filelist.ro/userdetails.php?id=270401"/>
    <hyperlink ref="B872" r:id="rId122" display="http://filelist.ro/userdetails.php?id=424574"/>
    <hyperlink ref="B801" r:id="rId123" display="http://filelist.ro/userdetails.php?id=480071"/>
    <hyperlink ref="B42" r:id="rId124"/>
    <hyperlink ref="B97" r:id="rId125" display="http://filelist.ro/userdetails.php?id=429759"/>
    <hyperlink ref="B504" r:id="rId126" display="http://filelist.ro/userdetails.php?id=65678"/>
    <hyperlink ref="B31" r:id="rId127" display="http://filelist.ro/userdetails.php?id=150654"/>
    <hyperlink ref="B438" r:id="rId128" display="http://filelist.ro/userdetails.php?id=469482"/>
    <hyperlink ref="B780" r:id="rId129" display="http://filelist.ro/userdetails.php?id=378185"/>
    <hyperlink ref="B670" r:id="rId130" display="http://filelist.ro/userdetails.php?id=373480"/>
    <hyperlink ref="B576" r:id="rId131" display="http://filelist.ro/userdetails.php?id=120064"/>
    <hyperlink ref="B630" r:id="rId132" display="http://filelist.ro/userdetails.php?id=426205"/>
    <hyperlink ref="B737" r:id="rId133" display="http://filelist.ro/userdetails.php?id=295900"/>
    <hyperlink ref="B112" r:id="rId134" display="http://filelist.ro/userdetails.php?id=173077"/>
    <hyperlink ref="B622" r:id="rId135" display="http://filelist.ro/userdetails.php?id=35136"/>
    <hyperlink ref="B766" r:id="rId136" display="http://filelist.ro/userdetails.php?id=291997"/>
    <hyperlink ref="B744" r:id="rId137" display="http://filelist.ro/userdetails.php?id=356378"/>
    <hyperlink ref="B787" r:id="rId138" display="http://filelist.ro/userdetails.php?id=89"/>
    <hyperlink ref="B776" r:id="rId139" display="http://filelist.ro/userdetails.php?id=281207"/>
    <hyperlink ref="B732" r:id="rId140" display="http://filelist.ro/userdetails.php?id=292792"/>
    <hyperlink ref="B626" r:id="rId141" display="http://filelist.ro/userdetails.php?id=383702"/>
    <hyperlink ref="B424" r:id="rId142" display="http://filelist.ro/userdetails.php?id=454456"/>
    <hyperlink ref="B583" r:id="rId143" display="http://filelist.ro/userdetails.php?id=40010"/>
    <hyperlink ref="B471" r:id="rId144" display="http://filelist.ro/userdetails.php?id=115084"/>
    <hyperlink ref="B198" r:id="rId145" display="http://filelist.ro/userdetails.php?id=482057"/>
    <hyperlink ref="B418" r:id="rId146" display="http://filelist.ro/userdetails.php?id=280591"/>
    <hyperlink ref="B365" r:id="rId147" display="http://filelist.ro/userdetails.php?id=25213"/>
    <hyperlink ref="B577" r:id="rId148" display="http://filelist.ro/userdetails.php?id=159025"/>
    <hyperlink ref="B606" r:id="rId149" display="http://filelist.ro/userdetails.php?id=309036"/>
    <hyperlink ref="B371" r:id="rId150" display="http://filelist.ro/userdetails.php?id=189114"/>
    <hyperlink ref="B782" r:id="rId151" display="http://filelist.ro/userdetails.php?id=482864"/>
    <hyperlink ref="B168" r:id="rId152" display="http://filelist.ro/userdetails.php?id=12896"/>
    <hyperlink ref="B93" r:id="rId153" display="http://filelist.ro/userdetails.php?id=111849"/>
    <hyperlink ref="B532" r:id="rId154" display="http://filelist.ro/userdetails.php?id=379759"/>
    <hyperlink ref="B321" r:id="rId155" display="http://filelist.ro/userdetails.php?id=434406"/>
    <hyperlink ref="B81" r:id="rId156" display="http://filelist.ro/userdetails.php?id=454039"/>
    <hyperlink ref="B3" r:id="rId157" display="http://filelist.ro/userdetails.php?id=50466"/>
    <hyperlink ref="B773" r:id="rId158" display="http://filelist.ro/userdetails.php?id=396345"/>
    <hyperlink ref="B753" r:id="rId159" display="http://174.133.245.168/userdetails.php?id=235043"/>
    <hyperlink ref="B280" r:id="rId160" display="http://174.133.245.168/userdetails.php?id=471693"/>
    <hyperlink ref="B498" r:id="rId161" display="http://174.133.245.168/userdetails.php?id=477722"/>
    <hyperlink ref="B9" r:id="rId162" display="dragomiralinmarius"/>
    <hyperlink ref="B592" r:id="rId163" display="http://174.133.245.168/userdetails.php?id=12444"/>
    <hyperlink ref="B778" r:id="rId164" display="http://174.133.245.168/userdetails.php?id=201872"/>
    <hyperlink ref="B645" r:id="rId165" display="http://174.133.245.168/userdetails.php?id=119348"/>
    <hyperlink ref="B538" r:id="rId166" display="http://174.133.245.168/userdetails.php?id=252489"/>
    <hyperlink ref="B404" r:id="rId167" display="http://174.133.245.168/userdetails.php?id=10910"/>
    <hyperlink ref="B135" r:id="rId168" display="http://174.133.245.168/userdetails.php?id=368247"/>
    <hyperlink ref="B673" r:id="rId169" display="http://174.133.245.168/userdetails.php?id=286398"/>
    <hyperlink ref="B474" r:id="rId170" display="http://174.133.245.168/userdetails.php?id=302177"/>
    <hyperlink ref="B509" r:id="rId171" display="http://174.133.245.168/userdetails.php?id=367130"/>
    <hyperlink ref="B455" r:id="rId172" display="http://174.133.245.168/userdetails.php?id=177394"/>
    <hyperlink ref="B421" r:id="rId173" display="http://174.133.245.168/userdetails.php?id=304091"/>
    <hyperlink ref="B550" r:id="rId174" display="http://174.133.245.168/userdetails.php?id=122635"/>
    <hyperlink ref="B652" r:id="rId175" display="http://174.133.245.168/userdetails.php?id=286372"/>
    <hyperlink ref="B667" r:id="rId176" display="http://174.133.245.168/userdetails.php?id=106936"/>
    <hyperlink ref="B475" r:id="rId177" display="http://filelist.ro/userdetails.php?id=8733"/>
    <hyperlink ref="B153" r:id="rId178" display="http://174.133.245.168/userdetails.php?id=430172"/>
    <hyperlink ref="B436" r:id="rId179" display="http://174.133.245.168/userdetails.php?id=148105"/>
    <hyperlink ref="B523" r:id="rId180" display="http://174.133.245.168/userdetails.php?id=67893"/>
    <hyperlink ref="B783" r:id="rId181" display="http://174.133.245.168/userdetails.php?id=28532"/>
    <hyperlink ref="B786" r:id="rId182" display="http://filelist.ro/userdetails.php?id=374024"/>
    <hyperlink ref="B353" r:id="rId183" display="http://filelist.ro/userdetails.php?id=388884"/>
    <hyperlink ref="B497" r:id="rId184" display="http://filelist.ro/userdetails.php?id=161430"/>
    <hyperlink ref="B476" r:id="rId185" display="http://filelist.ro/userdetails.php?id=103026"/>
    <hyperlink ref="B149" r:id="rId186" display="http://filelist.ro/userdetails.php?id=492884"/>
    <hyperlink ref="B752" r:id="rId187" display="http://filelist.ro/userdetails.php?id=338605"/>
    <hyperlink ref="B635" r:id="rId188" display="http://filelist.ro/userdetails.php?id=334450"/>
    <hyperlink ref="B366" r:id="rId189" display="http://filelist.ro/userdetails.php?id=237734"/>
    <hyperlink ref="B301" r:id="rId190" display="http://filelist.ro/userdetails.php?id=234278"/>
    <hyperlink ref="B184" r:id="rId191" display="http://filelist.ro/userdetails.php?id=314245"/>
    <hyperlink ref="B520" r:id="rId192" display="http://filelist.ro/userdetails.php?id=274265"/>
    <hyperlink ref="B354" r:id="rId193" display="http://filelist.ro/userdetails.php?id=441019"/>
    <hyperlink ref="B621" r:id="rId194" display="http://filelist.ro/userdetails.php?id=350829"/>
    <hyperlink ref="B734" r:id="rId195" display="http://filelist.ro/userdetails.php?id=493580"/>
    <hyperlink ref="B711" r:id="rId196" display="http://filelist.ro/userdetails.php?id=183606"/>
    <hyperlink ref="B697" r:id="rId197" display="http://filelist.ro/userdetails.php?id=432029"/>
    <hyperlink ref="B654" r:id="rId198" display="http://filelist.ro/userdetails.php?id=114779"/>
    <hyperlink ref="B715" r:id="rId199" display="http://filelist.ro/userdetails.php?id=476936"/>
    <hyperlink ref="B290" r:id="rId200" display="http://filelist.ro/userdetails.php?id=413916"/>
    <hyperlink ref="B501" r:id="rId201" display="http://filelist.ro/userdetails.php?id=217784"/>
    <hyperlink ref="B110" r:id="rId202" display="http://filelist.ro/userdetails.php?id=496548"/>
    <hyperlink ref="B530" r:id="rId203" display="http://filelist.ro/userdetails.php?id=31756"/>
    <hyperlink ref="B506" r:id="rId204" display="http://filelist.ro/userdetails.php?id=452426"/>
    <hyperlink ref="B71" r:id="rId205" display="http://filelist.ro/userdetails.php?id=474343"/>
    <hyperlink ref="B526" r:id="rId206" display="http://filelist.ro/userdetails.php?id=333399"/>
    <hyperlink ref="B109" r:id="rId207" display="http://filelist.ro/userdetails.php?id=247263"/>
    <hyperlink ref="B174" r:id="rId208" display="http://filelist.ro/userdetails.php?id=489705"/>
    <hyperlink ref="B51" r:id="rId209" display="http://filelist.ro/userdetails.php?id=130543"/>
    <hyperlink ref="B379" r:id="rId210" display="http://filelist.ro/userdetails.php?id=83075"/>
    <hyperlink ref="B641" r:id="rId211" display="http://filelist.ro/userdetails.php?id=232726"/>
    <hyperlink ref="B681" r:id="rId212" display="http://filelist.ro/userdetails.php?id=365445"/>
    <hyperlink ref="B406" r:id="rId213" display="http://filelist.ro/userdetails.php?id=146833"/>
    <hyperlink ref="B442" r:id="rId214" display="http://filelist.ro/userdetails.php?id=396394"/>
    <hyperlink ref="B15" r:id="rId215" display="http://filelist.ro/userdetails.php?id=42217"/>
    <hyperlink ref="B516" r:id="rId216" display="http://filelist.ro/userdetails.php?id=440790"/>
    <hyperlink ref="B601" r:id="rId217" display="http://filelist.ro/userdetails.php?id=262064"/>
    <hyperlink ref="B408" r:id="rId218" display="http://filelist.ro/userdetails.php?id=268506"/>
    <hyperlink ref="B340" r:id="rId219" display="http://filelist.ro/userdetails.php?id=492882"/>
    <hyperlink ref="B243" r:id="rId220" display="http://filelist.ro/userdetails.php?id=295271"/>
    <hyperlink ref="B784" r:id="rId221" display="http://filelist.ro/userdetails.php?id=466348"/>
    <hyperlink ref="B795" r:id="rId222" display="http://filelist.ro/userdetails.php?id=135343"/>
    <hyperlink ref="B878" r:id="rId223" display="http://filelist.ro/userdetails.php?id=118745"/>
    <hyperlink ref="B480" r:id="rId224" display="http://filelist.ro/userdetails.php?id=477667"/>
    <hyperlink ref="B86" r:id="rId225" display="http://filelist.ro/userdetails.php?id=349534"/>
    <hyperlink ref="B333" r:id="rId226" display="http://filelist.ro/userdetails.php?id=402699"/>
    <hyperlink ref="B487" r:id="rId227" display="http://filelist.ro/userdetails.php?id=120360"/>
    <hyperlink ref="B63" r:id="rId228" display="http://filelist.ro/userdetails.php?id=147422"/>
    <hyperlink ref="B80" r:id="rId229" display="http://filelist.ro/userdetails.php?id=213575"/>
    <hyperlink ref="B4" r:id="rId230"/>
    <hyperlink ref="B448" r:id="rId231"/>
    <hyperlink ref="B221" r:id="rId232"/>
    <hyperlink ref="B473" r:id="rId233"/>
    <hyperlink ref="B574" r:id="rId234"/>
    <hyperlink ref="B338" r:id="rId235"/>
    <hyperlink ref="B339" r:id="rId236"/>
    <hyperlink ref="B511" r:id="rId237"/>
    <hyperlink ref="B117" r:id="rId238"/>
    <hyperlink ref="B704" r:id="rId239"/>
    <hyperlink ref="B624" r:id="rId240"/>
    <hyperlink ref="B420" r:id="rId241"/>
    <hyperlink ref="B598" r:id="rId242"/>
    <hyperlink ref="B58" r:id="rId243" display="kykylik"/>
    <hyperlink ref="B211" r:id="rId244"/>
    <hyperlink ref="B319" r:id="rId245"/>
    <hyperlink ref="B587" r:id="rId246"/>
    <hyperlink ref="B540" r:id="rId247"/>
    <hyperlink ref="B502" r:id="rId248"/>
    <hyperlink ref="B496" r:id="rId249"/>
    <hyperlink ref="B503" r:id="rId250"/>
    <hyperlink ref="B90" r:id="rId251"/>
    <hyperlink ref="B143" r:id="rId252"/>
    <hyperlink ref="B370" r:id="rId253"/>
    <hyperlink ref="B505" r:id="rId254"/>
    <hyperlink ref="B604" r:id="rId255"/>
    <hyperlink ref="B677" r:id="rId256"/>
    <hyperlink ref="B519" r:id="rId257"/>
    <hyperlink ref="B735" r:id="rId258"/>
    <hyperlink ref="B725" r:id="rId259"/>
    <hyperlink ref="B517" r:id="rId260"/>
    <hyperlink ref="B119" r:id="rId261"/>
    <hyperlink ref="B599" r:id="rId262"/>
    <hyperlink ref="B799" r:id="rId263"/>
    <hyperlink ref="B268" r:id="rId264"/>
    <hyperlink ref="B600" r:id="rId265"/>
    <hyperlink ref="B596" r:id="rId266"/>
    <hyperlink ref="B656" r:id="rId267"/>
    <hyperlink ref="B877" r:id="rId268"/>
    <hyperlink ref="B741" r:id="rId269"/>
    <hyperlink ref="B771" r:id="rId270"/>
    <hyperlink ref="B693" r:id="rId271"/>
    <hyperlink ref="B763" r:id="rId272"/>
    <hyperlink ref="B527" r:id="rId273"/>
    <hyperlink ref="B111" r:id="rId274"/>
    <hyperlink ref="B459" r:id="rId275"/>
    <hyperlink ref="B634" r:id="rId276"/>
    <hyperlink ref="B585" r:id="rId277"/>
    <hyperlink ref="B668" r:id="rId278"/>
    <hyperlink ref="B380" r:id="rId279"/>
    <hyperlink ref="B584" r:id="rId280"/>
    <hyperlink ref="B122" r:id="rId281"/>
    <hyperlink ref="B33" r:id="rId282"/>
    <hyperlink ref="B409" r:id="rId283"/>
    <hyperlink ref="B759" r:id="rId284"/>
    <hyperlink ref="B132" r:id="rId285"/>
    <hyperlink ref="B738" r:id="rId286"/>
    <hyperlink ref="B702" r:id="rId287"/>
    <hyperlink ref="B486" r:id="rId288"/>
    <hyperlink ref="B108" r:id="rId289"/>
    <hyperlink ref="B146" r:id="rId290"/>
    <hyperlink ref="B134" r:id="rId291"/>
    <hyperlink ref="B458" r:id="rId292" display="http://filelist.ro/userdetails.php?id=457205"/>
    <hyperlink ref="B40" r:id="rId293" display="http://filelist.ro/userdetails.php?id=500854"/>
    <hyperlink ref="B399" r:id="rId294"/>
    <hyperlink ref="B457" r:id="rId295" display="http://filelist.ro/userdetails.php?id=414100"/>
    <hyperlink ref="B435" r:id="rId296" display="http://filelist.ro/userdetails.php?id=478713"/>
    <hyperlink ref="B619" r:id="rId297" display="http://filelist.ro/userdetails.php?id=334737"/>
    <hyperlink ref="B573" r:id="rId298" display="http://filelist.ro/userdetails.php?id=301717"/>
    <hyperlink ref="B203" r:id="rId299"/>
    <hyperlink ref="B775" r:id="rId300"/>
    <hyperlink ref="B691" r:id="rId301"/>
    <hyperlink ref="B743" r:id="rId302" display="http://filelist.ro/userdetails.php?id=494254"/>
    <hyperlink ref="B492" r:id="rId303" display="http://filelist.ro/userdetails.php?id=443434"/>
    <hyperlink ref="B352" r:id="rId304" display="http://filelist.ro/userdetails.php?id=97624"/>
    <hyperlink ref="B292" r:id="rId305" display="http://filelist.ro/userdetails.php?id=278095"/>
    <hyperlink ref="B485" r:id="rId306" display="http://filelist.ro/userdetails.php?id=529633"/>
    <hyperlink ref="B236" r:id="rId307" display="http://filelist.ro/userdetails.php?id=444711"/>
    <hyperlink ref="B230" r:id="rId308" display="http://filelist.ro/userdetails.php?id=527675"/>
    <hyperlink ref="B169" r:id="rId309" display="http://filelist.ro/userdetails.php?id=582749"/>
    <hyperlink ref="B123" r:id="rId310" display="http://filelist.ro/userdetails.php?id=99721"/>
    <hyperlink ref="B608" r:id="rId311" display="http://filelist.ro/userdetails.php?id=535297"/>
    <hyperlink ref="B258" r:id="rId312" display="http://filelist.ro/userdetails.php?id=467256"/>
    <hyperlink ref="B46" r:id="rId313" display="http://filelist.ro/userdetails.php?id=437832"/>
    <hyperlink ref="B199" r:id="rId314" display="http://filelist.ro/userdetails.php?id=77248"/>
    <hyperlink ref="B50" r:id="rId315" display="http://filelist.ro/userdetails.php?id=145778"/>
    <hyperlink ref="B178" r:id="rId316" display="http://filelist.ro/userdetails.php?id=412199"/>
    <hyperlink ref="B28" r:id="rId317" display="http://filelist.ro/userdetails.php?id=133050"/>
    <hyperlink ref="B41" r:id="rId318"/>
    <hyperlink ref="B118" r:id="rId319" display="http://filelist.ro/userdetails.php?id=453274"/>
    <hyperlink ref="B72" r:id="rId320" display="http://filelist.ro/userdetails.php?id=109649"/>
    <hyperlink ref="B100" r:id="rId321" display="http://filelist.ro/userdetails.php?id=281639"/>
    <hyperlink ref="B186" r:id="rId322"/>
    <hyperlink ref="B7" r:id="rId323" display="http://filelist.ro/userdetails.php?id=100423"/>
    <hyperlink ref="B37" r:id="rId324" display="http://filelist.ro/userdetails.php?id=271259"/>
    <hyperlink ref="B113" r:id="rId325" display="http://filelist.ro/userdetails.php?id=233064"/>
    <hyperlink ref="B11" r:id="rId326" display="http://filelist.ro/userdetails.php?id=88071"/>
    <hyperlink ref="B470" r:id="rId327" display="http://filelist.ro/userdetails.php?id=275083"/>
    <hyperlink ref="B187" r:id="rId328" display="http://filelist.ro/userdetails.php?id=77585"/>
    <hyperlink ref="B32" r:id="rId329" display="http://filelist.ro/userdetails.php?id=388702"/>
    <hyperlink ref="B78" r:id="rId330" display="http://filelist.ro/userdetails.php?id=143792"/>
    <hyperlink ref="B171" r:id="rId331" display="http://filelist.ro/userdetails.php?id=496547"/>
    <hyperlink ref="B65" r:id="rId332" display="http://filelist.ro/userdetails.php?id=324430"/>
    <hyperlink ref="B277" r:id="rId333" display="http://filelist.ro/userdetails.php?id=441193"/>
    <hyperlink ref="B266" r:id="rId334" display="http://filelist.ro/userdetails.php?id=17663"/>
    <hyperlink ref="B316" r:id="rId335" display="http://filelist.ro/userdetails.php?id=485438"/>
    <hyperlink ref="B349" r:id="rId336" display="http://filelist.ro/userdetails.php?id=376251"/>
    <hyperlink ref="B377" r:id="rId337" display="http://filelist.ro/userdetails.php?id=436871"/>
    <hyperlink ref="B376" r:id="rId338" display="http://filelist.ro/userdetails.php?id=296971"/>
    <hyperlink ref="B388" r:id="rId339" display="http://filelist.ro/userdetails.php?id=81369"/>
    <hyperlink ref="B403" r:id="rId340" display="http://filelist.ro/userdetails.php?id=246049"/>
    <hyperlink ref="B317" r:id="rId341" display="http://filelist.ro/userdetails.php?id=290030"/>
    <hyperlink ref="B415" r:id="rId342" display="http://filelist.ro/userdetails.php?id=460629"/>
    <hyperlink ref="B389" r:id="rId343"/>
    <hyperlink ref="B191" r:id="rId344"/>
    <hyperlink ref="B514" r:id="rId345"/>
    <hyperlink ref="B242" r:id="rId346" display="http://filelist.ro/userdetails.php?id=272204"/>
    <hyperlink ref="B251" r:id="rId347" display="http://filelist.ro/userdetails.php?id=98064"/>
    <hyperlink ref="B614" r:id="rId348" display="http://filelist.ro/userdetails.php?id=481148"/>
    <hyperlink ref="B190" r:id="rId349" display="http://filelist.ro/userdetails.php?id=493289"/>
    <hyperlink ref="B207" r:id="rId350" display="http://filelist.ro/userdetails.php?id=88260"/>
    <hyperlink ref="B219" r:id="rId351" display="http://filelist.ro/userdetails.php?id=117074"/>
    <hyperlink ref="B152" r:id="rId352" display="http://filelist.ro/userdetails.php?id=645912"/>
    <hyperlink ref="B272" r:id="rId353" display="http://filelist.ro/userdetails.php?id=565787"/>
    <hyperlink ref="B70" r:id="rId354" display="http://filelist.ro/userdetails.php?id=524667"/>
    <hyperlink ref="B77" r:id="rId355" display="http://filelist.ro/userdetails.php?id=487963"/>
    <hyperlink ref="B289" r:id="rId356" display="http://filelist.ro/userdetails.php?id=485584"/>
    <hyperlink ref="B79" r:id="rId357" display="http://filelist.ro/userdetails.php?id=598867"/>
    <hyperlink ref="B423" r:id="rId358" display="http://filelist.ro/userdetails.php?id=636753"/>
    <hyperlink ref="B224" r:id="rId359" display="http://filelist.ro/userdetails.php?id=644276"/>
    <hyperlink ref="B330" r:id="rId360" display="http://filelist.ro/userdetails.php?id=479814"/>
    <hyperlink ref="B8" r:id="rId361" display="http://filelist.ro/userdetails.php?id=373911"/>
    <hyperlink ref="B612" r:id="rId362" display="http://filelist.ro/userdetails.php?id=478678"/>
    <hyperlink ref="B351" r:id="rId363" display="http://filelist.ro/userdetails.php?id=542709"/>
    <hyperlink ref="B305" r:id="rId364" display="http://filelist.ro/userdetails.php?id=526011"/>
    <hyperlink ref="B164" r:id="rId365" display="http://filelist.ro/userdetails.php?id=498622"/>
    <hyperlink ref="B151" r:id="rId366" display="http://filelist.ro/userdetails.php?id=678302"/>
    <hyperlink ref="B234" r:id="rId367" display="http://filelist.ro/userdetails.php?id=273094"/>
    <hyperlink ref="B53" r:id="rId368" display="http://filelist.ro/userdetails.php?id=534957"/>
    <hyperlink ref="B92" r:id="rId369" display="http://filelist.ro/userdetails.php?id=565322"/>
    <hyperlink ref="B286" r:id="rId370" display="http://filelist.ro/userdetails.php?id=265985"/>
    <hyperlink ref="B194" r:id="rId371" display="http://filelist.ro/userdetails.php?id=707482"/>
    <hyperlink ref="B60" r:id="rId372"/>
    <hyperlink ref="B610" r:id="rId373" display="http://filelist.ro/userdetails.php?id=511274"/>
    <hyperlink ref="B303" r:id="rId374" display="http://filelist.ro/userdetails.php?id=424564"/>
    <hyperlink ref="B331" r:id="rId375" display="http://filelist.ro/userdetails.php?id=41560"/>
    <hyperlink ref="B173" r:id="rId376"/>
    <hyperlink ref="B244" r:id="rId377" display="http://filelist.ro/userdetails.php?id=261347"/>
    <hyperlink ref="B195" r:id="rId378" display="http://filelist.ro/userdetails.php?id=502974"/>
    <hyperlink ref="B175" r:id="rId379"/>
    <hyperlink ref="B433" r:id="rId380"/>
    <hyperlink ref="B89" r:id="rId381"/>
    <hyperlink ref="B177" r:id="rId382"/>
    <hyperlink ref="B261" r:id="rId383"/>
    <hyperlink ref="B874" r:id="rId384"/>
    <hyperlink ref="B250" r:id="rId385"/>
    <hyperlink ref="B96" r:id="rId386" display="http://filelist.ro/userdetails.php?id=449483"/>
    <hyperlink ref="B336" r:id="rId387" display="http://filelist.ro/userdetails.php?id=480240"/>
    <hyperlink ref="B64" r:id="rId388"/>
    <hyperlink ref="B105" r:id="rId389" display="http://filelist.ro/userdetails.php?id=685325"/>
    <hyperlink ref="B47" r:id="rId390" display="copaciiochiuren"/>
    <hyperlink ref="B130" r:id="rId391" display="blureyFL"/>
    <hyperlink ref="B246" r:id="rId392" display="http://filelist.ro/userdetails.php?id=522208"/>
    <hyperlink ref="B279" r:id="rId393"/>
    <hyperlink ref="B85" r:id="rId394" display="h3llspawn"/>
    <hyperlink ref="B144" r:id="rId395"/>
    <hyperlink ref="B94" r:id="rId396" display="Senzatii"/>
    <hyperlink ref="B161" r:id="rId397"/>
    <hyperlink ref="B138" r:id="rId398" display="soboLAN"/>
    <hyperlink ref="B270" r:id="rId399"/>
    <hyperlink ref="B115" r:id="rId400"/>
    <hyperlink ref="B156" r:id="rId401"/>
    <hyperlink ref="B443" r:id="rId402"/>
    <hyperlink ref="B10" r:id="rId403"/>
    <hyperlink ref="B170" r:id="rId404" display=" catalangeorge"/>
    <hyperlink ref="B597" r:id="rId405"/>
    <hyperlink ref="B24" r:id="rId406"/>
    <hyperlink ref="B875" r:id="rId407"/>
    <hyperlink ref="B513" r:id="rId408"/>
    <hyperlink ref="B350" r:id="rId409"/>
    <hyperlink ref="B48" r:id="rId410"/>
    <hyperlink ref="B30" r:id="rId411"/>
    <hyperlink ref="B284" r:id="rId412"/>
    <hyperlink ref="B378" r:id="rId413"/>
    <hyperlink ref="B213" r:id="rId414"/>
    <hyperlink ref="B390" r:id="rId415"/>
    <hyperlink ref="B282" r:id="rId416"/>
    <hyperlink ref="B368" r:id="rId417"/>
    <hyperlink ref="B320" r:id="rId418"/>
    <hyperlink ref="B249" r:id="rId419"/>
    <hyperlink ref="B87" r:id="rId420"/>
    <hyperlink ref="B133" r:id="rId421"/>
    <hyperlink ref="B431" r:id="rId422"/>
    <hyperlink ref="B306" r:id="rId423"/>
    <hyperlink ref="B233" r:id="rId424"/>
    <hyperlink ref="B162" r:id="rId425"/>
    <hyperlink ref="B362" r:id="rId426"/>
    <hyperlink ref="B372" r:id="rId427"/>
    <hyperlink ref="B383" r:id="rId428"/>
    <hyperlink ref="B552" r:id="rId429"/>
    <hyperlink ref="B586" r:id="rId430"/>
    <hyperlink ref="B369" r:id="rId431"/>
    <hyperlink ref="B45" r:id="rId432"/>
    <hyperlink ref="B56" r:id="rId433"/>
    <hyperlink ref="B240" r:id="rId434"/>
    <hyperlink ref="B26" r:id="rId435"/>
    <hyperlink ref="B413" r:id="rId436"/>
    <hyperlink ref="B25" r:id="rId437"/>
    <hyperlink ref="B247" r:id="rId438"/>
    <hyperlink ref="B154" r:id="rId439"/>
    <hyperlink ref="B114" r:id="rId440"/>
    <hyperlink ref="B310" r:id="rId441"/>
    <hyperlink ref="B34" r:id="rId442"/>
    <hyperlink ref="B570" r:id="rId443"/>
    <hyperlink ref="B446" r:id="rId444"/>
    <hyperlink ref="B69" r:id="rId445"/>
    <hyperlink ref="B311" r:id="rId446"/>
    <hyperlink ref="B176" r:id="rId447"/>
    <hyperlink ref="B52" r:id="rId448"/>
    <hyperlink ref="B245" r:id="rId449"/>
    <hyperlink ref="B879" r:id="rId450"/>
    <hyperlink ref="B257" r:id="rId451"/>
    <hyperlink ref="B14" r:id="rId452"/>
    <hyperlink ref="B322" r:id="rId453"/>
    <hyperlink ref="B160" r:id="rId454"/>
    <hyperlink ref="B120" r:id="rId455" display="YoRaZvaNeLu"/>
    <hyperlink ref="B76" r:id="rId456"/>
    <hyperlink ref="B395" r:id="rId457"/>
    <hyperlink ref="B220" r:id="rId458"/>
    <hyperlink ref="B61" r:id="rId459"/>
    <hyperlink ref="B227" r:id="rId460"/>
    <hyperlink ref="B157" r:id="rId461"/>
    <hyperlink ref="B396" r:id="rId462"/>
    <hyperlink ref="B23" r:id="rId463"/>
    <hyperlink ref="B99" r:id="rId464"/>
    <hyperlink ref="B19" r:id="rId465"/>
    <hyperlink ref="B205" r:id="rId466"/>
    <hyperlink ref="B328" r:id="rId467"/>
    <hyperlink ref="B179" r:id="rId468"/>
    <hyperlink ref="B384" r:id="rId469"/>
    <hyperlink ref="B324" r:id="rId470"/>
    <hyperlink ref="B271" r:id="rId471"/>
    <hyperlink ref="B453" r:id="rId472"/>
    <hyperlink ref="B62" r:id="rId473"/>
    <hyperlink ref="B43" r:id="rId474"/>
    <hyperlink ref="B83" r:id="rId475"/>
    <hyperlink ref="B432" r:id="rId476"/>
    <hyperlink ref="B200" r:id="rId477" display="UnKnOwN94"/>
    <hyperlink ref="B147" r:id="rId478"/>
    <hyperlink ref="B225" r:id="rId479"/>
    <hyperlink ref="B364" r:id="rId480"/>
    <hyperlink ref="B464" r:id="rId481"/>
    <hyperlink ref="B142" r:id="rId482"/>
    <hyperlink ref="B462" r:id="rId483"/>
    <hyperlink ref="B5" r:id="rId484"/>
    <hyperlink ref="B104" r:id="rId485"/>
    <hyperlink ref="B308" r:id="rId486"/>
    <hyperlink ref="B103" r:id="rId487"/>
    <hyperlink ref="B163" r:id="rId488"/>
    <hyperlink ref="B20" r:id="rId489"/>
    <hyperlink ref="B281" r:id="rId490"/>
    <hyperlink ref="B287" r:id="rId491"/>
    <hyperlink ref="B165" r:id="rId492"/>
    <hyperlink ref="B426" r:id="rId493"/>
    <hyperlink ref="B335" r:id="rId494"/>
    <hyperlink ref="B461" r:id="rId495"/>
    <hyperlink ref="B392" r:id="rId496"/>
    <hyperlink ref="B145" r:id="rId497"/>
    <hyperlink ref="B288" r:id="rId498"/>
    <hyperlink ref="B208" r:id="rId499"/>
    <hyperlink ref="B54" r:id="rId500"/>
    <hyperlink ref="B269" r:id="rId501"/>
    <hyperlink ref="B126" r:id="rId502"/>
    <hyperlink ref="B302" r:id="rId503"/>
    <hyperlink ref="B231" r:id="rId504"/>
    <hyperlink ref="B254" r:id="rId505"/>
    <hyperlink ref="B402" r:id="rId506" display="advenio"/>
    <hyperlink ref="B411" r:id="rId507"/>
    <hyperlink ref="B22" r:id="rId508"/>
    <hyperlink ref="B12" r:id="rId509"/>
    <hyperlink ref="B593" r:id="rId510"/>
    <hyperlink ref="B21" r:id="rId511"/>
    <hyperlink ref="B6" r:id="rId512"/>
    <hyperlink ref="B216" r:id="rId513"/>
    <hyperlink ref="B44" r:id="rId514"/>
    <hyperlink ref="B107" r:id="rId515"/>
    <hyperlink ref="B197" r:id="rId516"/>
    <hyperlink ref="B300" r:id="rId517"/>
    <hyperlink ref="B325" r:id="rId518"/>
    <hyperlink ref="B391" r:id="rId519"/>
    <hyperlink ref="B38" r:id="rId520"/>
    <hyperlink ref="B445" r:id="rId521"/>
    <hyperlink ref="B363" r:id="rId522"/>
    <hyperlink ref="B312" r:id="rId523"/>
    <hyperlink ref="B260" r:id="rId524"/>
    <hyperlink ref="B73" r:id="rId525"/>
    <hyperlink ref="B67" r:id="rId526"/>
    <hyperlink ref="B13" r:id="rId527"/>
    <hyperlink ref="B204" r:id="rId528"/>
    <hyperlink ref="B49" r:id="rId529"/>
    <hyperlink ref="B215" r:id="rId530"/>
    <hyperlink ref="B57" r:id="rId531"/>
    <hyperlink ref="B36" r:id="rId532"/>
    <hyperlink ref="B159" r:id="rId533"/>
    <hyperlink ref="B401" r:id="rId534"/>
    <hyperlink ref="B209" r:id="rId535"/>
    <hyperlink ref="B172" r:id="rId536"/>
    <hyperlink ref="B139" r:id="rId537"/>
    <hyperlink ref="B212" r:id="rId538"/>
    <hyperlink ref="B29" r:id="rId539"/>
    <hyperlink ref="B256" r:id="rId540"/>
    <hyperlink ref="B98" r:id="rId541"/>
    <hyperlink ref="B39" r:id="rId542"/>
    <hyperlink ref="B374" r:id="rId543"/>
    <hyperlink ref="B386" r:id="rId544"/>
    <hyperlink ref="B764" r:id="rId545"/>
    <hyperlink ref="B449" r:id="rId546"/>
    <hyperlink ref="B728" r:id="rId547"/>
    <hyperlink ref="B360" r:id="rId548"/>
    <hyperlink ref="B68" r:id="rId549"/>
    <hyperlink ref="B615" r:id="rId550" display="http://filelist.ro/userdetails.php?id=679783"/>
    <hyperlink ref="B703" r:id="rId551" display="http://filelist.ro/userdetails.php?id=455025"/>
    <hyperlink ref="B708" r:id="rId552" display="http://filelist.ro/userdetails.php?id=516099"/>
    <hyperlink ref="B662" r:id="rId553" display="http://filelist.ro/userdetails.php?id=992786"/>
    <hyperlink ref="B649" r:id="rId554" display="cam3.FL"/>
    <hyperlink ref="B751" r:id="rId555"/>
    <hyperlink ref="B571" r:id="rId556" display="http://filelist.ro/userdetails.php?id=654215"/>
    <hyperlink ref="B252" r:id="rId557" display="http://filelist.ro/userdetails.php?id=270287"/>
    <hyperlink ref="B141" r:id="rId558" display="http://filelist.ro/userdetails.php?id=863962"/>
    <hyperlink ref="B206" r:id="rId559"/>
    <hyperlink ref="B318" r:id="rId560"/>
    <hyperlink ref="B683" r:id="rId561"/>
    <hyperlink ref="B192" r:id="rId562"/>
    <hyperlink ref="B631" r:id="rId563"/>
    <hyperlink ref="B357" r:id="rId564"/>
    <hyperlink ref="B685" r:id="rId565"/>
    <hyperlink ref="B694" r:id="rId566"/>
    <hyperlink ref="B785" r:id="rId567"/>
    <hyperlink ref="B359" r:id="rId568"/>
    <hyperlink ref="B623" r:id="rId569"/>
    <hyperlink ref="B646" r:id="rId570"/>
    <hyperlink ref="B678" r:id="rId571"/>
    <hyperlink ref="B690" r:id="rId572"/>
    <hyperlink ref="B712" r:id="rId573"/>
    <hyperlink ref="B617" r:id="rId574"/>
    <hyperlink ref="B663" r:id="rId575"/>
    <hyperlink ref="B768" r:id="rId576"/>
    <hyperlink ref="B794" r:id="rId577"/>
    <hyperlink ref="B793" r:id="rId578"/>
    <hyperlink ref="B736" r:id="rId579"/>
    <hyperlink ref="B727" r:id="rId580"/>
    <hyperlink ref="B620" r:id="rId581"/>
    <hyperlink ref="B696" r:id="rId582"/>
    <hyperlink ref="B686" r:id="rId583"/>
    <hyperlink ref="B742" r:id="rId584"/>
    <hyperlink ref="B730" r:id="rId585"/>
    <hyperlink ref="B131" r:id="rId586"/>
    <hyperlink ref="B710" r:id="rId587"/>
    <hyperlink ref="B647" r:id="rId588"/>
    <hyperlink ref="B549" r:id="rId589"/>
    <hyperlink ref="B124" r:id="rId590"/>
    <hyperlink ref="B185" r:id="rId591" display="Barbon33 - Barbon333"/>
    <hyperlink ref="B781" r:id="rId592" display="starliciouss-leizevlad"/>
    <hyperlink ref="B758" r:id="rId593" display="R0n17 =&gt; R0n17"/>
    <hyperlink ref="B797" r:id="rId594" display="wo0t-wo0t1923"/>
    <hyperlink ref="B746" r:id="rId595" display="OldBoy-OldBoy91"/>
    <hyperlink ref="B344" r:id="rId596" display="Mischiu- Mischiu"/>
    <hyperlink ref="B416" r:id="rId597" display="  skywalkerton - psantonio17"/>
    <hyperlink ref="B434" r:id="rId598" display="al3kzandEr -dinulike"/>
    <hyperlink ref="B304" r:id="rId599"/>
    <hyperlink ref="B632" r:id="rId600" display="andrewjulyan-andrewjulyan"/>
    <hyperlink ref="B639" r:id="rId601" display="biciusca94-biciusca94"/>
    <hyperlink ref="B665" r:id="rId602" display="dariusd79-dariusd79"/>
    <hyperlink ref="B692" r:id="rId603" display="grecu-dinamo450"/>
    <hyperlink ref="B698" r:id="rId604" display="Hunt3R91-Hun3R91"/>
    <hyperlink ref="B679" r:id="rId605" display="exemplar18-Lemurianu20"/>
    <hyperlink ref="B481" r:id="rId606" display="DaftPunk-lovendal96"/>
    <hyperlink ref="B723" r:id="rId607" display="Malasorte-Malasaorte16"/>
    <hyperlink ref="B760" r:id="rId608" display="Raavi-Twister670"/>
    <hyperlink ref="B253" r:id="rId609" display="anonimo-xmanro"/>
    <hyperlink ref="B267" r:id="rId610"/>
    <hyperlink ref="B628" r:id="rId611" display="alinadm =&gt; skullzor1970"/>
    <hyperlink ref="B757" r:id="rId612" display="protoalex - protoalex1"/>
    <hyperlink ref="B466" r:id="rId613" display="xwoman =&gt;xwoman2010"/>
    <hyperlink ref="B346" r:id="rId614" display="rOmaNx3m - cra5e7x"/>
    <hyperlink ref="B189" r:id="rId615"/>
    <hyperlink ref="B762" r:id="rId616"/>
    <hyperlink ref="B642" r:id="rId617"/>
    <hyperlink ref="B625" r:id="rId618"/>
    <hyperlink ref="B682" r:id="rId619"/>
    <hyperlink ref="B705" r:id="rId620"/>
    <hyperlink ref="B706" r:id="rId621"/>
    <hyperlink ref="B707" r:id="rId622"/>
    <hyperlink ref="B729" r:id="rId623"/>
    <hyperlink ref="B731" r:id="rId624"/>
    <hyperlink ref="B745" r:id="rId625"/>
    <hyperlink ref="B748" r:id="rId626"/>
    <hyperlink ref="B749" r:id="rId627"/>
    <hyperlink ref="B499" r:id="rId628"/>
    <hyperlink ref="B479" r:id="rId629"/>
    <hyperlink ref="B684" r:id="rId630"/>
    <hyperlink ref="B557" r:id="rId631"/>
    <hyperlink ref="B756" r:id="rId632"/>
    <hyperlink ref="B767" r:id="rId633"/>
    <hyperlink ref="B777" r:id="rId634"/>
    <hyperlink ref="B674" r:id="rId635"/>
    <hyperlink ref="B700" r:id="rId636"/>
    <hyperlink ref="B755" r:id="rId637"/>
    <hyperlink ref="B754" r:id="rId638"/>
    <hyperlink ref="B671" r:id="rId639"/>
    <hyperlink ref="B348" r:id="rId640"/>
    <hyperlink ref="B724" r:id="rId641"/>
    <hyperlink ref="B326" r:id="rId642"/>
    <hyperlink ref="B232" r:id="rId643"/>
    <hyperlink ref="B295" r:id="rId644"/>
    <hyperlink ref="B644" r:id="rId645"/>
    <hyperlink ref="B638" r:id="rId646"/>
    <hyperlink ref="B618" r:id="rId647"/>
    <hyperlink ref="B664" r:id="rId648"/>
    <hyperlink ref="B726" r:id="rId649"/>
    <hyperlink ref="B774" r:id="rId650"/>
    <hyperlink ref="B650" r:id="rId651"/>
    <hyperlink ref="B183" r:id="rId652"/>
    <hyperlink ref="B739" r:id="rId653"/>
    <hyperlink ref="B740" r:id="rId654"/>
    <hyperlink ref="B669" r:id="rId655"/>
    <hyperlink ref="B802" r:id="rId656"/>
    <hyperlink ref="B769" r:id="rId657"/>
    <hyperlink ref="B214" r:id="rId658"/>
    <hyperlink ref="B765" r:id="rId659"/>
    <hyperlink ref="B721" r:id="rId660"/>
    <hyperlink ref="B661" r:id="rId661"/>
    <hyperlink ref="B273" r:id="rId662"/>
    <hyperlink ref="B640" r:id="rId663"/>
    <hyperlink ref="B616" r:id="rId664"/>
    <hyperlink ref="B676" r:id="rId665"/>
    <hyperlink ref="B637" r:id="rId666"/>
    <hyperlink ref="B675" r:id="rId667"/>
    <hyperlink ref="B689" r:id="rId668"/>
    <hyperlink ref="B653" r:id="rId669"/>
    <hyperlink ref="B772" r:id="rId670"/>
    <hyperlink ref="B716" r:id="rId671"/>
    <hyperlink ref="B510" r:id="rId672"/>
    <hyperlink ref="B709" r:id="rId673"/>
    <hyperlink ref="B66" r:id="rId674"/>
    <hyperlink ref="B660" r:id="rId675"/>
    <hyperlink ref="B719" r:id="rId676"/>
    <hyperlink ref="B545" r:id="rId677"/>
    <hyperlink ref="B140" r:id="rId678"/>
    <hyperlink ref="B265" r:id="rId679"/>
    <hyperlink ref="B629" r:id="rId680"/>
    <hyperlink ref="B182" r:id="rId681"/>
    <hyperlink ref="B680" r:id="rId682"/>
    <hyperlink ref="B655" r:id="rId683"/>
    <hyperlink ref="B127" r:id="rId684"/>
    <hyperlink ref="B659" r:id="rId685"/>
    <hyperlink ref="B788" r:id="rId686"/>
    <hyperlink ref="B789" r:id="rId687"/>
    <hyperlink ref="B500" r:id="rId688"/>
    <hyperlink ref="B201" r:id="rId689"/>
    <hyperlink ref="B229" r:id="rId690"/>
    <hyperlink ref="B136" r:id="rId691"/>
    <hyperlink ref="B150" r:id="rId692" display="ChelseaArsenal"/>
    <hyperlink ref="B27" r:id="rId693"/>
    <hyperlink ref="B750" r:id="rId694"/>
    <hyperlink ref="B468" r:id="rId695"/>
    <hyperlink ref="B713" r:id="rId696"/>
    <hyperlink ref="B196" r:id="rId697"/>
    <hyperlink ref="B16" r:id="rId698"/>
    <hyperlink ref="B796" r:id="rId699"/>
    <hyperlink ref="B35" r:id="rId700"/>
    <hyperlink ref="B75" r:id="rId701"/>
    <hyperlink ref="B125" r:id="rId702"/>
    <hyperlink ref="B636" r:id="rId703"/>
    <hyperlink ref="B648" r:id="rId704"/>
    <hyperlink ref="B672" r:id="rId705"/>
    <hyperlink ref="B687" r:id="rId706"/>
    <hyperlink ref="B695" r:id="rId707"/>
    <hyperlink ref="B714" r:id="rId708"/>
    <hyperlink ref="B779" r:id="rId709"/>
    <hyperlink ref="B91" r:id="rId710"/>
    <hyperlink ref="B733" r:id="rId711"/>
    <hyperlink ref="B790" r:id="rId712"/>
    <hyperlink ref="B717" r:id="rId713"/>
    <hyperlink ref="B770" r:id="rId714"/>
    <hyperlink ref="B259" r:id="rId715"/>
    <hyperlink ref="B554" r:id="rId716"/>
    <hyperlink ref="B533" r:id="rId717"/>
    <hyperlink ref="B414" r:id="rId718"/>
    <hyperlink ref="B688" r:id="rId719"/>
    <hyperlink ref="B658" r:id="rId720"/>
    <hyperlink ref="B643" r:id="rId721"/>
    <hyperlink ref="B524" r:id="rId722"/>
    <hyperlink ref="B666" r:id="rId723"/>
    <hyperlink ref="B355" r:id="rId724"/>
    <hyperlink ref="B718" r:id="rId725"/>
    <hyperlink ref="B323" r:id="rId726"/>
    <hyperlink ref="B800" r:id="rId727"/>
    <hyperlink ref="B627" r:id="rId728"/>
    <hyperlink ref="B747" r:id="rId729"/>
    <hyperlink ref="B556" r:id="rId730"/>
    <hyperlink ref="B521" r:id="rId731"/>
    <hyperlink ref="B657" r:id="rId732"/>
    <hyperlink ref="B555" r:id="rId733"/>
    <hyperlink ref="B460" r:id="rId734"/>
    <hyperlink ref="B720" r:id="rId735"/>
    <hyperlink ref="B155" r:id="rId736"/>
    <hyperlink ref="B263" r:id="rId737"/>
    <hyperlink ref="B314" r:id="rId738"/>
    <hyperlink ref="B137" r:id="rId739"/>
    <hyperlink ref="B223" r:id="rId740"/>
    <hyperlink ref="B546" r:id="rId741"/>
    <hyperlink ref="B525" r:id="rId742"/>
    <hyperlink ref="B699" r:id="rId743"/>
    <hyperlink ref="B95" r:id="rId744"/>
    <hyperlink ref="B467" r:id="rId745"/>
    <hyperlink ref="B553" r:id="rId746"/>
    <hyperlink ref="B803" r:id="rId747"/>
    <hyperlink ref="B559" r:id="rId748"/>
    <hyperlink ref="B804" r:id="rId749"/>
    <hyperlink ref="B805" r:id="rId750"/>
    <hyperlink ref="B806" r:id="rId751"/>
    <hyperlink ref="B807" r:id="rId752"/>
    <hyperlink ref="B808" r:id="rId753"/>
    <hyperlink ref="B451" r:id="rId754"/>
    <hyperlink ref="B558" r:id="rId755"/>
    <hyperlink ref="B116" r:id="rId756"/>
    <hyperlink ref="B809" r:id="rId757"/>
    <hyperlink ref="B307" r:id="rId758"/>
    <hyperlink ref="B810" r:id="rId759" display="http://filelist.ro/userdetails.php?id=645315"/>
    <hyperlink ref="B609" r:id="rId760"/>
    <hyperlink ref="B811" r:id="rId761"/>
    <hyperlink ref="B812" r:id="rId762"/>
    <hyperlink ref="B275" r:id="rId763"/>
    <hyperlink ref="B813" r:id="rId764"/>
    <hyperlink ref="B367" r:id="rId765"/>
    <hyperlink ref="B264" r:id="rId766"/>
    <hyperlink ref="B814" r:id="rId767"/>
    <hyperlink ref="B560" r:id="rId768"/>
    <hyperlink ref="B561" r:id="rId769"/>
    <hyperlink ref="B276" r:id="rId770"/>
    <hyperlink ref="B291" r:id="rId771"/>
    <hyperlink ref="B815" r:id="rId772"/>
    <hyperlink ref="B428" r:id="rId773"/>
    <hyperlink ref="B562" r:id="rId774"/>
    <hyperlink ref="B816" r:id="rId775"/>
    <hyperlink ref="B563" r:id="rId776"/>
    <hyperlink ref="B817" r:id="rId777"/>
    <hyperlink ref="B235" r:id="rId778"/>
    <hyperlink ref="B84" r:id="rId779"/>
    <hyperlink ref="B387" r:id="rId780"/>
    <hyperlink ref="B564" r:id="rId781"/>
    <hyperlink ref="B818" r:id="rId782"/>
    <hyperlink ref="B819" r:id="rId783"/>
    <hyperlink ref="B820" r:id="rId784"/>
    <hyperlink ref="B430" r:id="rId785"/>
    <hyperlink ref="B565" r:id="rId786"/>
    <hyperlink ref="B821" r:id="rId787"/>
    <hyperlink ref="B822" r:id="rId788"/>
    <hyperlink ref="B129" r:id="rId789"/>
    <hyperlink ref="B823" r:id="rId790"/>
    <hyperlink ref="B824" r:id="rId791"/>
    <hyperlink ref="B825" r:id="rId792"/>
    <hyperlink ref="B566" r:id="rId793"/>
    <hyperlink ref="B826" r:id="rId794"/>
    <hyperlink ref="B567" r:id="rId795"/>
    <hyperlink ref="B827" r:id="rId796"/>
    <hyperlink ref="B828" r:id="rId797"/>
    <hyperlink ref="B375" r:id="rId798"/>
    <hyperlink ref="B568" r:id="rId799"/>
    <hyperlink ref="B327" r:id="rId800"/>
    <hyperlink ref="B829" r:id="rId801"/>
    <hyperlink ref="B830" r:id="rId802"/>
    <hyperlink ref="B74" r:id="rId803"/>
    <hyperlink ref="B188" r:id="rId804"/>
    <hyperlink ref="B193" r:id="rId805"/>
    <hyperlink ref="B512" r:id="rId806"/>
    <hyperlink ref="B469" r:id="rId807"/>
    <hyperlink ref="B831" r:id="rId808"/>
    <hyperlink ref="B832" r:id="rId809"/>
    <hyperlink ref="B833" r:id="rId810"/>
    <hyperlink ref="B834" r:id="rId811"/>
    <hyperlink ref="B835" r:id="rId812"/>
    <hyperlink ref="B315" r:id="rId813"/>
    <hyperlink ref="B429" r:id="rId814"/>
    <hyperlink ref="B836" r:id="rId815"/>
    <hyperlink ref="B283" r:id="rId816"/>
    <hyperlink ref="B837" r:id="rId817"/>
    <hyperlink ref="B838" r:id="rId818"/>
    <hyperlink ref="B839" r:id="rId819"/>
    <hyperlink ref="B840" r:id="rId820"/>
    <hyperlink ref="B841" r:id="rId821"/>
    <hyperlink ref="B842" r:id="rId822"/>
    <hyperlink ref="B88" r:id="rId823"/>
    <hyperlink ref="B158" r:id="rId824"/>
    <hyperlink ref="B843" r:id="rId825"/>
    <hyperlink ref="B844" r:id="rId826"/>
    <hyperlink ref="B845" r:id="rId827"/>
    <hyperlink ref="B846" r:id="rId828"/>
    <hyperlink ref="B847" r:id="rId829"/>
    <hyperlink ref="B848" r:id="rId830"/>
    <hyperlink ref="B121" r:id="rId831"/>
    <hyperlink ref="B849" r:id="rId832"/>
    <hyperlink ref="B850" r:id="rId833"/>
    <hyperlink ref="B851" r:id="rId834"/>
    <hyperlink ref="B852" r:id="rId835"/>
    <hyperlink ref="B853" r:id="rId836"/>
    <hyperlink ref="B854" r:id="rId837"/>
    <hyperlink ref="B611" r:id="rId838"/>
    <hyperlink ref="B855" r:id="rId839"/>
    <hyperlink ref="B297" r:id="rId840"/>
    <hyperlink ref="B569" r:id="rId841"/>
    <hyperlink ref="B856" r:id="rId842"/>
    <hyperlink ref="B857" r:id="rId843"/>
    <hyperlink ref="B241" r:id="rId844"/>
    <hyperlink ref="B858" r:id="rId845"/>
    <hyperlink ref="B859" r:id="rId846"/>
    <hyperlink ref="B860" r:id="rId847"/>
    <hyperlink ref="B861" r:id="rId848"/>
    <hyperlink ref="B862" r:id="rId849"/>
    <hyperlink ref="B863" r:id="rId850"/>
    <hyperlink ref="B864" r:id="rId851"/>
    <hyperlink ref="B865" r:id="rId852"/>
    <hyperlink ref="B866" r:id="rId853"/>
    <hyperlink ref="B867" r:id="rId854"/>
    <hyperlink ref="B869" r:id="rId855"/>
    <hyperlink ref="B870" r:id="rId856"/>
    <hyperlink ref="B868" r:id="rId857"/>
    <hyperlink ref="B871" r:id="rId858"/>
  </hyperlinks>
  <pageMargins left="0.7" right="0.7" top="0.75" bottom="0.75" header="0.3" footer="0.3"/>
  <pageSetup orientation="portrait" r:id="rId859"/>
  <legacyDrawing r:id="rId8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0"/>
  <sheetViews>
    <sheetView workbookViewId="0">
      <selection activeCell="B21" sqref="B21"/>
    </sheetView>
  </sheetViews>
  <sheetFormatPr defaultRowHeight="14.25"/>
  <cols>
    <col min="1" max="1" width="5.85546875" style="9" customWidth="1"/>
    <col min="2" max="2" width="169" style="7" customWidth="1"/>
    <col min="3" max="16384" width="9.140625" style="7"/>
  </cols>
  <sheetData>
    <row r="1" spans="1:2" ht="15" thickBot="1"/>
    <row r="2" spans="1:2" ht="27" thickBot="1">
      <c r="A2" s="47" t="s">
        <v>548</v>
      </c>
      <c r="B2" s="48"/>
    </row>
    <row r="4" spans="1:2" ht="18">
      <c r="A4" s="13" t="s">
        <v>542</v>
      </c>
      <c r="B4" s="14" t="s">
        <v>543</v>
      </c>
    </row>
    <row r="5" spans="1:2" ht="15">
      <c r="A5" s="15">
        <v>1</v>
      </c>
      <c r="B5" s="26" t="s">
        <v>563</v>
      </c>
    </row>
    <row r="6" spans="1:2" ht="15">
      <c r="A6" s="15">
        <v>2</v>
      </c>
      <c r="B6" s="16" t="s">
        <v>551</v>
      </c>
    </row>
    <row r="7" spans="1:2" ht="15">
      <c r="A7" s="15">
        <v>3</v>
      </c>
      <c r="B7" s="16" t="s">
        <v>552</v>
      </c>
    </row>
    <row r="8" spans="1:2" ht="15">
      <c r="A8" s="15">
        <v>4</v>
      </c>
      <c r="B8" s="16" t="s">
        <v>553</v>
      </c>
    </row>
    <row r="9" spans="1:2" ht="15">
      <c r="A9" s="15">
        <v>5</v>
      </c>
      <c r="B9" s="16" t="s">
        <v>549</v>
      </c>
    </row>
    <row r="10" spans="1:2" ht="15">
      <c r="A10" s="15">
        <v>6</v>
      </c>
      <c r="B10" s="16" t="s">
        <v>550</v>
      </c>
    </row>
    <row r="12" spans="1:2" s="8" customFormat="1" ht="18">
      <c r="A12" s="13" t="s">
        <v>544</v>
      </c>
      <c r="B12" s="14" t="s">
        <v>545</v>
      </c>
    </row>
    <row r="13" spans="1:2">
      <c r="A13" s="15">
        <v>1</v>
      </c>
      <c r="B13" s="16" t="s">
        <v>554</v>
      </c>
    </row>
    <row r="14" spans="1:2" ht="15">
      <c r="A14" s="15">
        <v>2</v>
      </c>
      <c r="B14" s="16" t="s">
        <v>564</v>
      </c>
    </row>
    <row r="15" spans="1:2" ht="15">
      <c r="A15" s="15">
        <v>3</v>
      </c>
      <c r="B15" s="16" t="s">
        <v>565</v>
      </c>
    </row>
    <row r="17" spans="1:2" s="8" customFormat="1" ht="18">
      <c r="A17" s="13" t="s">
        <v>546</v>
      </c>
      <c r="B17" s="14" t="s">
        <v>547</v>
      </c>
    </row>
    <row r="18" spans="1:2" ht="15">
      <c r="A18" s="15">
        <v>1</v>
      </c>
      <c r="B18" s="16" t="s">
        <v>566</v>
      </c>
    </row>
    <row r="20" spans="1:2" s="8" customFormat="1" ht="18">
      <c r="A20" s="9"/>
      <c r="B20" s="7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9"/>
  <sheetViews>
    <sheetView workbookViewId="0">
      <selection activeCell="A20" sqref="A20"/>
    </sheetView>
  </sheetViews>
  <sheetFormatPr defaultRowHeight="15"/>
  <sheetData>
    <row r="1" spans="1:8">
      <c r="A1" s="27"/>
      <c r="B1" s="27"/>
      <c r="C1" s="27"/>
      <c r="D1" s="27"/>
      <c r="E1" s="27"/>
      <c r="F1" s="27"/>
      <c r="G1" s="27"/>
      <c r="H1" s="27"/>
    </row>
    <row r="2" spans="1:8">
      <c r="A2" s="27"/>
      <c r="B2" s="27"/>
      <c r="C2" s="27"/>
      <c r="D2" s="27"/>
      <c r="E2" s="27"/>
      <c r="F2" s="27"/>
      <c r="G2" s="27"/>
      <c r="H2" s="27"/>
    </row>
    <row r="3" spans="1:8">
      <c r="A3" s="27"/>
      <c r="B3" s="27"/>
      <c r="C3" s="27"/>
      <c r="D3" s="27"/>
      <c r="E3" s="27"/>
      <c r="F3" s="27"/>
      <c r="G3" s="27"/>
      <c r="H3" s="27"/>
    </row>
    <row r="4" spans="1:8">
      <c r="A4" s="27"/>
      <c r="B4" s="27"/>
      <c r="C4" s="27"/>
      <c r="D4" s="27"/>
      <c r="E4" s="27"/>
      <c r="F4" s="27"/>
      <c r="G4" s="27"/>
      <c r="H4" s="27"/>
    </row>
    <row r="5" spans="1:8">
      <c r="A5" s="27"/>
      <c r="B5" s="27"/>
      <c r="C5" s="27"/>
      <c r="D5" s="27"/>
      <c r="E5" s="27"/>
      <c r="F5" s="27"/>
      <c r="G5" s="27"/>
      <c r="H5" s="27"/>
    </row>
    <row r="6" spans="1:8">
      <c r="A6" s="27"/>
      <c r="B6" s="27"/>
      <c r="C6" s="27"/>
      <c r="D6" s="27"/>
      <c r="E6" s="27"/>
      <c r="F6" s="27"/>
      <c r="G6" s="27"/>
      <c r="H6" s="27"/>
    </row>
    <row r="7" spans="1:8">
      <c r="A7" s="27"/>
      <c r="B7" s="27"/>
      <c r="C7" s="27"/>
      <c r="D7" s="27"/>
      <c r="E7" s="27"/>
      <c r="F7" s="27"/>
      <c r="G7" s="27"/>
      <c r="H7" s="27"/>
    </row>
    <row r="8" spans="1:8">
      <c r="A8" s="27"/>
      <c r="B8" s="27"/>
      <c r="C8" s="27"/>
      <c r="D8" s="27"/>
      <c r="E8" s="27"/>
      <c r="F8" s="27"/>
      <c r="G8" s="27"/>
      <c r="H8" s="27"/>
    </row>
    <row r="9" spans="1:8">
      <c r="A9" s="27"/>
      <c r="B9" s="27"/>
      <c r="C9" s="27"/>
      <c r="D9" s="27"/>
      <c r="E9" s="27"/>
      <c r="F9" s="27"/>
      <c r="G9" s="27"/>
      <c r="H9" s="27"/>
    </row>
    <row r="10" spans="1:8">
      <c r="A10" s="27"/>
      <c r="B10" s="27"/>
      <c r="C10" s="27"/>
      <c r="D10" s="27"/>
      <c r="E10" s="27"/>
      <c r="F10" s="27"/>
      <c r="G10" s="27"/>
      <c r="H10" s="27"/>
    </row>
    <row r="11" spans="1:8">
      <c r="A11" s="27"/>
      <c r="B11" s="27"/>
      <c r="C11" s="27"/>
      <c r="D11" s="27"/>
      <c r="E11" s="27"/>
      <c r="F11" s="27"/>
      <c r="G11" s="27"/>
      <c r="H11" s="27"/>
    </row>
    <row r="12" spans="1:8">
      <c r="A12" s="27"/>
      <c r="B12" s="27"/>
      <c r="C12" s="27"/>
      <c r="D12" s="27"/>
      <c r="E12" s="27"/>
      <c r="F12" s="27"/>
      <c r="G12" s="27"/>
      <c r="H12" s="27"/>
    </row>
    <row r="13" spans="1:8">
      <c r="A13" s="27"/>
      <c r="B13" s="27"/>
      <c r="C13" s="27"/>
      <c r="D13" s="27"/>
      <c r="E13" s="27"/>
      <c r="F13" s="27"/>
      <c r="G13" s="27"/>
      <c r="H13" s="27"/>
    </row>
    <row r="14" spans="1:8">
      <c r="A14" s="27"/>
      <c r="B14" s="27"/>
      <c r="C14" s="27"/>
      <c r="D14" s="27"/>
      <c r="E14" s="27"/>
      <c r="F14" s="27"/>
      <c r="G14" s="27"/>
      <c r="H14" s="27"/>
    </row>
    <row r="15" spans="1:8">
      <c r="A15" s="27"/>
      <c r="B15" s="27"/>
      <c r="C15" s="27"/>
      <c r="D15" s="27"/>
      <c r="E15" s="27"/>
      <c r="F15" s="27"/>
      <c r="G15" s="27"/>
      <c r="H15" s="27"/>
    </row>
    <row r="16" spans="1:8">
      <c r="A16" s="27"/>
      <c r="B16" s="27"/>
      <c r="C16" s="27"/>
      <c r="D16" s="27"/>
      <c r="E16" s="27"/>
      <c r="F16" s="27"/>
      <c r="G16" s="27"/>
      <c r="H16" s="27"/>
    </row>
    <row r="17" spans="1:8">
      <c r="A17" s="27"/>
      <c r="B17" s="27"/>
      <c r="C17" s="27"/>
      <c r="D17" s="27"/>
      <c r="E17" s="27"/>
      <c r="F17" s="27"/>
      <c r="G17" s="27"/>
      <c r="H17" s="27"/>
    </row>
    <row r="18" spans="1:8">
      <c r="A18" s="27"/>
      <c r="B18" s="27"/>
      <c r="C18" s="27"/>
      <c r="D18" s="27"/>
      <c r="E18" s="27"/>
      <c r="F18" s="27"/>
      <c r="G18" s="27"/>
      <c r="H18" s="27"/>
    </row>
    <row r="19" spans="1:8">
      <c r="A19" s="27"/>
      <c r="B19" s="27"/>
      <c r="C19" s="27"/>
      <c r="D19" s="27"/>
      <c r="E19" s="27"/>
      <c r="F19" s="27"/>
      <c r="G19" s="27"/>
      <c r="H19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Clasament FL Poker</vt:lpstr>
      <vt:lpstr>Reguli</vt:lpstr>
      <vt:lpstr>B-&gt;3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Clasament FL Poker</dc:title>
  <dc:creator/>
  <cp:lastModifiedBy/>
  <dcterms:created xsi:type="dcterms:W3CDTF">2012-08-25T10:24:29Z</dcterms:created>
  <dcterms:modified xsi:type="dcterms:W3CDTF">2013-09-28T21:03:30Z</dcterms:modified>
</cp:coreProperties>
</file>