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sprassociates.sharepoint.com/sites/1317H1BRuralHealthcareandOneWorkforceTA/Shared Documents/General/Performance TA/One Workforce/Reporting and Performance TA/Dashboards/"/>
    </mc:Choice>
  </mc:AlternateContent>
  <xr:revisionPtr revIDLastSave="0" documentId="8_{C28B68AC-E6E7-42F8-8701-6674E26DB512}" xr6:coauthVersionLast="47" xr6:coauthVersionMax="47" xr10:uidLastSave="{00000000-0000-0000-0000-000000000000}"/>
  <bookViews>
    <workbookView xWindow="-108" yWindow="-108" windowWidth="23256" windowHeight="12456" xr2:uid="{00000000-000D-0000-FFFF-FFFF00000000}"/>
  </bookViews>
  <sheets>
    <sheet name="Grant To Date" sheetId="3" r:id="rId1"/>
    <sheet name="Current Quarter" sheetId="1" r:id="rId2"/>
    <sheet name="Rolling 4 Quarters" sheetId="2" r:id="rId3"/>
    <sheet name="QNR" sheetId="4" r:id="rId4"/>
  </sheets>
  <definedNames>
    <definedName name="_xlnm._FilterDatabase" localSheetId="0" hidden="1">'Grant To Date'!$A$1:$BL$20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3" l="1"/>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G21" i="3"/>
</calcChain>
</file>

<file path=xl/sharedStrings.xml><?xml version="1.0" encoding="utf-8"?>
<sst xmlns="http://schemas.openxmlformats.org/spreadsheetml/2006/main" count="1171" uniqueCount="505">
  <si>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</si>
  <si>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</si>
  <si>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</si>
  <si>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</si>
  <si>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</si>
  <si>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</si>
  <si>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</si>
  <si>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</si>
  <si>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</si>
  <si>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</si>
  <si>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</si>
  <si>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</si>
  <si>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</si>
  <si>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</si>
  <si>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</si>
  <si>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</si>
  <si>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</si>
  <si>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</si>
  <si>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</si>
  <si>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</si>
  <si>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</si>
  <si>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</si>
  <si>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</si>
  <si>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</si>
  <si>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</si>
  <si>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</si>
  <si>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</si>
  <si>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</si>
  <si>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</si>
  <si>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</si>
  <si>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</si>
  <si>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</si>
  <si>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</si>
  <si>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</si>
  <si>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</si>
  <si>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</si>
  <si>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</si>
  <si>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</si>
  <si>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</si>
  <si>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</si>
  <si>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</si>
  <si>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</si>
  <si>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</si>
  <si>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</si>
  <si>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</si>
  <si>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</si>
  <si>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</si>
  <si>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</si>
  <si>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</si>
  <si>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</si>
  <si>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</si>
  <si>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</si>
  <si>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</si>
  <si>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</si>
  <si>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</si>
  <si>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</si>
  <si>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</si>
  <si>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</si>
  <si>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</si>
  <si>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</si>
  <si>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</si>
  <si>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</si>
  <si>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One Workforce</t>
  </si>
  <si>
    <t>Az Board Of Regents On Behalf Of Arizona State University</t>
  </si>
  <si>
    <t>HG359122160A4</t>
  </si>
  <si>
    <t>2024-09-30</t>
  </si>
  <si>
    <t>0.0</t>
  </si>
  <si>
    <t>1.0</t>
  </si>
  <si>
    <t/>
  </si>
  <si>
    <t>Augusta Economic Development Authority</t>
  </si>
  <si>
    <t>HG359212160A13</t>
  </si>
  <si>
    <t>2022-12-31</t>
  </si>
  <si>
    <t>Calumet Area Industrial Commission</t>
  </si>
  <si>
    <t>HG359192160A17</t>
  </si>
  <si>
    <t>0.7727272727272727</t>
  </si>
  <si>
    <t>0.6306784660766962</t>
  </si>
  <si>
    <t>Capital Workforce Partners</t>
  </si>
  <si>
    <t>HG359062160A9</t>
  </si>
  <si>
    <t>0.862</t>
  </si>
  <si>
    <t>0.19646924829157175</t>
  </si>
  <si>
    <t>City And County Of Denver</t>
  </si>
  <si>
    <t>HG359172160A8</t>
  </si>
  <si>
    <t>0.7677725118483413</t>
  </si>
  <si>
    <t>0.5925349922239502</t>
  </si>
  <si>
    <t>City Of Refuge, Inc.</t>
  </si>
  <si>
    <t>HG359202160A13</t>
  </si>
  <si>
    <t>0.049586776859504134</t>
  </si>
  <si>
    <t>Clark State Community College</t>
  </si>
  <si>
    <t>HG359132160A39</t>
  </si>
  <si>
    <t>0.5952380952380952</t>
  </si>
  <si>
    <t>Dallas County Community College District Dba Dallas College</t>
  </si>
  <si>
    <t>HG359082160A48</t>
  </si>
  <si>
    <t>Delaware Department Of Labor</t>
  </si>
  <si>
    <t>HG359032160A10</t>
  </si>
  <si>
    <t>Grand Rapids Community College</t>
  </si>
  <si>
    <t>HG359162160A26</t>
  </si>
  <si>
    <t>0.9565217391304348</t>
  </si>
  <si>
    <t>0.7810985460420032</t>
  </si>
  <si>
    <t>Icf Incorporated, L.L.C.</t>
  </si>
  <si>
    <t>HG359042160A51</t>
  </si>
  <si>
    <t>0.8958333333333334</t>
  </si>
  <si>
    <t>0.31232876712328766</t>
  </si>
  <si>
    <t>Jobs For The Future, Inc.</t>
  </si>
  <si>
    <t>HG359102160A25</t>
  </si>
  <si>
    <t>0.12903225806451613</t>
  </si>
  <si>
    <t>0.350635593220339</t>
  </si>
  <si>
    <t>Pima County</t>
  </si>
  <si>
    <t>HG359182160A4</t>
  </si>
  <si>
    <t>0.3279445727482679</t>
  </si>
  <si>
    <t>Southeast Michigan Community Alliance</t>
  </si>
  <si>
    <t>HG359072160A26</t>
  </si>
  <si>
    <t>0.7229219143576826</t>
  </si>
  <si>
    <t>0.2396088019559902</t>
  </si>
  <si>
    <t>Trustees Of Clark University</t>
  </si>
  <si>
    <t>HG359142160A25</t>
  </si>
  <si>
    <t>0.19656019656019655</t>
  </si>
  <si>
    <t>0.6099562363238512</t>
  </si>
  <si>
    <t>Uaw-Labor Employment And Training Corporation</t>
  </si>
  <si>
    <t>HG359052160A6</t>
  </si>
  <si>
    <t>United Migrant Opportunity Services/Umos, Inc.</t>
  </si>
  <si>
    <t>HG359112160A55</t>
  </si>
  <si>
    <t>0.6643356643356644</t>
  </si>
  <si>
    <t>Workforce Alliance Of South Central Kansas, Inc.</t>
  </si>
  <si>
    <t>HG359092160A20</t>
  </si>
  <si>
    <t>0.6571072319201995</t>
  </si>
  <si>
    <t>Workforce Development Board Of Herkimer, Madison &amp; Oneida Co</t>
  </si>
  <si>
    <t>HG359152160A36</t>
  </si>
  <si>
    <t>0.8333333333333334</t>
  </si>
  <si>
    <t>0.0016286644951140066</t>
  </si>
  <si>
    <t>0.03365384615384615</t>
  </si>
  <si>
    <t>0.25925925925925924</t>
  </si>
  <si>
    <t>0.1784037558685446</t>
  </si>
  <si>
    <t>0.702247191011236</t>
  </si>
  <si>
    <t>0.01818181818181818</t>
  </si>
  <si>
    <t>0.625</t>
  </si>
  <si>
    <t>0.2651162790697674</t>
  </si>
  <si>
    <t>0.8247422680412371</t>
  </si>
  <si>
    <t>0.028037383177570093</t>
  </si>
  <si>
    <t>0.9523809523809523</t>
  </si>
  <si>
    <t>0.28337874659400547</t>
  </si>
  <si>
    <t>0.8904109589041096</t>
  </si>
  <si>
    <t>0.009345794392523364</t>
  </si>
  <si>
    <t>0.7926829268292683</t>
  </si>
  <si>
    <t>0.21495327102803738</t>
  </si>
  <si>
    <t>0.8431372549019608</t>
  </si>
  <si>
    <t>0.09922822491730982</t>
  </si>
  <si>
    <t>0.11538461538461539</t>
  </si>
  <si>
    <t>0.018018018018018018</t>
  </si>
  <si>
    <t>0.44680851063829785</t>
  </si>
  <si>
    <t>0.2132132132132132</t>
  </si>
  <si>
    <t>0.7</t>
  </si>
  <si>
    <t>0.5571177504393673</t>
  </si>
  <si>
    <t>0.7232375979112271</t>
  </si>
  <si>
    <t>0.1712707182320442</t>
  </si>
  <si>
    <t>0.7906976744186046</t>
  </si>
  <si>
    <t>0.4959183673469388</t>
  </si>
  <si>
    <t>0.8528678304239401</t>
  </si>
  <si>
    <t>0.22162740899357602</t>
  </si>
  <si>
    <t>0.5932203389830508</t>
  </si>
  <si>
    <t>0.08108108108108109</t>
  </si>
  <si>
    <t>0.4781021897810219</t>
  </si>
  <si>
    <t>0.8695652173913043</t>
  </si>
  <si>
    <t>0.7777777777777778</t>
  </si>
  <si>
    <t>0.3181818181818182</t>
  </si>
  <si>
    <t>0.18315508021390375</t>
  </si>
  <si>
    <t>Grant_Number</t>
  </si>
  <si>
    <t>Grant_Recipient_Name</t>
  </si>
  <si>
    <t>Grant_Project_Name</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</si>
  <si>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</si>
  <si>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</si>
  <si>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</si>
  <si>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</si>
  <si>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</si>
  <si>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</si>
  <si>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</si>
  <si>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</si>
  <si>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</si>
  <si>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</si>
  <si>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</si>
  <si>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Grant_Project_Address</t>
  </si>
  <si>
    <t>Grant_Period_Performance_Start_Date</t>
  </si>
  <si>
    <t>Grant_Period_Performance_End_Date</t>
  </si>
  <si>
    <t>Contact_Name</t>
  </si>
  <si>
    <t>Contact_Phone</t>
  </si>
  <si>
    <t>Contact_Email</t>
  </si>
  <si>
    <t>Date_Certified</t>
  </si>
  <si>
    <t>DocID</t>
  </si>
  <si>
    <t>HG-35903-21-60-A-10</t>
  </si>
  <si>
    <t>H-1B One Workforce</t>
  </si>
  <si>
    <t>DESU:  As common practice active and former program participants were instructed to continue attending upcoming IT Career Fairs and Community Events and review all forwarded job postings. During the 3rd quarter, of 2024 participants were forwarded information for the following Job Fairs: Caesar Rodney School District, Dan Tech, Diamond Computer Incorporated, Westside Family Healthcare, Delaware Technical Community College, TSA.gov, Delaware Chamber of Commerce, and forwarded IT Job Opportunities to H-1B One Workforce enrollees and completers such as (Delaware Job Link, LinkedIn, Google, indeed, and Simply Hired).
TI:  Following a successful time adjustment to 6 PM EST in Q2, which increased both registrations and attendance, the Professional Development sessions continued to be well-received by students throughout Q3. These sessions aim to provide practical insights into various IT fields, offering students a firsthand look at industry demands, skill requirements, and best practices.</t>
  </si>
  <si>
    <t>DESU:  Job search activities included a more robust employer engagement outreach program in partnership with the training provider to assist graduates seeking new employment. It is important to note that many successful graduates are incumbent workers and decided to remain with their existing employers. 
TI:  On July 15, the Career Development Specialist of Intermediary Programs hosted a Q&amp;A session featuring a senior Cloud Engineer/Architect with six years of experience. This virtual event focused on the speaker’s pathway into the cloud engineering field, exploring the pros and cons of cloud work, emerging trends, and essential skills for breaking into the industry. With 26 students registered and 12 in attendance, the session highlighted the growing relevance of cloud computing and encouraged participants to engage actively with questions, deepening their understanding of this career path.</t>
  </si>
  <si>
    <t>DESU:  During the third quarter of 2024, in August H-1B One Workforce active and program completers were given a DSU Took Kit license to help analyze strengths, build soft skills, and enhance professional development to improve job search.  Modules included Success in Service, Life Skills, Professional Development, and Industry Exploration. Access to this valuable DSU Took Kit will be available until March 2025 to offer maximum benefit to enhance their professional portfolio. ACE staff continued to work closely with these participants to gain updates on their job search activities and offer new techniques for securing sustainable employment during the evolution of Information Technology.
TI:  On September 17, Tech Impact’s career development specialist, a former recruiter with four years of experience, including three in IT recruitment, led a session titled "Working with Recruiters 101." Drawing from her work as both a staffing agency and internal recruiter across IT, finance, and pharmaceutical industries, she outlined the functions of the 2 types of recruiters and how to work with them effectively. She offered strategies for effectively navigating the recruitment process, sharing insights on optimizing resumes, and building professional relationships. This session saw 14 registrants, with 8 attending, and was especially beneficial for students entering the job market, providing them with valuable tools for engaging successfully with recruiters.</t>
  </si>
  <si>
    <t>DESU:  As part of the grant requirement, DSU is obligated to report leveraged resources. In the 3rd quarter ending September 30, 2024, DSU Ace leveraged resources were $48,278.00 which included individual career counseling, security, housekeeping, administrative/fiscal-related support, additional email communications, student invoicing, and computer curriculum module support.
TI:  During Q3, $51,250 of cash funds were leveraged from private and state funding sources including but not limited to: WSFS Bank, Capital One Bank, M$T Charitable Foundation, Comcast NBCUniversal Foundation.</t>
  </si>
  <si>
    <t>DESU:  As common practice active and former program participants were instructed to continue attending upcoming IT Career Fairs and Community Events and review all forwarded job postings. During the 3rd quarter, of 2024 participants were forwarded information for the following Job Fairs: Caesar Rodney School District, Dan Tech, Diamond Computer Incorporated, Westside Family Healthcare, Delaware Technical Community College, TSA.gov, Delaware Chamber of Commerce, and forwarded IT Job Opportunities to H-1B One Workforce enrollees and completers such as (Delaware Job Link, LinkedIn, Google, indeed, and Simply Hired).
TI:  Enrollment has increased across both the Software Development and Computer Systems Analyst programs, necessitating additional support for students. In response, we have conducted several rounds of check-ins with students and staff from our provider partners to ensure resources are in place to mitigate barriers to student completion and successful employment. As part of this process, we’ve strengthened our data audit efforts to ensure that all outcomes are accurately tracked and documented in Delaware JobLink (DJL). These ongoing efforts aim to ensure the smooth tracking and reporting of participants’ progress and successes.</t>
  </si>
  <si>
    <t>DESU:  Job search activities included a more robust employer engagement outreach program in partnership with the training provider to assist graduates seeking new employment. It is important to note that many successful graduates are incumbent workers and decided to remain with their existing employers. To that end, ACE staff created a student satisfaction survey for program completers to report on new employment opportunities or salary increases/promotions with their existing employer. Participants who completed the training program or secured new employment and responded to the student satisfaction survey received a $100.00 VISA gift card. The total number of gift cards issued was forty-three (43).
TI:  The following companies hosted professional development sessions for our ITWorks Fall 2024 cohort in Q3 2024, which began on August 19, 2024:
8/22/2024
Career Chat/ Social Media Usage
Wilmington University
8/29/2024
Chat GPT- Dos and Don’ts
Saul Ewing
9/4/2024
IT Staffing
Tek Systems
9/11/2024
Auto Access
Santander
9/13/2024
Innovation Lab Tour
Christiana Care Health System
9/18/2024
Virtualization
Broadcom
9/20/2024
Communication/Emotional Intelligence
Accenture
9/26/2024
Financial Literacy
Capital One
Individuals from the following companies volunteered to mentor students for the duration of the 16-week ITWorks Fall 2024 cohort (Aug 19, 2024- Dec 6, 2024):
• Accenture
• Barclays
• DTI
• Grayhair Software
• Provoso Software
• Red Clay
• Temple
• Versalign
• VMWare
• WSFS</t>
  </si>
  <si>
    <t>DESU:  Nothing to Report
TI:  Employment outcomes across programs are strong, yet collecting Employment Verification (EV) forms remains challenging, especially for ITWorks and Tech Elevator alumni. Staff transitions this year have added to the difficulty, but we’re focused on stabilizing these processes.</t>
  </si>
  <si>
    <t>DESU:  From: Alex Kynesieh Waitieh-Kabehl III &lt;awaitiehkabehl@gmail.com&gt;
Sent: Tuesday, July 23, 2024 1:03 PM
To: Ace Workforce &lt;aceworkforce@desu.edu&gt;
Subject: [EXTERNAL] - Re: Computer Support Specialist/Computer Security Technician Training Program Survey - $100 Gift Card 
 1. Are you still employed with the same employer? If so, were you given a promotion or pay increase because of completing the computer course?
- While still in school I got a job opportunity with a different company and September marked a year.
2. Did you secure new employment with another employer? If so, who is your new employer, title, and salary?
- Yes, SAP/DXC Technology and my yearly salary range is 65,000-80,000.
3. If you are unemployed, are you still interested in conducting a job search? If so, would you like to receive job postings?
- I still receive the job postings and forward them to friends/family who are in the field and looking for employment.
4. Have you obtained any CompTIA certifications? If so, which certification exams?
- Not yet currently still studying for my Security/Network + certification.
5. Overall, did you benefit personally or professionally because of participating in the H-1B One Workforce Training Program?
- Yes I definitely did, I have also recommended it to many people who looking to better themselves/life.
TI:  We measure program success by the success of our graduates. Stories like Jeremiah’s exemplify how the skills gained while participating in the ITWorks program allow students to overcome barriers, enter the job market, and secure entry level technology positions leading to living wage careers.
Jeremiah, ITWorks Delaware Spring 2024 graduate, learned about Tech Impact’s ITWorks program after he had already applied to Year Up, and immediately switched programs.
“What caught my interest about ITWorks was the chance to acquire the certifications I desired, as well as the internship opportunity they provided. The combination of skill-building and hands-on experience that ITWorks offered made it a compelling choice for me to pursue.” Said Jeremiah.
After 11 weeks of classroom training, Jeremiah completed a paid 5-week internship with the Department of Justice in Wilmington where he restored computer images and set up workstations. Jeremiah earned both the Cisco IT Essentials and Comp TIA A+ certifications before graduating in June. He has since been hired, full-time, by the Department of Justice, earning $41,600 annual salary.
Jeremiah enjoyed ITWorks saying: “The program has helped me grow professionally by providing opportunities to develop networking skills and expand my professional connections. Personally, it has helped me overcome shyness and become more comfortable approaching and engaging with others. This has allowed me to ask questions and seek help on topics I may not have been confident about before, enabling me to continuously learn and grow.”</t>
  </si>
  <si>
    <t>Data is shared with providers and an emphasis is being placed on accurate data entry in out Delaware JobLink system.  Providers have been working diligently to stabilize the program and are hopeful they will receive a 1 year no cost extension on this grant.</t>
  </si>
  <si>
    <t>Nothing to Report</t>
  </si>
  <si>
    <t>4425 N. Market Street , Wilmington , DE , 19802-1307</t>
  </si>
  <si>
    <t>2021-02-01</t>
  </si>
  <si>
    <t>2025-01-31</t>
  </si>
  <si>
    <t>Frederick Quick</t>
  </si>
  <si>
    <t>302-761-8136</t>
  </si>
  <si>
    <t>frederick.quick@delaware.gov</t>
  </si>
  <si>
    <t>2024-11-13 13:11:13</t>
  </si>
  <si>
    <t>HG-35904-21-60-A-51</t>
  </si>
  <si>
    <t>Learning, Employment and (Economic) Development for Information Technology (LEAD4IT)</t>
  </si>
  <si>
    <t>Through LEAD4IT, ICF supports a variety of work-based learning efforts such as on-the-job training (OJT), registered apprenticeship programs (RAPS), internships, and incumbent worker training (IWT).   
In Q3, ICF continued to focus on completion of training, collection of documentation, and expanding incumbent worker training.    At the end of the quarter, ICF served eight hundred forty (840) individuals, of whom seven hundred and twenty-nine (729) participants started training.   Four hundred and seventy (470) participants have exited the project.  Three hundred ninety-five (395) participants have entered training-related unsubsidized employment, and thirty (30) incumbent worker participants have advanced. Approximately 27% of the individuals who have completed training received wage increases with the average wage increase being $4.63/hour or $9,630 annually.
Our diversity, equity, inclusion, and access efforts continue to be effective with the percentage of participants who are women or people of color exceeding the industry standard.  ICF continues to focus on building meaningful local relationships to help ensure sustainability.
Participants indicate a high degree of satisfaction during our mid-training check-in.  In fact, 
•	97% of mid-participation respondents said the training was as described
•	100% of mid-participation respondents said the training is accurately preparing them for the job
•	99% of mid-participation respondents said they believe their experience will prepare them for a job in IT 
Please note:  There are two rows that are not calculating correctly on the WIPS:
•	F1a. Number Completed On-the-job Training Activities (OJT) is still not accurate.  It is calculating total OJT began, not OJT completed. The actual number should be 500.
•	Line E6c. Number Entered in Incumbent Worker Training Activities is reflecting the total number of IWT-eligible candidates in the database, not candidates who have training plans (entered training).  The correct number is 127.
Also, the numbers indicating the "IWT Advanced" outcome is primarily lower due to a lack of documentation, rather than a lack of outcome. 544 total participants have completed training, with 500 being OJT-related (RAP, OJT, or Internship). This means that 44 Incumbent Workers have completed training and received a credential: 30 are documented as advanced currently, 3 documented as retained with intention to advance in future quarters, leaving 11 we have not received outcome letters for yet and therefore cannot yet mark them as retained or advanced. 
Finally, this form has the incorrect expiration date.  It should reflect the ending date of 2026.</t>
  </si>
  <si>
    <t xml:space="preserve">In Q3, we focused efforts on securing additional partnerships with both employers and training providers – particularly those that traditionally serve underrepresented populations.
LEAD4IT is truly national scope and currently is engaging companies in 20 states and participants in 47 states.   Obtaining paperwork from employers to document completion of training continues to be a challenge, but we are making headway. 
We continue to meet our goal of expanding access and support to individuals underrepresented in IT and cybersecurity occupations such as:
Veterans and Military Spouses
•	176 participants of LEAD4IT identify as Military Spouses or Veterans and 30% of veterans are female.
•	The majority of this population (139 of 176) utilized the internship option followed by 19 individuals taking advantage of OJT option, 10 individuals involved with IWT and 8 individuals utilizing RAPS.
•	This category of participants has a 98% training completion rate with 166 individuals having completed their training, 4 withdrew, and 6 individuals are still in the training. 
•	Of greatest interest to the Veteran/military spouse population:  database administration (138), technical support (15), Cybersecurity (10), Network and Computer Administration (7) and programming and software development (6). 
Individuals with Barriers to Employment
(Long term unemployed, low income, technology challenges, childcare, family caregiving, disability, criminal background charge, homelessness, language etc.)
•	245 participants with barriers have started LEAD4IT sponsored training.   Of those individuals
       o	12% were incumbent workers with existing experience (29 people), 76 individuals participated in internships, 76 individuals took advantage of OJT, and 64 individuals with employment barriers participated in RAPs. 
      o	45% of non-incumbent workers had no experience in IT, 67% had less than a year of IT experience, and 82% had less than 2 years of IT experience.  
      o	The majority of individuals in this category, transitioned from backgrounds in customer service/retail/hospitality/mixture of jobs, with others from healthcare, administrative jobs, and trades.
      o	Of greatest interest for this population are occupations in Tech Support (67), Programming/Web Development (66), Database Administration (59), Cybersecurity (20) and Data Science (3).
•	Participants with barrier to employment have a 91% training completion rate with 188 individuals completing their training, 17 individuals withdrew from training, and 40 individuals are still in the training. 
•	 Training wage averaged $21.91/hour and the average wage at completion was $22.27/hour.
Next Steps
In general, ICF will be focusing efforts on meeting the performance metrics.  Additional priorities for the next quarter include:  
1.	Maintain focus on documentation to increase completion rates.   
2.	Strengthen Community Engagement by connecting partners and potential partners to local resources such as Workforce Development Boards (see attached)
3.	Measuring Impact of the program in in terms of retention and other key factors.
</t>
  </si>
  <si>
    <t xml:space="preserve">ICF analyzes its data to identify what works for whom and why.  We review our data as a full team monthly to ensure that we can continuously improve our efforts.      
One of the goals of the project was to encourage individuals with less than a bachelor’s degree to enter and succeed in IT and cybersecurity.  In Q3, 16.7% of our participants indicated that their highest level of education was high school or vocational diploma.  Almost 22% of the participants (21.7%) had attended college, but left before they received a degree and less than 10% (8.8%) had earned an Associates degree.  
We also wanted to ensure that we expanded access to individuals with barriers to employment.  Thirty percent of LEAD4IT Participants expressed some kind of  employment barrier during the application process.  In fact,
•	9% of participants were long-term unemployed more than 27 weeks prior to LEAD4IT
•	21 individuals reported having a criminal background prior to entering IT.
•	68 individuals reported having a disability 
•	15% of our participants identified as low-income 
Other reported challenges included 36% childcare or family care, 34% Transportation issues, 27% lacked access to technology/equipment, 21% reported a health or mental health issue and 4% were experiencing homelessness.  Not surprisingly, some of our participants (44 or18% of all those with barriers) experienced more than one barrier.
By working closely with our employer and training partners, we have been able to identify strategies and resources that address these barriers and allow full participation of the participants.  In some cases, it simply was a matter of modifying the training plan to allow more time for completion.  The willingness of our partners to embrace virtual and hybrid work/training also has been beneficial for individuals with transportation issues.  </t>
  </si>
  <si>
    <t xml:space="preserve">For this quarter, this project leveraged funds remained consistent with Q2 at 53%.
Employer contributions accounted for 67% of those funds and the other 33% came from private sources and public funds such as WIOA.  Actual dollar amounts are as follows:
•	Public (federal and state) leveraged: $194,725
•	Private leveraged: $977,400
•	Employer leveraged: $3,146,400
ICF captures leveraged funding at the start of the training and confirms the continuation of the leveraged funds on regular intervals throughout the training via the progress reports.    Leveraged funds are used to offset wages of apprentices and individuals receiving on-the-job training.  Funds were also used to provide classroom training for apprentices and credentialling.
</t>
  </si>
  <si>
    <t xml:space="preserve">LEAD4IT’s three main partners, Virginia Chamber Foundation, SkillSource Group, and Franklin Apprenticeships, continue to significantly contribute to the success of the efforts.    Examples of contributions include:
•	Virginia Chamber Foundation focuses on the engagement of employers and employer organizations.  In fact, 13.6% of our employers have been recruited by chambers of commerce. 
•	Franklin Apprenticeships, LLC is conducting outreach to employers and identifying additional resources that can be leveraged for LEAD4IT.        
•	SkillSource Group/Virginia Careers Northern Region (VCNR)  continues to lead efforts around data collection and reporting.  
LEAD4IT continues to engage with over 263 employers, associations, community-based organizations, and training providers nationwide on a regular basis.  Outreach to potential partners, particularly employers and associations, occurs on a regular basis.   On no less than a quarterly basis, we provide all partners (and potential partners) with information that will help them connect with their local community or solve a human resource/recruiting issue.  Future resources planned include tips for the recruitment of veterans and the benefits of recruiting individuals with disabilities.  We also plan to continue our one-on-one assistance to the employers on specific issues such as working with employees with PTSD and childcare availability.
Additional emphasis is being placed on outreach to training providers that specifically engage individuals that are underrepresented in IT and cybersecurity.  We work with these organizations to develop cohorts of IWT training, in addition to our efforts directly with employers that may only have one or two individuals who will need training.  
</t>
  </si>
  <si>
    <t xml:space="preserve">LEAD4IT employers are located in 20 states, although they are concentrated in Virginia and Maryland.  However, the location of employers does not accurately reflect the effort.   Over half of the positions supported by this grant (54.7%) are completely virtual and another 36% of the positions are classified as hybrid.  This allows more engagement from individuals who may have been overlooked in the past, such as those in who reside in rural areas or who are unwilling or unable to commute to industry hubs.  While there have been many reports of employers requiring more in-office attendance, that does not seem to have been the case with our current employers. 
ICF identifies potential partners through our LinkedIn outreach, direct outreach, and through engagements with technology councils and chambers of commerce across the nation.  LEAD4IT supports all businesses regardless of size, but historically has focused on small and medium-sized organizations.  In fact, almost half of our employers (47.9%) are classified as small employers and about 19% are classified as medium-sized.  Only 33.3% of our employers are classified as large employers with 250 employees or more.
Employers have selected database administrators (19.9%), computer use  support specialists (18.2%) and software developers (17.3%) as their highest priorities.  
ICF has been focusing primarily on promoting IWT with employers for the past 12 months to help us meet the goal of overall number of individuals training.  We have found that employers are very interested in training, but not as interested in the resulting certification.   We will continue to refine our messaging and follow up efforts to ensure successful completion of IWT.
We also have decided to add additional OJT opportunities to ensure that we meet our goal for Total number of unemployed and underemployed participants who complete education/training activities and obtain employment.  We plan to amend efforts with existing partners with proven success in retaining participants for this effort.
To continue to engage our employers, we are also working on several resources that will help them target their efforts around identifying and retaining non-traditional talent such as individuals with disabilities.  We also will use these resources to support our existing employer and connect them with local resources, as well as to recruit new partners.
</t>
  </si>
  <si>
    <t xml:space="preserve">None at this time.  We are just working with employers to complete the training and emphasizing the importance of credentialling.  </t>
  </si>
  <si>
    <t xml:space="preserve">This quarter’s success story reflects the path from one of our military spouses who came to LEAD4IT as part of the Hire our Heros initiative.  
The partnership integration of Hiring Our Heroes into the LEAD4IT initiative was a strategic move aimed at enhancing the support opportunities available to military community members transitioning into IT careers. It’s here that we came across a military spouse, here is her story. 
Dana Seiders is a recent apprentice graduate of the Hiring Our Heroes’ Salesforce Fellowship program. This program offers transitioning service members and currently serving DoD military spouses valuable hands-on experience in Salesforce, facilitating a smooth transition into tech careers.  Dana grew up in California and graduated from the University of California, San Diego. After graduation, she worked for the university, primarily in administrative and coordinator roles. After meeting her future husband, they moved to Montana, which they now call home. 
As a mother and service member’s wife, Dana was busy. “Becoming a military spouse, I picked up a lot of different credentials, odds and ends jobs, you know, transportable careers like massage therapist and real estate agent,” she said. When asked about challenges many military spouses face when applying for work Dana replied, “I think the biggest challenge is not having all the experience that a lot of the qualification sections of a resume want you to have, because typically military spouses have moved around every few years, and it was harder to keep one job and move up and to gather experience. Also, you are at a stage in your life where you have kids so when your husband is gone for six or nine months, it is hard to have a 40-hours-a-week job. A lot of us do not have that support system because you are typically in an area where you don’t have family nearby.” 
In 2024, with her husband’s retirement on the horizon, Dana found herself pondering the age-old question, “what do I want to do when I grow up?” Living in rural Montana, she faced uncertainty about her job prospects due to both her career history and the limited local employment opportunities. Realizing that an in-person job was unrealistic, Dana knew she wanted to acquire technical skills and apply them, but she wasn’t sure how to start.
“So, I started gathering different skills that I thought would help with remote work, like tech-oriented skills like the Salesforce administrator,” she explained. To enhance her proficiency with spreadsheets, Dana earned a Google Career Certificate in Data Analytics. She also obtained a Project Management Professional (PMP) certification and continued accumulating other training and certificates to bolster her skills. 
Dana understood the importance of staying engaged in career trade shows and events, taking courses when available, and networking with like-minded individuals. Through her networking efforts, Dana was introduced to the Hiring Our Heroes program and immediately applied for a Salesforce Fellowship. “By networking on LinkedIn I found the people who oversee this program from within Salesforce. They pulled me in and helped me with my resume and found a spot for me because you have to have a manager who’s willing to take you on as their responsibility and guide you,” she said. 
Dana’s proactive approach, combined with the support from Hiring Our Heroes through the LEAD4IT program, enabled her to transition smoothly into a career path, leveraging her diverse skill sets and determination to succeed. 
Upon completing her apprenticeship, Dana started her new position with Salesforce as an Operations Analyst in the Global Logistics Team within Global Enablement. This role involves managing and coordinating the logistics of enablement programs, ensuring that the resources and training are effectively delivered to over 84,000 employees. “I went through the process of interviewing and applying while I was still in the fellowship and then it just transitioned into the role. I love it,” Dana said with a smile. She went on to say, “I feel like it’s just the perfect job for the skills that I have. The stars aligned for me.” 
Today, Dana starts her workday from the comfort of her home office, a setup that allows her to balance her professional responsibilities with her personal life as a mother and military spouse. She reflects on her journey with gratitude, acknowledging the pivotal role that the LEAD4IT apprenticeship program played in her success. When asked what advice she would give others who are considering this program, Dana said, “ I advocate for it fully, because with the way the market is right now, you need a foot in the door and this is the best foot you could get in the door of experiencing the company for three months and seeing if it’s a right fit for you and letting them experience you while you pick up the verbiage the company uses. There is no way I would have a job at Salesforce if I was just applying on WorkDay.” 
She continued, “You have to have some way to get into a company and into a career, especially if it’s a career pivot, and I cannot think of a better way to do it than going through a fellowship.”
Dana credits the program not only for the technical skills she acquired but also for the confidence it instilled in her to pursue a career in a competitive industry. 
Her story is a testament to the impact of such initiatives, which have empowered countless military spouses to achieve their career goals despite the uncertainties and frequent relocations that come with military life. Dana’s success with Salesforce is a shining example of how LEAD4IT’s targeted support and training can transform lives, providing stability and professional growth for those who serve alongside their loved ones in the military. 
</t>
  </si>
  <si>
    <t xml:space="preserve">No formal evaluations are planned.  However, data is reviewed during monthly meetings to ensure we are on track with performance and to highlight any anomalies.  </t>
  </si>
  <si>
    <t>none at this time</t>
  </si>
  <si>
    <t>9300 Lee Highway , Fairfax , VA , 22031-1207</t>
  </si>
  <si>
    <t>William Trumbull</t>
  </si>
  <si>
    <t>703-225-2299</t>
  </si>
  <si>
    <t>William.Trumbull@icf.com</t>
  </si>
  <si>
    <t>2024-11-14 14:28:04</t>
  </si>
  <si>
    <t>; 6485501</t>
  </si>
  <si>
    <t>HG-35905-21-60-A-6</t>
  </si>
  <si>
    <t>H-1B One Workforce Grant</t>
  </si>
  <si>
    <t xml:space="preserve">Missouri:
During this quarter we continued discussion with community and workforce development partners to promote outreach and enrollment into the program.  We continue to work on employment and placement for our participants. 
As of September 30, 2024, we have enrolled 196 participants and 82 of those participants have found employment in the IT field.
California:
During this quarter we continued discussion with community and workforce development partners to promote outreach and enrollment into the program.  We continue to work on employment and placement for our participants. 
</t>
  </si>
  <si>
    <t xml:space="preserve">Missouri:
We currently have fourteen (14) participants in training and 164 training completions. Twelve (16) participants have dropped from the program. Eighty-two participants have found IT related employment. We have enrolled eleven (11) incumbent workers in training, and five (5) of those have received a salary increase and title change as a result of the training. Six (6) incumbent workers are awaiting their salary increase and title change.
We continue to work with our partners on recruitment and placement.
California:
Fifteen participants completed NTMA Training Centers of Southern California as of 9/30/24, no new participants have started training. Three cohorts remain to complete by December 2024.
The Bio Technology Academy has 8 participants enrolled in their program at this time.
We have started enrolling participants into IT training with IDT.  We have 5 participants enrolled at this time.
We continue to work with our partners on recruitment and placement.
</t>
  </si>
  <si>
    <t xml:space="preserve">Missouri:
We continue to interview each participant prior to program entry to discuss program requirements so that each eligible participant can make informed decisions on their suitability for the training. We communicate regularly with the training provider to ensure efficient and effective training practices are being implemented properly and receive weekly updates and attendance on each student. 
We communicate with our training provider on a weekly basis on outreach and placement.
California:
Our training providers, with outreach and recruitment for the Manufacturing Academy and the Bio Technology Academy.  IDT continues the outreach and recruitment for IT related training.
</t>
  </si>
  <si>
    <t>Nothing to report at this time.</t>
  </si>
  <si>
    <t xml:space="preserve">Missouri/California:
We continue to meet with our workforce development partners for assistance with outreach and potential
training for participants as well as placement.
</t>
  </si>
  <si>
    <t xml:space="preserve">Missouri:
Our training partner, Savvy Coders, has a network of employers that regularly hire our participants as well as a recruiter who engages a variety of employers in the IT industry.
California:
Our training providers have a network of employers that regularly hire our participants.  They provide the participants the skills to better prepare them for employment, they assist with resume preparation/revision and interview skills.
</t>
  </si>
  <si>
    <t>N/A</t>
  </si>
  <si>
    <t xml:space="preserve">Missouri:
We currently have 82 participants who have found employment in the IT field upon successfully completing training. 
Ke’Nisha Hope had been working part time when she decided to take the Full Stack Development course through Savvy Coders.  She successfully completed training in June and got a job as a Technical Analyst at Accenture Federal Services.  She is very young but very determined!
California:
We continue to engage with our partners to develop strategies for recruitment and placement.
</t>
  </si>
  <si>
    <t>11010 Artesia Blvd , Cerritos , CA , 90703-2540</t>
  </si>
  <si>
    <t>Laura McNeil</t>
  </si>
  <si>
    <t>562-977-4760</t>
  </si>
  <si>
    <t>lmcneil@letc.com</t>
  </si>
  <si>
    <t>2024-11-11 16:45:40</t>
  </si>
  <si>
    <t>HG-35906-21-60-A-9</t>
  </si>
  <si>
    <t>Connecticut Workforce and High-Tech Industry Skills Partnership</t>
  </si>
  <si>
    <t>To date, Capital Workforce Partners (CWP) has enrolled 687 participants in training. This quarter, new cohorts of OJT participants with Rich Products, and several participants from earlier cohorts completed their training. Training plans submitted by the employer for each participant consistently show a significant improvement in skill levels from the start of training. Rich Products has informed CWP of their recent expansion in production capacity and their plans to hire an additional 40 participants in the coming months. CWP will collaborate with Rich Products to identify and enroll suitable candidates into OJTs for these new positions in upcoming quarters.
CWP has continued its coordination efforts for IWT and OJTs with new employers in the region, including the following: PCX AeroSystems, Element 119, TIGHITCO, ACMT, and TLD Ace Corporation. Additionally, CWP’s Business Services Representative Lead has begun collaborating with Kamatics and their lead trainer to explore how IWT funds can support the employer’s need to upskill their current workforce.
The Northwest Workforce Board reports that they continue to concentrate on finalizing tasks to meet all program performance benchmarks. Their efforts include targeted email outreach to potential employers for OJT and IWT, helping graduates of occupational skills training secure employment, updating ETO data, and addressing any remaining programmatic and fiscal responsibilities. To date, NRWIB has enrolled 291 participants in training. 
The Eastern Workforce Board reports continued progress toward enrollment goals. To date, EWIB has recorded a total of 480 enrollments, including 468 participants in IWT and 11 participants in IT occupational skills training. EWIB continues their strong partnership with their primary IWT employer, Electric Boat. Additionally, the Board continues to effectively promote the H1B Program to other local manufacturing companies. 
To date, the South Central Board has enrolled 129 participants in H1B funded trainings. The Board reports that their Business Service Representative for the manufacturing sector has maintained regular contact with approximately 130 manufacturing partners. During this quarter, the number of employers actively engaged with the Board has increased, leading to the establishment of two OJT contracts and two IWT contracts.
To connect job seekers with manufacturing and IT employers, the South Central Board organized a highly successful career fair at the Meriden Public Library in August. Additionally, the Board participated in four additional job fairs and several events hosted by the New Haven and Middlesex Chambers of Commerce. Through the Skill Up for Manufacturing program, the Board coordinated three employer events and a virtual job fair, attracting five manufacturers from across the state. Workforce Alliance hosted ongoing “The Friday Job Club” and “Tuesday Hot Jobs” meetings throughout the quarter, which introduced over 65 job openings to job seekers. The Board has enrolled 26 IT OJT participants to date, primarily targeting dislocated workers who were laid off from other IT companies in Connecticut due to contract losses.
To date, the Southwest Workforce Board has enrolled 174 participants in training. The Southwest Workforce Board remains committed to promoting OJT and IWT opportunities through employer visits, emails, and direct communication with key employer contacts. The Board enrolled 13 participants in IT occupational skills training for CompTIA A+ this quarter. All participants are expected to complete the program by December 2024. The Board negotiated a new contract with Paragon Medical this quarter to upskill 24 employees through IWT funding. This training, which aligns with Paragon’s long-term growth strategy, is expected to be completed in October.</t>
  </si>
  <si>
    <t>To date, the workforce boards have enrolled 1,761 participants, reaching 84% of the grant's overall enrollment benchmark.
During this quarter, CWP enrolled 75 OJT participants and 40 IWT participants in manufacturing training. Additionally, three IT OJT participants were enrolled this quarter. CWP’s IT Business Partnership Coordinator is now collaborating with Infosys and COCC on their strategic training initiatives. OJTs are scheduled for the first quarter of 2025 with each employer. Discussions have also begun with Novus Insight to explore how their expansion and training needs can be supported through H1B funding. To date, CWP has enrolled 687 participants.
This quarter, the Northwest Workforce Board enrolled 16 participants in IT OST and 19 participants in Manufacturing IWT. This brings the Board’s total program enrollments to date to 291 participants.
The Eastern Workforce Board has enrolled 480 customers to date. The Board reports that their Business Services team has enhanced marketing initiatives that have generated a consistent influx of IWT referrals from a diverse range of local employers. EWIB plans to maintain its robust outreach strategy, promoting IWT opportunities to local Eastern Advanced Manufacturing Alliance connected employers and collaborating closely with chambers of commerce. The Board remains focused on recruiting participants for occupational skills training in the IT sector while continuing to enroll IWT employees from Electric Boat. Marketing flyers remain an effective tool for attracting both new employers and trainees into the IWT program. With trained staff and ongoing inquiries from local businesses, EWIB is optimistic about enrolling several new IWT participants in future quarters.
To date, the South Central Board has enrolled 129 participants. The South Central Board reports that in-person networking remains the most effective approach for establishing new partnerships and creating employment opportunities for job seekers. This quarter, the Board reports approximately 15 new manufacturing employer partnerships. 
Workforce Alliance reports that transportation remains the main employment barrier for job seekers, particularly in manufacturing. According to the 2024 Connecticut Manufacturing Labor Market Landscape report, Hartford has more than three times the manufacturing job openings of New Haven. Although New Haven hosts smaller manufacturers, larger employers in the South Central Region are further north (Wallingford, Meriden, Middletown) and east (West Haven, Milford). Despite the short distances, public transit can take hours: Ulbrich Steel in Wallingford is 60-90 minutes from New Haven Green, and Bic in Milford is around two hours. These employers operate three shifts, seven days a week, while public transportation has limited hours and often no service on Sundays. Additionally, the South Central Board reports that artificial intelligence is rapidly transforming the IT sector, reducing demand for entry-level Help Desk Support roles as companies implement AI solutions. 
To date, the Southwest Board has enrolled 174 participants. Among these are 53 IT OST participants and 111 Manufacturing IWT, and 10 Manufacturing OJT.</t>
  </si>
  <si>
    <t>This quarter, the North Central Board hosted Part II of an IT Earn/Learn Opportunities webinar, part of a series introducing career entry paths in IT. The session featured former interns and apprentices who successfully transitioned to entry-level IT roles, demonstrating how internships and apprenticeships can provide job seekers with opportunities to earn while gaining essential tech and business skills. All registrants of the event received follow-up information about opportunities available through H1B funding. As a result, Infosys and COCC have shown interest in expanding their work-experience programs with OJT for full-time hires. H1B IWT and OJT funding information continues to be shared with Capital Area Tech Partnership employers at quarterly meetings and via social media.
This quarter, the Northwest Workforce Board enhanced its Program Guide for job seekers, refining it to better serve as a valuable resource for both job seekers and partner agencies involved in referrals. These updates are part of an ongoing commitment to expand workforce development outreach within the Northwest Connecticut region. Feedback has been positive, highlighting the guide’s role in supporting more effective connections between job seekers and career opportunities.
The Eastern, South Central, and Southwest Boards report no new developments of effective practices and program model strategies this quarter.</t>
  </si>
  <si>
    <t xml:space="preserve">CWP will be submitting the quarterly report to include all leveraged resources that have been reported from all workforce boards. Boards continue to utilize American Job Center partner staff, WIOA staff, existing grants and programs, local chambers of commerce and community colleges for interested employers, customers, and training providers.
The Eastern Board has leveraged general resources that include EWIB staff, AJC Partner Staff, subcontracted WIOA staff, local chambers of commerce, EAMA employer partnerships, and Business Services staff. Electric Boat IWT has been leveraged for paid wages and fringe during training, and other IWT employers have been leveraged as well. EWIB staff assisted in establishing local forms and processes, provided staff training, and managed ongoing contracts, data entry, and payments during the quarter. WIOA staff screened, identified, and collected necessary program forms for IT program enrollees. Additionally, Business Services staff supplied information about the IWT program to local employers seeking details.
</t>
  </si>
  <si>
    <t>CWP reports that participants were invited to join a "Step into Tech" session with LTIMindtree in July. This event allowed participants to engage with tech employers in LTIMindtree’s Innovation &amp; Engagement Hub over coffee and refreshments. Attendees received one-on-one resume and career review sessions with a senior leader from LTIMindtree, facilitated by the Vice President of Delivery for the Americas. A survey was conducted following the event, and the responses were overwhelmingly positive, with 100% of participants indicating their willingness to attend another event in the future.
CWP is collaborating with Infosys to provide OJT funding through the H1B program for current interns who transition to full-time employment. Additionally, substantial efforts have been made this quarter to motivate IT firms in the Hartford area to offer OJTs to individuals without a college degree who are undergoing IT training.
The Northwest Workforce Board reports ongoing collaboration between their H1B team and American Job Center staff to achieve shared objectives. 
The Eastern Workforce Board continues to strengthen its strategic partnership with Electric Boat, while effectively collaborating with local employers, EAMA RSP employers, chambers of commerce, and the Board’s Business Services team. 
The Southwest Workforce Board reports that staff members attended career-related activities with the Stamford Partnership and meetings with the Bridgeport Regional Business Council during this quarter. These gatherings offered opportunities to connect with key organizations and share information about the H1B program.</t>
  </si>
  <si>
    <t>In September, the Northwest Workforce Board significantly ramped up its outreach efforts to employers through diverse strategies, achieving a record number of contacts. To facilitate this initiative, the NRWIB Director of Workforce Programs, the Director of Business Services, and the Communication Manager established a Mailchimp program aimed at reaching potential employer partners. This initiative effectively communicated information about CTWHISP and other program resources to hundreds of businesses. The Board reports that they remain committed to improving employer engagement. Board staff actively engage with businesses through site visits and networking events, while also organizing job fairs and providing additional resources. Efforts to expand the list of manufacturers in the region continue, utilizing various sources, including member directories from the Chambers of Commerce in Danbury, Waterbury, and Torrington, CTDOL Labor Market Information database, CTHires business database, and online platforms such as Google and Indeed.
EWIB reports that Electric Boat continues to be encouraged to refer employees for IWT enrollment. Electric Boat is integrating the program into their employee training and development process. This approach has led to a substantial increase in IWT referrals from Electric Boat.
The South Central Board reports that their Business Services team continues to have strong partnerships with local chambers, including Middlesex and New Haven, as well as the Connecticut Business and Industry Association (CBIA). Events organized by these partners are key sources for establishing new partnerships and offer valuable insights into current business needs within the South Central region. The ManufactureCT Regional Sector Partnership offers an opportunity to promote Workforce Alliance's services, onboard new employers, and tailor the Board’s offerings to better meet the needs of employers.
The Southwest Workforce Board reports ongoing OJT contracts with Nano Solutions, Coherent Corporation, and Microboard. The board anticipates that more companies will take advantage of the available funding options due to growing interest in the H1B program.</t>
  </si>
  <si>
    <t>NRWIB reports that Capital Workforce Partners continues to provide excellent technical assistance to NRWIB staff, particularly with contract modifications, compliance, budget inquiries, and data entry.
NRWIB reports a continued lack of IT jobs that do not require a bachelor’s degree as a minimum qualification for applying. According to the Connecticut Department of Labor's "Career Paths" booklet, out of eleven listed IT occupations, only the Computer User Support Specialist role (O*Net 15-1232.00) does not require a degree. The remaining roles require a college degree, including:
•	Computer Network Support Specialists
•	Computer and Information Systems Managers
•	Computer Network Architects
•	Computer Programmers
•	Computer Systems Analysts
•	Database Administrators and Architects
•	Information Security Analysts
•	Network and Computer Systems Administrators
•	Software Developers and Software Quality Assurance Analysts
•	Web Developers and Digital Interface Designers
NRWIB reports a challenge with identifying suitable OST participants to enroll in IT training. The Board aims to enroll candidates who demonstrate sufficient aptitude, availability, commitment, and likelihood of success, but is finding it a challenge. To address this issue, NRWIB is actively seeking to enhance its recruitment strategies, including refining its outreach efforts and collaborating with community partners to better identify and engage potential candidates. Regarding IWT, NRWIB reports that employer partners continue to encounter difficulties in planning training due to staff turnover and other unexpected events that often result in cancellations.
The North Central, Eastern, South Central, and Southwest Boards have no updates to report this quarter regarding key issues or technical assistance needed.</t>
  </si>
  <si>
    <t>NRWIB shared the following success story:
Previously employed as a Principal Business Analyst in the health insurance sector, J.L. faced a layoff that prompted him to seek new opportunities. He recognized the value of IT training to enhance his marketability in the financial and IT fields. J.L. enrolled in the H1B program and received funding to pursue CompTIA Data+ training at Patrick’s Academy. This program equipped him with essential skills in data analytics, data visualization, and data mining. He successfully completed the course, passed the certification exam, and obtained his credential. Following training completion, J.L. actively sought various IT positions but initially encountered challenges in securing interviews. His assigned Career Navigator provided valuable support by recommending updates to J.L.’s resume and sharing numerous job leads. After several months of persistent applications, J.L. had a promising interview with Yale New Haven Health for a Financial Data Analyst role. He was subsequently offered and accepted the position. In a recent email exchange with the Career Navigator, J.L. expressed his excitement about completing his first data analysis project and noted that he has been able to apply many of the skills he acquired during his CompTIA Data+ training. We are confident that he is on a strong path toward occupational success and stability.</t>
  </si>
  <si>
    <t>Nothing to report this quarter.</t>
  </si>
  <si>
    <t>One Union Place , Hartford , CT , 06103-1490</t>
  </si>
  <si>
    <t>2026-01-31</t>
  </si>
  <si>
    <t>Alex B Johnson</t>
  </si>
  <si>
    <t>860-899-3470</t>
  </si>
  <si>
    <t>ajohnson@capitalworkforce.org</t>
  </si>
  <si>
    <t>2024-11-15 17:54:15</t>
  </si>
  <si>
    <t>HG-35907-21-60-A-26</t>
  </si>
  <si>
    <t>Building an Industry Infinity Supply Chain</t>
  </si>
  <si>
    <t xml:space="preserve">Building an Industry Infinity Supply Chain (Industry Infinity) is a One Workforce grant funded by the Department of Labor (DOL), Employment and Training Administration (ETA). The purpose of this funding opportunity is to encourage applicants to develop replicable, comprehensive workforce strategies for preparing the workforce for middle-to high-skilled H-1B occupations within key sectors, such as Information Technology (IT), advanced manufacturing, and transportation that are being transformed by technological advancements and automation. Grant funds have been allocated to provide training services to eligible participants and to create and update curriculum in the greater southeast Michigan region in relevant occupations within the industry through January 2025. 
Project Leadership 
The Workforce Intelligence Network (WIN) for Southeast Michigan is a partnership of ten community colleges and seven Michigan Works! Agencies in southeast Michigan and is a division of SEMCA. WIN’s mission is to help cultivate a cohesive talent system by facilitating data-driven workforce solutions to ensure responsiveness to changing labor market demands. 
Partners 
The partners of this grant include all seven (7) workforce development board Michigan Works! Agencies (MWA): Southeast Michigan Community Alliance (SEMCA), Genesee-Shiawassee-Thumb (GST), Michigan Works! Southeast (MWSE), Macomb/St. Clair Michigan Works!, Detroit Employment Solutions Corporation (DESC), Oakland County Michigan Works!, and Capital Area Michigan Works! (CAMW); and nine (9) of the WIN community colleges: Henry Ford College (HFC), Macomb Community College (MCC), Monroe County Community College (MCCC), Mott Community College (MCC), Oakland Community College (OCC), Schoolcraft College, Washtenaw Community College (WCC), and Wayne County Community College District (WCCCD) and Lansing Community College (LCC). 
The Michigan Works! Agencies (MWA) provide case management to place participants into developmental tracks with the end goal of obtaining at least one industry-recognized credential to gain employment into middle-to-high level paying jobs or to retain and advance a current career in the three key sectors. MWAs also work with local employers to identify and address talent needs. Monthly Industry Infinity Case Management meetings are held to support providers of case management and supportive services, as well as share best practices. 
The community colleges are the preferred training providers to deliver certification training programs in key economic areas. Each partner is responsible for creating one new curriculum and reviewing/updating three credit or non-credit programs with quality materials, opportunities and facilities. Community colleges are engaged monthly during the academic year in a learning network supporting the establishment and expansion of training programs.
Participant Enrollment 
SEMCA has committed to increasing the number of un/underemployed, non-traditional, incumbent and other workers receiving training through targeted outreach and case management. At the end of Q3, SEMCA has exceeded the period performance goal of 875 participants on the pathway to short-term training for Industry Infinity by 394 participants, totaling 1,269, an increase of 150 from Q3 2024. Of the 1,269 individuals, 913 education/job training activities have been completed. 29 have completed On-the-Job Training Activities. Credentials received increased by 175 this quarter, totaling 927 credentials received. 
SEMCA’s outreach is focused on targeting populations that are underrepresented in the regional workforce to increase diversity, equity and inclusion. 523 of the participants are between the ages of 17 to 29, which addresses the concern of an aging workforce in the focus industries. 
A total of 644 (50.7%) of participants identified as a minority race, which is a higher representation of minorities than the current H-1B workforce. 573 (45%) participants identify as Black/African American. 65 individuals with disabilities have been served. 126 participants have previous justice-system involvement (ex-offenders). 727 (57%) identified as low-income at the start of training and are gaining the skills to participate in meaningful work with a medium-to-high wage. This number is decreasing due the enrollment of incumbent workers who may have quality jobs at enrollment but need to gain skills to advance in their career. 44 eligible veterans have been served. 22% of the participants have identified as female, which aligns with employment status of H-1B of women at the time of application. 
Transportation, Storage and Distribution Managers has been the most popular Industry Infinity occupation choice with 486 enrollments (42%).  In 2022, the occupation had 9,600 postings, with an additional 3,046 in Supply Chain Managers, a closely related occupation with similar qualifications. Most of the job titles allude to responsibilities for warehousing, logistics/supply chain and transportation. The top industries include vehicle rental and leasing, grocery and wholesale merchants and long-distance general freight trucking. The top occupations selected by the participants of Industry Infinity include Transportation Inspectors (135), Electro-Mechanical and Mechatronics Technologists and Technicians (107), Detectives, Criminal Investigators (121), Maintenance and Repair Workers (54), Computer Occupations, All Other (43), Welders, Cutters, Solderers and Brazers (38), Information Security Analysts (24), First-Line Supervisors of Transportation and Material Moving Workers (20) and Computer User Support Specialists (19). 
</t>
  </si>
  <si>
    <t xml:space="preserve">Goal 1: Project Management
SEMCA personnel continue to refine subrecipient programmatic monitoring procedures applied to the US Department of Labor grants.  Programmatic monitoring scheduling occurred in September 2024. Final monitoring of Community College subrecipient will take place in October and November 2024. 
Goal 2: Employer Engagement, Recruitment, and Communications
Oakland Community College submitted a guest blog post sharing the experience of a Computer Support Technician student who successfully completed the program and gained full-time employment with Huntington Technology.  The local employer’s engagement in the educational program is highlighted and a representative is quoted speaking about participation in interview day. This is the first blog post featuring employer contributions. 
Goal 3: Enrollment and Training 
The Michigan Works! Agencies (MWA) provided case management to an additional 150 participants in Q3  Oakland County Michigan Works! And GST Michigan Works! focused on incumbent worker enrollment. SEMCA sent out a cybersecurity training email regarding personally identifiable information (PII). 
Goal 4: Case Management and Supportive Services 
SEMCA WIN reviews case files in the performance management system for subrecipients when reimbursement requests are received. SEMCA WIN provides technical assistance as needed if information is not provided or does not match invoices as submitted. 
Goal 5: Employment Placement 
Michigan Works! Agencies have identified 428 participants who have entered into unsubsidized employment, an increase of 47 from Q2 2024. 426 participants have entered unsubsidized training-related employment. The most popular training completions are reporting placements with hourly wages of $21-34/hour. 
Goal 6: Performance Outcomes, Fiscal Monitoring &amp; Services 
Subrecipients received continued technical assistance to support performance management system entry and file maintenance. SEMCA WIN team members met with each subrecipient to review programmatic and fiscal status, as well as offer technical assistance as needed. 
Goal 7: Convening and Facilitating Employer Collaboratives 
The Michigan Alliance for Greater Mobility Advancement (MAGMA) Governing Board Meeting and MAGMA Advisory Council Meeting were held in Q3 2024.  MAGMA focuses on new and upcoming mobility trends that impact the talent needs of the three key sectors. 
Goal 8: Instructional Development 
SEMCA WIN’s Data and Research team focused on the development of the Regional Industry IT Skill Needs Assessment.  This will help inform instructional development for WIN educational partners.  Progress toward curriculum development deliverables continued.   
Details on instructional development are located in “Section XI. Additional Information.” 
</t>
  </si>
  <si>
    <t xml:space="preserve">Case Management Implementation 
Michigan Works! Agencies in the WIN region provide case management, including workforce coaching, tuition support and supportive services for un/underemployed individuals. Each Michigan Works! subrecipient has been assigned enrollment goals, plus key performance outcome measures such as completion of training, obtainment of credentials and employment placement.  Three of the six Michigan Works! partners are also providing tuition and supportive services to support upskilling of incumbent workers. 
During Q3 2024, Oakland County Michigan Works! (OCMW) recruited participants for several training cohorts at Oakland Community College (OCC), including PLC/Robotics Technician (September) and Computer Support Technician (August). Recruitment is also underway for the next Computer Support Technician Training program.
As of the end of Q3, OCMW enrolled 211 participants into Industry Infinity, far exceeding assigned performance requirements for un/underemployed individuals. These participants were enrolled in cohort training at OCC, such as PLC/Robotics, CNC Machinist training, and Computer Security Technician training, as well as individual training in the transportation, advanced manufacturing, and information technology fields. OCMW expects to successfully meet its performance requirements by the end of the period of performance. 
Michigan Works! Southeast served 77 un/underemployed participants (128% of assigned 60 enrollments).  Of the 77, 64 completed training and 63 obtained employment (225% of assigned 28 participants to enter employment). 
Detroit Employment Solutions Corporation (DESC) has enrolled 182 un/underemployed participants (124% of assigned 146).  Of those participants, 84.9% of participants to complete training have successfully completed training. These outcomes demonstrate the power of DESC’s holistic approach, which equips participants with the skills and resources they need to thrive in the workforce.  
Capital Area Michigan Works! cites all participants have been entered and employers are cooperating to submit incumbent worker documentation, including proof of retention and advancement. 
GST Michigan Works! enrolled an additional thirty-three (33) participants in training, twenty (20) of which were incumbent workers. Training completions are expected to take place through December 2024. 
SEMCA Michigan Works! enrolled thirteen (13) incumbent workers in transportation, IT and advanced manufacturing. In addition to enrollments, SEMCA Michigan Works! is focused on credential obtainment documentation follow-up. 
Diversity, Equity, Inclusion and Accessibility (DEIA)
The Michigan Works Agencies! drive efforts that advance the social and economic status of individuals and families from all backgrounds. To best serve clients, linguistically and culturally appropriate offerings, environments and staff represent the organizations. 46 participants have identified as individuals with limited English language proficiency as of the end of Q3 2024. SEMCA cites continued recruitment and outreach via social media and print materials at American Job Centers. SEMCA targets women and youth populations and provides materials serving participants in 22 different languages. 
All participants receive information on Equal Opportunity provisions and Grievance procedures. Additionally, Michigan Works! Agencies provide a variety of services to traditionally underrepresented populations, and all populations, including career planning and assessments, training, supportive services, and follow-up services. Individual career services are made available, if appropriate, to support an individual obtain employment. Priority for individualized career services is given to veterans, and then recipients of public assistance, and/or other low-income individuals who are deficient in basic skills. 
Curriculum Development 
Macomb Community College completed the development of a Cybersecurity Bootcamp and two additional IT Skills Bootcamps covering the CompTIA industry credentials A+, Network+ and Security+.  Four Cybersecurity Bootcamp cohorts have been completed with another starting in Fall 2025. The second cohort for IT Skills Bootcamp and IT Networking Bootcamp was offered in Spring/Summer 2024 but did not run due to low enrollment.
Macomb has expanded development work to include Data and Analytics training, and Artificial Intelligence Introduction training. Data Analysis Expressions (DAX) Curriculum was delivered in the first cohort in Q2 2024. The Data Analyst Certificate Program was offered in Spring/Summer 24 and two of the three classes (Excel and Advanced Excel) ran. 	
Mott is actively enrolling students in EV Technician training, a comprehensive training program designed to equip students with the knowledge and skills required to excel in the growing field of electric vehicle (EV) battery technology. This program encompasses multiple courses, each focusing on different aspects of EV battery technology, industrial automation, and production processes.
Schoolcraft is continuing progress on FANUC and SACA certifications within the Robot Tool Handling program. Schoolcraft has submitted documentation for three new programs and three updated programs. 
Washtenaw Community College has submitted one new and two of three updated programs that will support talent development in transportation. 
</t>
  </si>
  <si>
    <t xml:space="preserve">The required leverage for this grant is 25% of the federal allocation. Match is not required. Leverage is expected to be documented from each of the subrecipient partners and is outlined in each contract. 
The budget, including leverage, is reviewed between SEMCA WIN and SEMCA fiscal bimonthly. 
The SEMCA Fiscal cites the leverage reported through September 2024 totals $4,260,690.06, an increase of $30,308.06 for the quarter.  The previous quarter’s total was $4,229,887.
SEMCA Fiscal held a quarterly update meeting with the subrecipients on July 8, 2024. 
</t>
  </si>
  <si>
    <t xml:space="preserve">IT Skill Needs Assessment Survey
WIN partner, Macomb Community College, selected SEMCA WIN’s Data and Research team to support development and growth in the IT sector. The goal of the study was to gain insight into industry trends and emerging technologies to influence targeted programs that enhance skills and boost employability to ensure Michigan remains a hub for top talent. The WIN data team was selected to develop and implement the “Macomb Community College Regional IT Assessment,” a regional industry information technology skill needs assessment study. A symposium is scheduled for October 8, 2024 with a WIN Research and Data Analyst as the key note speaker. 
The Regional Industry IT Skill Needs Assessment was published in Q3 2024.  This study examined the current job landscape, identified skill gaps, and made recommendations to address them, helping inform workforce development, educational programs, and industry collaboration.
Key findings include steady IT employment growth over the past decade, with most jobs requiring a Bachelor's degree. However, there are opportunities for candidates with Associate’s degrees, especially in roles like Computer User Support Specialist. Skills in high demand include Automation, Agile Methodology, and AI-related capabilities. Employers also value communication, problem-solving, and project management skills.
Recommendations from the study include emphasizing hands-on learning, collaboration between industry and education, and offering short-term training programs. Emerging technologies like AI, cybersecurity, and cloud computing were highlighted as essential for future IT professionals. Overall, the report encourages stronger partnerships between employers, educators, and policymakers to meet the evolving needs of the IT workforce.
Capital Area Michigan Works! states the information shared in the WIN regional report will help to guide discussions with businesses to identify changing training needs for entry level IT positions.
Workforce Intelligence Network (WIN) Board of Directors 
The WIN Board of Directors is comprised of seven Michigan Works! agencies and nine community colleges in the greater southeast Michigan, 19-county region, serving approximately 63% of the total labor force in the State. The WIN network of 16 board member organizations work as a collective partnership to deliver intentional talent development strategies that consistently exceed grant performance outcomes. 
The WIN Board of Directors met on August 2, 2024.  Each WIN program provides updates and requests feedback from the board members.  The presentation on One Workforce celebrated the extension of the grant and focused on meeting assigned deliverables. Strategic planning in October 2024 will help guide future regional initiatives and strengthen the collaborative’s mission. 
Training Providers 
DESC emphasizes the importance of training provider relationships to create data driven, human- centered and trauma informed programs. DESC cites a common barrier of the Detroit population includes a lack of employability skills due to extended periods of unemployment. DESC encourages training providers to support the development of critical thinking skills to overcome this barrier.  Additionally, some providers are offering morning and evening classes to allow for flexibility in scheduling for participants with school-age children.  
</t>
  </si>
  <si>
    <t xml:space="preserve">GEM Mobility Talent Resource Network 
SEMCA provides leadership for the Global Epicenter of Mobility (GEM) Talent Transformation Project, an initiative to assists businesses in attracting and retaining a robust talent community critical to the region’s success. SEMCA officially launched the GEM Mobility Talent Resource Network. This pilot program will support businesses in the mobility sector with their talent strategy needs by matching them with Talent Service Providers. Other services provided include Talent Brand Strategy, Talent Intelligence and Pipeline Management, HR Consulting, Inclusion Strategies, Resources Network, and Global Talent.  This is an innovative talent strategy to sustain and grow employer relationships after One Workforce funding is completed. 
Industry Infinity increased employer engagement by 21 in Q3 for a total of 386 employers, 373 unduplicated employers, that have engaged with the program since the beginning of the period of performance. This quarter, the employers included Henry Ford Hospital, Magna Lighting, McLean Fogg, Road Commission for Oakland County, Monroe County Road Commission, and LaGarda Security.
Michigan Works! Business Service Teams have developed successful strategies to engage employers, including talent recruitment, talent retention, employer workshops, layoff services, and more. Training enrollment is demand driven, with input from local employers via the Workforce Development Boards, employer focus groups and Chamber of Commerce organizations. A consistent presence is maintained with local, regional, economic and community partners to provide a variety of services and to market programs to employers and employees. Community Colleges utilize relationships with employers to provide insight into training needs to skill job seekers and upskill employees. 
Strengthened Employer Partnerships 
As more participants are completing training, the Michigan Works! Agency subrecipient partners are utilizing current relationships and forging new relationships to support participant’s entry into employment. Capital Area Michigan Works! cites Business Service Representatives bringing participant resumes to service meetings.  Detroit Employment Solutions Corporation (DESC) states strengthened partnerships with key employers to facilitate positive outcomes for long-term career development for participants, with a focus on sustained success in the workforce. 
GST Business Service Department continues to connect employers to job seekers by hosting hiring events, including a career fair that was attended by 169 job seekers. On October 23rd, GST will host MICareerQuest at the Dort Event Center, continuing its efforts to support career pathways and exploration for local high school students.
SEMCA Michigan Works! continues to meet with key employers to provide incumbent worker training and to support employment placements. As CDL-A truck driving training is popular with enrolled participants, staff are seeking employment opportunities for program graduates across many disciplines. Staff are looking beyond logistics and are forming partnerships with companies engaged in construction, waste management, gravel hauling, cement pouring, vehicle hauling, and tanker trucks to name a few. Most program participants find employment within a month of completing their training program.  Some employers are exploring apprenticeships in IT and Transportation.  
Washtenaw Community College is working with Michigan Works! Southeast to explore training fund opportunities for students. WCC planned a career and internship fair in Q3, which is scheduled for October 2024. 
Wayne County Community College District (WCCCD) is training Stellantis and COMAU workers at the WCCCD Mechatronics Training Cell. Curricula has been updated for WCCCD’s Advanced Manufacturing (Mechatronics, HVAC and Welding), Transportation and Cybersecurity programs.
Sustainability Planning 
Subrecipients have been working productively with employers offering Registered Apprenticeships (RA) to meet incumbent worker metrics. The region has seen RA and pre-apprenticeship as positive pathways to enter and maintain employment in both traditional and non-traditional occupations. Additionally, RA allows individuals to meet basic needs and learn new skills concurrently. Regional development of apprenticeship and pre-apprenticeship programs will continue growth and sustainability with support through local resources and federal support, such as Apprenticeship Building America (ABA) funding. The WIN partners continue to develop strategies to scale existing partnerships and resources. 
The WIN collaborative submitted applications for ABA 2, Department of Energy’s Industrial Assessment Center Expansion and One Workforce funding but were not awarded. A submission for Strengthening Community Colleges was submitted in Q3 2024 and another application for Environmental Protection Agency funding was started, with the goal of supporting the growth of pollution reduction workforce entry. 
MAGMA 
The Michigan Alliance for Greater Mobility Advancement (MAGMA) Governing Board Meeting was held on July 12, 2024.  MAGMA Governing Board members learned about new and upcoming mobility trends. 
The MAGMA Advisory Council Meeting was held on September 13, 2024, for an engaging virtual panel presentation discussing cutting-edge developments in clean energy and electric vehicle (EV) education. Topics included new certifications and education opportunities, including the SAE International EV Supply Equipment Technician Certification to meet the growing demand for skilled technicians in the EV charging infrastructure. Featured speakers included representatives from SAE International, Michigan Tech University and the Economic Growth Institute at University of Michigan.  The panel was moderated by a representative of the Michigan Workforce Training &amp; Education Collaborative (MWTEC).
</t>
  </si>
  <si>
    <t xml:space="preserve">No-Cost Extension 
The No-Cost Extension application was awarded in Q3 2024.  There was some delay in the processing of the application, however the Federal Project Officer assigned to the grant was supportive in the application process and follow up.  SEMCA WIN will continue to increase the number of enrollments and related metrics for an additional year. 
E2A Toolkit 
SEMCA contacted the assigned TA Coach to inquire about the availability of coaches to discuss the Evidence to Action (E2A) Toolkit developed by AIR. While the toolkit contains valuable resources, it is extensive and requires thorough review. AIR cited they do not have funding to support training around the Tool Kit. 
Incumbent Workers 
Capital Area Michigan Works! (CAMW) and Oakland County Michigan Works! (OCMW) cited challenges obtaining personal enrollment documentation from incumbent workers. “Incumbent workers are suspicious of providing birth certificates and social security cards, in person or electronically. Employers do not want to provide a document that includes their name on the same document as an employee’s personal information (copy of I-9), either in person or electronically.” Despite this challenge, CAMW has served 24 out of 20 assigned incumbent workers in partnership with employers training apprentices and OCMW has served 69 out of 51 assigned incumbent workers. 
Performance Tracking 
Some Michigan Works! Agencies report challenges in obtaining information from employers during follow-up procedures. Michigan Works! Agencies have been reminded monthly at the Case Managers’ meeting that costs related to follow up and follow up incentives are allowable. Some case managers are entering employer information with misspellings, abbreviations or other challenges that hinder tracking of employer trends.  Some employers are also serving multiple areas of the region.  
Child Care Challenges for Workforce Entry and Retention
In response to urgent child care needs in Wayne County and Detroit, the Regional Child Care Planning Coalition was established in April 2023 to analyze existing challenges and devise a comprehensive regional action plan. The Coalition, a collaborative network, includes community-based organizations, child care business owners, funding bodies, local government representatives, economic development entities, and a parent representative. Together, these stakeholders conducted an in-depth analysis of the barriers affecting working caregivers and developed targeted solutions to enhance support systems. The SEMCA Chief Executive Officer shared these findings broadly to engage all SEMCA employees in this critical conversation.
The analysis revealed several significant child care challenges that directly impact workforce participation in Wayne County and Detroit, including:
•	Affordability and Wages: According to the Department of Health and Human Services and Administration for Children and Families (2016), child care is considered affordable when it constitutes no more than 7% of a family’s income. Current rates in the region far exceed this threshold for many families, placing a considerable strain on household finances.
•	Availability: In Wayne County, licensed childcare providers currently have the capacity to serve only 21% of children ages 0–12. This severe gap is exacerbated by the fact that a vast majority of zip codes are classified as child care deserts, particularly for infants, toddlers, and school-aged children.
•	Quality of Care: High-quality child care remains limited. Only 25% of providers in Wayne County and 36% in Detroit have ratings above 2 out of 5 stars, limiting families’ access to trusted and enriching environments for their children’s early development.
•	Flexibility: There are minimal options for nonstandard hours of care, such as overnight or weekend availability, which are essential for caregivers working nontraditional hours.
Addressing these challenges is essential to foster a supportive environment for working caregivers and to enable broader workforce participation. The Regional Child Care Planning Coalition is committed to implementing its findings and driving forward a strategic plan that expands child care options, quality, and affordability in this region.
</t>
  </si>
  <si>
    <t xml:space="preserve">Incumbent Workers 
Incumbent workers multiplied significantly from Q1 2024 and more than doubled to Q2 2024, totaling 207 Q3 2024.  The current participant data shows 124 out of 94 (60%) incumbent workers have advanced in their position as a result of training. GST Michigan Works cites enrollment of 63 incumbent workers into training in Q3 2024. The No-Cost Extension will support data acquisition for any incumbent workers enrolled after July 2024. 
The Oakland County Michigan Works! office in Southfield has engaged with several companies to provide training for incumbent workers, including Denso, Challenge Manufacturing, and the Oakland County Road Commission. Challenge Manufacturing recently submitted an application for funding to train 45 incumbent workers. Enrollment and training are taking place in Q3 and Q4 2024 and is estimated to cost nearly $200,000.  Additional incumbent worker applications are being reviewed.  
Professional Development 
Three members of the SEMCA team joined the National Association of Workforce Development Professionals (NAWDP) to engage in opportunities for workforce development, including applying for the NAWDP Leadership Academy. The Leadership Academy is designed to empower and equip leaders with the essential skills, knowledge, and innovative strategies needed to drive transformational change within the workforce development sector.
Success Stories
Detroit Employment Solutions Corporation (DESC) shared that a participant obtained a well-paying job in the logistics industry after receiving job readiness training and transportation assistance.
Oakland County Michigan Works! (OCMW) shared three individuals completed training this quarter, working with the OCMW Oak Park office for support. The individuals were members of the same family – a father and his two stepsons! Prior to enrollment, all three were high school graduates with no specific occupational skills. All three were enrolled in the PLC/Robotics Technician training program and successfully completed their training in August 2024, and have since obtained employment. The father is employed at Challenge Manufacturing, earning $22/hour as a Robot Technician. One son is also employed at Challenge, as a Robot Technician ($22/hour). The other son is employed as a Robot Technician at Yanfeng Automotive Interiors, earning $21/hour. 
OCMW also reports a justice-involved individual completed the PLC/Robotics Technician training program at OCC in April 2024. Prior to enrollment in the program, his highest level of education was a high school diploma. He began a new full-time job as a Robot Technician at FANUC earning $21/hour in September 2024. He was provided supportive services (new tools) to address a barrier to success in his program.
SEMCA Michigan Works! reports B&amp;D Cold Headed Products have enrolled nine of their employees into Incumbent training in Welding and Cold Heading Principal. Four of these employees are training onsite in Butt Welding (a welding technique that joins two pieces of metal together end-to-end without overlap). Unfortunately, three other employees with B&amp;D Cold Headed Products left the company before training started.  Two employees completed training that will help them with advancing to other positions.
SEMCA Michigan Works! have been able to assist several youths who could not receive assistance from WIOA funding. One young man did not really have the support of his family and came in with his grandfather. His grandfather wanted him to gain valuable skills to find employment and to follow his goals. The youth was very motivated to enroll and start training. He went to CDL-A training and successfully completed training while living with his grandfather. He has obtained employment with his credentials.
</t>
  </si>
  <si>
    <t xml:space="preserve">All partners continuously evaluate current employer partnerships to ensure both employer and student needs are met. New relationships with employers and community partners are explored as needs are being identified. Strategies are being reviewed frequently to ensure that outcomes are met. 
IT Employer Barriers
Capital Area Michigan Works! (CAMW) noted a hiring pattern for Information Technology (IT) students, citing participants obtaining certificates and associate degrees are not easily finding employment. While some participants plan to continue education when they maintain a steady paycheck, others are leaving the industry completely. Further, CAMW reports although IT employers cite the need for employees, employers are not committing to hire individuals who have not completed a four-year degree. CAMW has also tried to strategize IT employers to consider upskilling employees through apprenticeships. One employer expressed interest, but the employer ultimately decided, “Those positions tend to lean very heavily to 4-year degrees.” The CAMW Business Services Team is aware of this challenge and has been brainstorming ways to address this challenge with businesses.
</t>
  </si>
  <si>
    <t xml:space="preserve">•	Henry Ford College 
o	IT Help Desk Certificate of Achievement (Credited) 
o	Mechatronics Technology Associate in Applied Science (AAS) 
o	Commercial Driver’s License Certificate program/Logistics 
o	Electric Vehicle (EV) Battery Technician curriculum
o	Design Manufacturing AAS
o	Vehicular Cybersecurity Noncredit 
o	Project Management Certificate 
•	Lansing Community College 
o	Cybersecurity AAS
o	Cybersecurity Foundation Certificate of Completion 
o	Cybersecurity Advanced Certificate of Completion 
o	Computer Virtualization
•	Macomb Community College 
o	Cybersecurity Bootcamp (CompTIA Security+)*
o	IT Skills Bootcamp (CompTIA A+)*
o	IT Networking Bootcamp (CompTIA Network+)*
o	Data Analyst (Microsoft PL-300) with Data Analysis Expressions (DAX)
*The certifications earned in the IT Bootcamps are also stackable toward the CompTIA Secure Infrastructure Specialist designation (if all three certification tests are passed).
•	Monroe County Community College (MCCC) 
o	Construction Management 
o	Quality and Metrology 
o	Cybersecurity Program – CyberPatriot Camp
o	EV certificate
•	Mott Community College 
o	Public Works Supervisor and Manager Academy 
o	Electric Line Worker Pre-Apprenticeship 
o	Robotics
o	IT Programs 
?	ESL Computer Classes 
•	Summary: Focus on PATH participants who are primarily Spanish speaking, initiated through communication with local workforce board 
?	Computer Master Training 
•	Developed to support computer training for college employees 
?	Certifications: Google Project Management, Google UX Design, Google Data Analytics, Apple iOS Application Development, Google Cyber Security
o	Virtual Reality Training with Meta Spark
•	Oakland County Community College
o	Logistics Technician 
o	Computer Security Technician
o	PLC and Robotics Technician Certificate of Completion 
o	Computer Numerical Control (CNC) Operator
o	Developer (IT) 
•	Schoolcraft College 
o	Supply Chain Management
o	Mechatronics Technology Credit Program Pathway
o	Mechatronics Hybrid Training Program (non-credit)
o	Engineering Technology Credit Program Pathway
o	Metallurgy &amp; Materials Science Credit Program Pathway
o	Computer Information Systems (CIS) Programming Credit Program Pathway
•	Washtenaw Community College (WCC) 
o	Emerging Vehicle Technologies
o	Electric Powertrains
o	Automotive Electrical
o	BEV Performance Testing
•	Wayne County Community College District (WCCCD) 
o	Civil Testing &amp; Inspection Technician Program (Civil Tech Program)
o	Mechatronics Training Cell at WCCCD’s Eastern Campus 
o	CDL Class A FMCSA ELDT Training
o	Infoblox DDI Certification Training
</t>
  </si>
  <si>
    <t>25363 Eureka Rd. , Taylor , MI , 48180-5051</t>
  </si>
  <si>
    <t>Kristina Ayers</t>
  </si>
  <si>
    <t>734-626-7833</t>
  </si>
  <si>
    <t>kristi.ayers@winintelligence.org</t>
  </si>
  <si>
    <t>2024-11-13 13:40:16</t>
  </si>
  <si>
    <t>; 6476599</t>
  </si>
  <si>
    <t>HG-35908-21-60-A-48</t>
  </si>
  <si>
    <t>Innovative Strategies-One Workforce (ISOW)</t>
  </si>
  <si>
    <t xml:space="preserve">A.   During this reporting period, Dallas College has continued to collaborate with NPower, New Apprenticeship, AmSkills, FAME, and Mary Kay. Dallas College continues to make significant strides in providing outstanding training courses, supportive services, and ongoing collaborations with employers and networks. To date 3396 participants have been serviced in this grant project.  41% (1394)are incumbent workers that advanced in their roles, 28% (964) are women and 34%(1997)  are people of color. 
The training programs supported by the grant are Manufacturing Certifications, Project Management, IT Apprenticeships and Certifications earned across multiple occupational sectors, while serving the unemployed and underemployed of diverse backgrounds. 
The activities and outcomes for the reporting period are:
·	NPower – Dallas College enrolled 147 Pre-Apprentices.  The number of IT Certifications for the reporting period are: 13 participants passed the Comp ITF+ certification, 1 participant passed the A+ certification, and 103 participants passed the Google IT certifications. 
·	New Apprenticeship – Dallas College enrolled 30 Pre-Apprentices and Apprentices in the IT Service Now programs. 2 participants completed Service Now Certifications, 1 CompTia A+, 1 AWS Certified Cloud Practitioner, 1 Professional Scrum Master 1, 1 IT Service Manager, and 1 Microsoft 365 during this quarter.   
·	AmSkills – 20 participants received training, with 19 of them un or underemployed. A total of 52 NC3 certifications were earned.  Every AmSkills manufacturing boot camp participant has an opportunity to meet and apply to a number of local Florida employers.  During this quarter, 10 participants were hired for jobs, earning an average wage of $18.50.
·	Mary Kay – 36 apprentices successfully enrolled in the Project Management program to enhance their skills and qualifications to obtain their certification.
·	FAME - We utilized funding to cover the costs of 4 students courses.
B.  Participants receive information about the available services and resources during the informational sessions hosted by Dallas College. Participants have access to Dallas College services and support programs as needed, including Technology, Transportation, Basic Needs, Community Connections, Social Services, and Resources to Address Food, Housing and Financial Insecurities. Dallas College Student Care Network continues to expand their connections with community partners to provide vital services to our students and participants.
A detail list of services offered to participants by Dallas College are: 
•	DART Student GoPass 
•	Food Pantries 
•	Rental Assistance 
•	Counseling and Psychological Services 
•	Health Services 
•	Student Rights 
•	Fitness Centers 
•	Library 
•	IncludED 
•	Tutoring 
•	Microsoft Office Application 
•	Accessibility Services 
•	Military Connected Services 
C.  No applicable 
D.  Dallas College is not an SCSEP grantee.
</t>
  </si>
  <si>
    <t xml:space="preserve">A.  No Changes to report.
B.  No applicable
C.  See attached Milestone Chart
D.  Dallas College is still addressing the challenge of recruiting unemployed and underemployed participants. To assist with the challenges of recruitment, we have partnered with the Career Connected Learning Department and Workforce Solutions for Greater Dallas to enhance our efforts. Workforce Solutions for Greater Dallas has helped with the recruitment efforts by sharing information about programs through email blasts to thousands of job seekers, but we’ve seen only a few successful referrals for the ISOW grant. In our recent meetings, we have brainstormed new and creative ways to reach out to our target audience. For the upcoming quarter, Dallas College plans to coordinate with Workforce Solutions staff to host job fairs for enrollment and placement opportunities for participants.  Coordinating with Workforce Solutions team to meet with classes before the semester ends to onboard students into the Workforce system. This initiative will ensure that students are accounted for placement and are able to take advantage of available resources and opportunities offered by Workforce Solutions. DC has applied for a no cost extension. If approved, we hope to use this approved extended time to meet the remaining  deliverables and outcomes. 
E.  The key focus area in the next quarter will be on enhancing placement outcomes. The team has actively engaged with our partners both within and outside of Dallas College to identify additional participants who are on a trackable path to placement. We have developed an extension plan and have submitted a request for a no-cost extension to ensure grant deliverables effectively met. This proactive approach will enable us to maximize opportunities for participants and strengthen our collaboration with partners.
F.  Nothing additional to report
G.  Nothing to report </t>
  </si>
  <si>
    <t xml:space="preserve">The activities listed in Section IV.A directly contribute to the use of services by underserved population and create the opportunity for equitable service for those individuals’ seeking services.  Dallas College has targeted and selected outreach activities for areas of Dallas County that have historically been underserved.  The ISOW grant team has specifically emphasized the opportunities work-based learning programs such as Industrial Maintenance Technician, Welding, AC/DC Electrical, Electrical Tradesman, Mechatronics, Cloud Support, Forklift Operator, Logistics, Materials, and Supply Chain Management, Comp TIA, Computer Support Specialist, Machine Shop Technology/Assistant, bring and how candidates can participate.  Moreover, the ISOW grant team is educating the population of the underserved areas on the process of how to take advantage of these opportunities. The ISOW Outreach Manager attended 8 outreach events. He used flyers that provided information about program opportunities for work-based learning. As a result of collaborations with Workforce Solutions Greater Dallas with regards unemployed and underemployed, we touched 193 potential students in the 3rd quarter. Of those who scanned the QR Code on the ISOW Flyer, used at outreach events, letter blast, and word of mouth, 154 unemployed, 30 underemployed, and 9 employed responded.  The participants can fill out the interest forms and will be contacted by one of the Experiential Learning coordinators to give more information and guidance on the various programs offered by Dallas College.
To improve our hiring rates and engage additional employers, the ISOW team will be leveraging the following groups and resources:
•	Workforce Solutions Greater Dallas, for hire data that is not getting reported by participants.
•	NPower, to gain additional hire info to reach an 80% placement rate.
•	Dallas County Manufacturers Association, to invite its member employers to connect with candidates.
•	Dallas College Employer Resource Group, to help design and build and run targeted job fairs and hire tracking mechanisms for our ISOW students
C.  While we expect to meet our deliverables in terms of diversity, it has been more difficult than expected to identify and target unemployed/underemployed participants. Even with the partnership of Workforce Solutions staff, our numbers in this category are lower than expected.  
Going forward through the duration of the project, we will need to be more aggressive in vetting for un/underemployed participants and asking for more assistance and more creative approaches from Workforce Solutions, cross functional departments within Dallas College and seek best practices from other One Workforce participants in our Technical Assistance calls
</t>
  </si>
  <si>
    <t>Nothing to report this quarter</t>
  </si>
  <si>
    <t xml:space="preserve">A.  •	Dallas College continues the relationships with the employer partners and other partners such as WFSGD (Workforce Solutions of Greater Dallas) and Career Connected Learning /Workforce Education. WFSGD and Career Connected Learning to assist with pipelining opportunities into the ISOW grant. WFSGD has taken on the task to assist with employment verification of 600+ ISOW participants (duplicated) via their access to the Texas unemployment system. That task resulted in employment data (unduplicated) of those participants that have obtained employment in specific quarters while participating in the ISOW grant. Results of the actual placement numbers will occur in next quarter report. These strategic initiatives are aimed at achieving specific outcomes that address the need to meet or exceed deliverables for the underemployed and unemployed. The utilization of the Dallas College ISOW flyer that is being solicited at job fairs, by WFSGD and other outreach opportunities, has resulted in positive feedback and opens a pipeline to engage those interested participants.
•	The YTexas collaboration has continued to be a great connection to networking with potential stakeholders in industries such as education, workforce or economic development. The road to the summit tour has captured the interest of those employers that are looking to create opportunities for their businesses as well as create opportunities for the communities in Texas.  
•	Dallas College is doubling down on its partnership with The Blockchain Academy, performing outreach through the National Association of Workforce Boards to increase enrollment in Blockchain and Web3 courses.  In parallel to this effort, the ISOW team is closely following student progress, offering support.  As more participants complete training, we will begin to assist them to connect with employers and guide them to appropriate job
</t>
  </si>
  <si>
    <t xml:space="preserve">A.  Dallas College and its Employer Partners have strengthened their collaborations, enhancing engagement with diverse industries through regular meetings occurring weekly, bi-weekly and monthly. These discussions not only increase involvement and foster deeper relationships with existing partners but also facilitate the introduction of new employer connections by the employer partners. This approach supports the growth of the apprenticeship program and expands the employment opportunities for apprentices across a broader network of employers. Allowing the expansion of the apprentice program to increase employment opportunities. The ongoing communication and support provided by Dallas College, in partnership with Workforce Solutions for Greater Dallas, plays a vital role in effectively matching apprentices with suitable employers, thereby improving the overall efforts of the apprenticeship program.
Recent partnership with the Employer Resource Group and Dallas County Manufacturers Association should lead to much greater employer awareness of candidates trained, or in training, through this grant.
</t>
  </si>
  <si>
    <t>Job placement has continued to be challenge however we feel that some traction has been made to address the lack of job placement data. We incorporated the Career Connected Learning team into the plan to work together to help track the data of those participants that have obtained employment. Dallas College staff will attend and sponsor job fairs to deliver a more aggressive approach to meeting the needs of the employers as well as collecting data of those that are hired. Ongoing discussions with WFSGD and our internal departments have been more specific the tracking employment outcomes and meeting the placement deliverable.</t>
  </si>
  <si>
    <t xml:space="preserve">A. All activities and accomplishments have been documented in the narrative. 
B. AmSkills Manufacturing Boot Camp Success Stories: 
Shah Anderson, Ali Alfonso Gollarza Nava, and Tyrell Hall were all hired by US Water. Shah had this to say, “I really appreciated the opportunity to learn new skills in a friendly and knowledgeable environment. Thank you for the great work you are providing for the workforce.” Shah and Ali were hired as Utility Construction Techs. “Tyrell was hired as a Utility Maintenance Tech and is on track for a promotion soon. Despite his past criminal history, he has been given a second chance by US Water and is making the most of it. Tyrell is well-liked and thriving at the facility, working hard to create a better life for his kids and set a positive example as a father. His determination and grit are changing the trajectory of his life. Tyrell recently shared his desire to speak to future students at AmSkills about how the Bootcamp helped him turn his life around.”
Michael Burke was hired by Pall Aeropower for the position of Assembler 1 at $16.50 an hour. Michael is a veteran who was ready to begin a new chapter in the manufacturing industry. He was a great student because he was responsible, communicative and did his best every day.
</t>
  </si>
  <si>
    <t>A.  As the project progresses, the Dallas College team has realized that due to the wide variety of training programs, placement strategies and approaches present in this one grant, one standard evaluation does not fit all partners, participants, and situations. We are continuing to develop a framework for capturing evidence of success.  We will implement an evaluation to capture success stories.  This will be sent to employer partners as well as participants.</t>
  </si>
  <si>
    <t>Nothing additional to report this quarter.</t>
  </si>
  <si>
    <t>4343 - Ih-30 , Mesquite , TX , 75150-2018</t>
  </si>
  <si>
    <t xml:space="preserve">Mary Benson </t>
  </si>
  <si>
    <t>214-860-5731</t>
  </si>
  <si>
    <t>m.benson@dcccd.edu</t>
  </si>
  <si>
    <t>2024-11-11 19:57:40</t>
  </si>
  <si>
    <t>; 6469216</t>
  </si>
  <si>
    <t>HG-35909-21-60-A-20</t>
  </si>
  <si>
    <t>South Central Kansas One Workforce Consortium</t>
  </si>
  <si>
    <t>The Workforce Alliance (WA) continues to implement the One Workforce (OW) grant.
New partnership activities include quarterly metrics submissions from sub-recipients, and one new employer partnership approval by the board.
The WA continues to work with DOL technical assistance on a negotiated indirect rate.
Outreach materials are available at One Workforce Grant (workforce-ks.com), updated employer On the Job Training (OJT), Incumbent Worker Training (IWT), and scholarship toolkits are available on demand, in addition updated forms and processes are developed and improved as needed.
For the grant to date, 899 participants have completed the eligibility process, and 802 participants began training.
There have been 132 participants who received supportive service assistance for utility, housing, transportation, and employment related assistance.
A total of 67 individuals have successfully completed training this quarter, with 654 completing grant to date. A total 507 participants have earned a credential to date. There have been 53 exits processed in the quarter, 484 to date.
There have been 153 Registered Apprentices that have successfully completed training grant to date.
In this quarter, 118 IWT participants advanced into a new position. As of the most recent quarter, performance is:
•	88.2% employment in the 2nd quarter after exit
•	86.5% employment in the 4th quarter after exit
•	$13,118 median earnings</t>
  </si>
  <si>
    <t>Goal 1	
Coordinate and launch South Central Kansas One Workforce Consortium
Activity: Grant administration and implementation	Lead: WA Support: Educational Partners Employer Partners     In- Progress
Deliverable: 6 FTE personnel hired for duration of grant to carry out Goals 2-4	Complete
Milestones	Timeframe	Deliverable Dates   Status
Form Consortium Leadership Team	Q1 2021	 Start Date: 1/1/2021	Complete
Form Consortium Advisory Board	Q1 2021	End Date: 12/31/2025	   Complete
Define Responsibilities of each partner and identify roles. Prepare and sign grant agreements and subcontracts with consortium workforce and training partners	  Q1 2021   Annual Costs: Year 1 $190,797	Complete
Hire and Retain Project Director and Grant Personnel, ongoing employment for duration of grant	Q1 2021	Year 2: $269,510	 Year 3: $270,945	Year 4: $220,067	Total: $951,319  In- Progress
Goal 2	Consortium develops and deploys innovative workforce solutions and sector strategies to support Advanced Manufacturing and Information Technology employers and workforce	
Activity	Partnership engagement, outreach plan and materials developed	Lead: WA Support: Educational Partners Employer Partners Other Partners	In- Progress
Deliverable	Outreach plan implemented, participant recruitment begins	In- Progress
Milestones	Timeframe	Deliverable Dates	
Meet with industry partners to identify selected career pathways and related training programs	Q1 2021 and as needed during implementation through 12/31/2025	Start Date: 1/1/2021	End Date: 12/31/2025	  In- Progress
Annual Costs	: Year 1: $43,649
Create outreach plan to recruit participants, engage employers, leverage and align resources and services with local community partners who serve targeted population Plans will include targeting unemployed, underemployed and underrepresented populations on women and
people of color	Q1 2021 – Q4 2022	 Year 2: $43,684   Year 3: $44,763	In- Progress
Outreach plan implemented	Q2 2021	Year 4: $45,873	In- Progress
Successful recruiting of target population ongoing; Individuals from target population inquire about program at AJC	Q2 2021 – Q4 2025	Total: $177,969	In- Progress
Goal 3	Enroll and train participants in Advanced Manufacturing and Information Technology sectors	
Activity	Enrollment and training; case management services and supportive services	Lead: WA Support: Education Partners Employer Partners Other Partners	In- Progress
Deliverable	100 % of participants enter training 75% of participants successfully complete training and earn a credential	In- Progress
Milestones	Timeframe	Deliverable Dates	Status
Intake: screen, and assess participant suitability and eligibility	Q2 2021 – Q4 2025	Start Date: 2/1/2021	End Date: 12/31/2025	  In- Progress
Provide supportive services to participants, as needed, to complete training	 Q2 2021 – Q4 2025	Annual Costs:  Year 1: $1,660,735	In- Progress
Enroll participants in short term accelerated learning, OJT, or IWT	Q2 2021 – Q4 2025	Year 2: $2,444,321	Year 3: $2,452,802	In- Progress 
Provide referral to other resources to support education and training as needed	 Q2 2021 – Q4 2025	Year 4: $1,937,969	In- Progress 
Participants complete training, earn credential, Credential verification	Q2 2021 – Q4 2025	In-Progress
Total	 $8,495,827	In- Progress
Goal 4	Assist employers fill middle and high skilled jobs in Advanced Manufacturing and Information Technology sectors	
Activity	Employment placement and follow-up tracking of participants	Lead: WA Support: Education Partners, Employer Partners, Other Partners	In- Progress
Deliverable	72% of participants retained in Q2 after exit, 70% retained in Q4 after exit, 75% of IWTs advance to a new position	In- Progress
Milestones	Timeframe	Deliverable Dates	Status
Participants gain employment or advance to new position. Employment placement, retention and advancement verification	Q3 2021 – Q4 2025	Start Date: 7/1/2021	End Date: 12/31/2025	 In- Progress   Annual Costs:  Year 1: $69,784	  Year 2: $70,363	  In- Progress
Follow-up services provided	Q3 2021 – Q4 2025	Year 3: $71,976	 Year 4: $73,637	Total: $285,760	In- Progress
Goal 5	Consortium produces project report with recommendations on how to best replicate, sustain, and build on the outcomes of the grant	
Activity	Meet with Employer and Education Partners to identify best practices implemented through grant	Lead: WA Support: Education Partners Employer Partners Other Partners	In progress
Deliverable	Work of Consortium is continued after grant end date	
Milestones	Timeframe	Deliverable Dates	Status
Meetings with employer and education partners identifies areas of strengths and improvement needed	Q1 2021 and needed during implementation through Q4 2025	  Start Date: 7/1/2021	End Date: 12/31/2025	  In progress
Work of Consortium is shared through AM and IT regional sector meetings	Q1 2024 – Q4 2025	Annual Costs: Year 1: $21,824	Year 2: $21,842	Year 3: $22,381	In progress
Sustainability Plan Developed	Q1 2025 – Q4 2025	Year 4: $22,937	Total: $88,984	
H-1B Performance Outcome Measures	
Performance Outcomes	Targets	Actual Outcomes as of 9/30/2024
1	Total participants served (cumulative 4-year total)	900	  899
2	Total participants enrolled in education/training activities (cumulative 4-year total)	900	802
3	Total participants who complete education/training activities (cumulative 4-year total)	675	654
4	Total participants who complete education/training activities and receive a degree, or other typed of credential	506	507
5	Total number of unemployed and underemployed participants who complete education/training activities and obtain employment	380	114
6	Total number of IWT participants who complete training activities and advance into a new position	168	118
WIOA Primary Indicators of Performance	
Measure	Rate (Total 4-year period)	Actual Outcomes as of 3/31/2024
1	Employment Rate – 2nd Quarter After Exit	72%	86.1%
2	Employment Rate – 4th Quarter After Exit	70%	79.6%</t>
  </si>
  <si>
    <t>The WA continues meetings with regional employers who have expressed interest in the project. Increased interest in OW led to increased refinement of the OW website and Toolkits full of resources, templates, and best practices, and Team Recruitment Outreach strategies that   leverage   other   AJC   programs   and   services   where   applicable.
Occupational Skills Training (OST) programs are being offered based on regional employer demand, and an Interview Toolkit for Employers/Education providers has been developed to support. Employers must identify hiring needs of program graduates based on the educational institution. After those projections have been received, OST opportunities have been made available and continue to grow with employer demand.</t>
  </si>
  <si>
    <t>Leverage for the quarter is $738,192.48 and grant to date $3,824,096.47. The percent of Q3 2024 leverage was 142%with the overall leverage for the grant being 65%.</t>
  </si>
  <si>
    <t xml:space="preserve">(1)	Discuss how partners have been engaged during the current phase of the project
Education Partners, and WA are communicating weekly to discuss OST opportunities, as well as having monthly virtual meetings. A referral link is available on the website and has increased the numbers of employer leads for OW. Employers express a need for OST, WA works with Education Partners to identify and refer potential participants.
WA determines OW program eligibility, and education partners WSU, WSU Tech, Butler Community College, Hutchinson Community College, and Friends University, that all coordinate enrolling participants in training and awarding credentials to those who successfully complete. To date the training providers have received 1,107 inquiries from interested individuals which produced 565 referrals to the WA resulting in 520 enrollments in OST.
The OW Advisory Board and OW Leadership Team receive updates quarterly.
(2)	Outline specific roles and contributions of each partner during this quarter
As part of the WA sustainability planning, WA participated has been participating in a series called “Talent Talk” as follow up to the Talent Roadmap series.
The third Talent Talk was held on 8/1/24 at Wichita State University on “Skilled Workforce Pathways.” More than 75 education, industry and community leaders met to explore the region’s skilled workforce pathways and how employers can tap into these vital talent pipelines, underscoring the critical importance of connecting the workforce with employers and vice versa, a key focus identified in the Talent Roadmap.
Representatives from education and industry served on a panel to highlight innovative approaches to ensuring a steady stream of highly qualified students and adult learners are connected to local industries. Workforce Alliance President and CEO Keith Lawing was a featured speaker.
At the final Talent Talk of 2024, held in conjunction with grant partner FlagshipKansas.Tech during the 2024 Ad Astra Technology Summit on 10/2/24 with a focus on “Jobs of the Future.” More than 350 educators, HR professionals and business leaders explored cutting-edge careers and essential skills needed in today’s rapidly changing world. Eight industry partners shared how technology is transforming jobs across industries including:
•	Emerging roles like AI Engineer, Digital Twin Developer and Smart City Manager.
•	Insights from leading organizations on how technology is reshaping industries.
•	National job trends since 2020, including roles like 5G Network Engineer and Cybersecurity Specialist.
•	Connecting with the resources of the Talent Roadmap Job Canvas.
(3)	Identify any challenges encountered/resolved in the development and management of the partnership
The WA is still receiving technical assistance to develop an indirect cost rate. The WA also submitted and received approval of a 12 month no cost extension of the grant period. There is ongoing preparation of an accompanying budget realignment to ensure grant funds are aligned to support activities during the extension period.
(4)	Report new partners that may have been brought into the project or identify any previous partners that may have left the project. Grantees who have nothing to report should indicate so.
WA engaged one new employer partnership with UCIS Inc.
</t>
  </si>
  <si>
    <t>There were seven in person meetings held with employers regarding One Workforce in the quarter. Weekly contact as well as monthly meetings with both WSU and WSU Tech continue.</t>
  </si>
  <si>
    <t>Monthly meetings have continued with the Technical Assistance Coach Kristin Wolff.</t>
  </si>
  <si>
    <t>Randy was referred to the Workforce Alliance for the One Workforce Grant by Wichita State University. At the time of eligibility, Randy had been unemployed for 6+ months, having been laid off from a general laborer position and had not completed education beyond high school but had taken some college courses. Randy enrolled in the Computer Science Bachelors program, and required financial assistance to complete his training.
While in training, Randy’s vehicle broke down and he had transportation issues, he utilized car repair assistance through supportive services, which provided Randy the financial stability he needed to focus on his training. Randy successfully completed his degree in Summer 2024 and gained full time employment with Atlas Group as a Level 1 Software Engineer, for $52,000 per year and employer supported health insurance and other benefits in August 2024.</t>
  </si>
  <si>
    <t xml:space="preserve">A.	Describe how the grantee is using or planning to use data, evidence, and evaluation findings to make improvements to programs and strategies? In this explanation, please include a discussion on accomplishments, strategies being implemented, and any barriers to success.
Nothing to report.
B.	Please provide an update on participation and status of any evaluations required as part of the funding announcement or award. Please include any requests for technical assistance related to these requirements.
Nothing to report.
C.	Please include information if the grantee is participating in any studies or evaluations not required as part of the grant award, including any internal evaluations? Please describe the study, any data sources, and whether a third party is managing this project.
Nothing to report.
D.	As part of the evaluations described above, or as a separate stand-alone data analysis project, is the grant using, or does it have plans or a desire to use, administrative data to better understand the grant program or the population it serves? If so, what data sources has the grant been able to use or planned/desired to use? If so, what research or management questions do/can these data help the grant answer?
Nothing to report.
</t>
  </si>
  <si>
    <t>Nothing to report.</t>
  </si>
  <si>
    <t>300 W Douglas , Wichita , KS , 67202-2922</t>
  </si>
  <si>
    <t>Crosby Branham</t>
  </si>
  <si>
    <t>316-771-6639</t>
  </si>
  <si>
    <t>cbranham@workforce-ks.com</t>
  </si>
  <si>
    <t>2024-11-14 16:59:38</t>
  </si>
  <si>
    <t>; 6487285</t>
  </si>
  <si>
    <t>HG-35910-21-60-A-25</t>
  </si>
  <si>
    <t>Rapid IT Training and Employment Initiative (RITEI)</t>
  </si>
  <si>
    <t xml:space="preserve">In Y4Q3, RITEI sites served an additional 154 learners, for a total of 1053 since the beginning of the grant. In Q3, 159 learners enrolled in training, 39 learners completed training (23 Google, 16 CompTIA), and 33 learners obtained a credential (23 Google, 10 CompTIA). The additional completion and credentialing outcomes contributed to the 302 participants who completed training and 273 participants who obtained a credential since the start of the performance period. RITEI sites added seven employment outcomes for a total of 57 for the duration of the grant.  
The JFF team maintained regular points of collaboration with the sites and national partners through monthly Operations and Leadership meetings, individual coaching sessions, and quarterly syncs. In Y4Q3, these conversations focused largely on finalizing the NCE request and sustainability planning. JFF continued to coordinate the contributions of national partners to both sustainability planning and the dissemination of final project deliverables, which is expected in Y4Q4.  
JFF collaborated with CCCS to pilot the software Handshake, a software widely used by post-secondary education in the state of Colorado. Handshake will reduce communication barriers for CCCS staff and learners. Learners will receive a student identification number, which will open access for additional services throughout the system, including additional training and educational opportunities offered as part of CCCS’s sustainability plan for after RITEI’s conclusion.  
During Y4Q3, the JFF team reviewed site-level implementation data and met with each of the RITEI sites to discuss their progress and determine which sites would be included in the period of performance extension request. As discussed with our FPO, JFF prioritized sites with strong outcomes and the ability to make meaningful progress toward the key metrics with the proposed extension. Through these conversations, JFF determined that MCC and TechSF would be included in the period of performance extension request, based upon their relative successes with WBL and employment outcomes, respectively. To date, TechSF has 34 learners who have entered unsubsidized employment, and MCC has 13. TechSF also has two learners who have completed on the job training.  
JEVS and CCCS enrolled their final CompTIA cohorts in Y4Q3 (September). This enrollment timeline allows ample time for learners to complete and certify before the end of the original grant period. Sites have until the end of the calendar year to enroll Google learners that will be counted towards RITEI, because this credential can be completed more quickly, does not require a certification exam, and is typically more accessible to learners. MCC and TechSF will enroll a final CompTIA cohort in January 2025, with the focus of the NCE period being on learners completing, credentialing, and being placed into jobs. 
Some highlights from Y4Q3 include:  
Beth Spektor returned from leave and worked with Alex Peterson to re-assume day-to-day project leadership. Alex will continue to support the project as an SME, focusing on employer engagement, leveraging her insight and expertise from JFF’s acquisition of the Rework America Alliance.  
JFF received approval of the period of performance extension request in September. This modification provides an additional eight months (through September 2025) for work toward RITEI performance outcomes. As noted in the official modification request, JEVS and CCCS will conclude their RITEI work within the existing grant period of January 2025, while MCC and TechSF will continue through the full NCE period. The NCE scope of work is focused on increasing completion, credentialing, WBL, and employment outcomes. 
The JFF project management team held a three-hour strategy session in September to strategize on final project deliverables, including the RITEI research report, plan for dissemination of key learnings from the project, and re-onboard Beth, following her leave. In addition, this meeting was an opportunity to plan for NCE next steps and ensure alignment across workstreams for the NCE period, after securing approval from U.S. DOL.  </t>
  </si>
  <si>
    <t xml:space="preserve">Goal 1: Effectively and Efficiently Manage Grant  
The JFF project and contracts teams worked closely to ensure that all sites will utilize remaining dollars to strengthen the project’s impact. This includes working with CompTIA to set up a “store” where partners can directly purchase additional curricular materials and supplies such as re-testing vouchers, virtual study guides, and physical textbooks. These additional supports will strengthen completion and credentialing outcomes.  
JFFmet with TechSF in July to discuss results of the data monitoring efforts and create clear next steps to address issues in data accuracy and fidelity. TechSF clarified processes and improved data entry requirements with their partners.  
Goal 2: Expand Flexible Online Training Responsive to Tech Workers 
 Sites continued to refine programming to respond to learners’ needs, with emphasis on expanding access to the Google Certificates as a precursor to CompTIA. 
TechSF expanded its partnership with Goodwill to enroll 12 participants into the Google Certificate, with six learners completing and moving to CompTIA A+. Another partner, MEDA, enrolled 15 new learners into a second IT Support cohort, which started on September 30. Out of 12 participants who enrolled in the June cohort in Q2, 8 (66%) ended up completing Google IT Support training in Q3. 
MCC enrolled 15 people into the Google Cert., with two completion options: either completely self-paced or facilitated in-classroom training.?The in-classroom training enrolled 8 students, who are currently slated to complete in Y4Q4. Four are committed to the December 2024 A+ training cohort. 
CCCS enrolled 19 learners, with 18 completions
Goal 3: Increase Opportunities for Rigorous Work-based Learning for Greater Employability 
JFF continued to support sites in strategizing expanding and maintaining relationships with WBL partners, particularly as sites focus on sustainability planning. Strategies discussed with sites include embedding the processes developed in RITEI across other non-RITEI-funded staff so that the talent pipeline created continues to live on among the established work of the site, as well as identifying partnerships developed during RITEI and finding other opportunities to partner. 
Each site has tailored its approach to WBL to meet local workforce needs, often involving developing structured partnerships with employers. Some of those partnerships have become produced opportunities for RITEI completers. Examples of partnerships and increased opportunities include: 
 JEVS brokered an internal partnership for their IT Department to hire RITEI interns, with two interns starting in Y4Q3.  
MCC finalized an agreement with DotComm (Douglas County Technology Commission) after two years of negotiation. DotComm hired two interns and offered one a full-time position. MCC’s previously established partnerships with Five Nines and Lutz now result in 2-3 intern hires per year.  
CCCS began a monthly workforce development meeting across all campuses to identify where they have flexibility in supporting WBL for any student. 
TechSF hosted a virtual employer roundtable to collect perspectives from IT professionals. Their Highroad Training partnership supported the placement of 12 students in WBL. 
Goal 4: Facilitate Entry and Advancement of Workers in the IT Sector 
JFF supported sites in navigating new and maintaining existing employer relationships during coaching sessions. Highlights include: 
MCC’s partner DotComm referred an incumbent worker who certified in CompTIA A+ in Y4Q3. The learner aspires to become a project manager and expects to receive a raise in the near future. 
JEVS established a contract with JOBWORKS Education and Training to receive learner referrals for RITEI programming. This resulted in JEVS’ September CompTIA cohort to be their largest in 2024. 
TechSF hosted an employer round table to generate excitement around RITEI participants, and in advance of National Apprenticeship Week. 
CCCS found that 38% of cumulative participants were unemployed and 35% underemployed at program entry, comprising over three-fourths served in the grant lifecycle. 
Goal 5: Promote Replicable Systems to Support a National IT Talent Pipeline 
Sites spent Y4Q3 finalizing their sustainability plans, with their formal submissions due in Y4Q4.  CCCS and JEVS identified practices that will remain in post-RITEI programming. CCCS is leveraging their coaching and virtual engagement strategies to launch the Colorado Skills Initiative (CSI). JEVS is applying insights about apprenticeships and WBL to support their ABA grant and other training programs. MCC and TechSF have several months to continue refining their strategies, but no major changes are anticipated at this time.  
Technical assistance focused on sustainability planning, leveraging the Sustainability Guide previously developed by the JFF team. The August TA event engaged sites in updating their plans. There was no group event in September, instead TA was offered as extended coaching sessions to exclusively discuss sustainability; described below. These efforts set sites up for success in the October TA session where they will present their updated plans and receive feedback from their peers and national partners. 
Sites confirmed that the following practices will continue beyond the RITEI grant: 
Engagement with external partners for referrals and additional services  
Partnership with local employers for WBL and apprenticeship opportunities 
Focus on entry-level IT and digital literacy as stackable skills to enhance other course offerings. MCC is planning to offer a new, “pre-RITEI” course in Y4Q4 to strengthen readiness for the RITEI curriculum.  
CCCS is expanding their programming to include healthcare through CSI, which will leverage successful RITEI practices such as similar student coaching and engagement techniques and the use of Handshake to connect students to employers.  </t>
  </si>
  <si>
    <t xml:space="preserve">Sites continue to prioritize engaging communities who have historically been excluded from information technology sector trainings and roles. In Y4Q3, JFF’s research team began analyzing comprehensive data from the project (e.g. completion rates disaggregated by gender, education, race. Additional details are included in Section X. 
Highlights from Y4Q3 include:  
CCCS’s new contract with Handshake that will provide all learners access to their systems’ wraparound services, regardless of learner status. Previously, many of these additional services were difficult to refer due to lack of student IDs for RITEI learners. 
JEVS worked to strengthen their partnership with the Pennsylvania Office of Re-Entry Programming (ORP) to enroll learners into the Google IT Support Professional Certificate. In Y4Q3, ORP enrolled six learners into the Certificate through RITEI. Continued conversations are expected in Y4Q4, particularly around maintaining engagement with ORP’s learners. 
MCC has created an additional on-ramp for learners who are interested in the IT field, but may not yet be prepared for the Google IT Support Professional Certificate. By offering this CompTIA IT Fundamentals course, MCC strives to lessen barriers for learners coming from other industries, or those with lower digital literacy.  
In response to the increase in the number of?students seeking rental and utility assistance,  MCC is supporting learners with a hardship assistance funding available for students who income-qualify and have proof of hardship. 
TechSF is revising their WBL and employer engagement plans, with the goal of implementing plans in Y4Q4 and throughout the NCE period. In order to further promote equity in our employer engagement efforts, we are implementing graduated work-based learning models, including the project-based pre-apprenticeship to apprenticeship program, designed to make IT career entry points more accessible to junior-level talent enrolled in the RITEI program. </t>
  </si>
  <si>
    <t xml:space="preserve">JFF and RITEI sites continued progress towards the grant’s overall leveraged resource goal in Y4Q3 through utilization of tools to support employer engagement and work-based learning, continued leverage of facility usage, and internal JFF staff leverage to provide resources and technical support to RITEI sites. 
To date, JFF and our partners have leveraged $1,134,212 in federal leverage and $2,089,968 in non-federal leverage. In total, JFF is approximately 73% toward the leveraged resource goal for this grant. Resources leveraged this quarter include the following: 
CCCS leveraged $2605 in Y4Q3. $1886 was leveraged from CCCS’s general operating budget for CCCS leadership to provide grant management, and marketing support for their RITEI implementation. CCCS also leveraged $720 from their stackable credentials grant that provided salary coverage for RITEI team members as well as the development or marketing collateral. 
JEVS leveraged a total of $34,950 this quarter including $136 covering telephone services, $7,7078 in salary and fringe above allocation for JEVS leadership staff, $3,183 in office space utilized by RITEI, $2485 in building depreciation, $1,516 for educational technology database Anthology, $17,823 in insurance costs covered by the JEVS general operating funds, and $2,728 in Salesforce utilization. 
MCC leveraged $36,488 this quarter from MCC’s general operating budget towards facility rent for their Rapid IT Lab-Ashton classroom. 
CompTIA leveraged $100,620 in Y4Q3 leveraging a standard discount on 86 CompTIA VILT licenses utilized for RITEI learners. 
JFF leveraged a total of $64,897 in Y4Q3. $2,390 was leveraged through research survey incentives to support the RITEI project. Additionally, JFF staff time that created LMI analysis for RITEI sites and resources from JFF’s acquisition of RAA contributed to a total of $62,507 in leverage. </t>
  </si>
  <si>
    <t xml:space="preserve">RITEI’s national partners have remained creative in their engagement with sites, particularly at this stage of sustainability planning. In July, Gail Ravnitzsky Silberglied, Senior Director of Government Relations and Advocacy and Bonnie Sharp, Director of Membership at NAWB, facilitated an engaging session with the sites during the monthly technical assistance event. The conversation provided an advocacy and public policy update, focused on the Senate discussion draft of the WIOA reauthorization. The NAWB team provided recommendations on how sites and their partners could engage with elected officials to advocate for the reauthorization, strengthen their understanding of the importance and role of the workforce system, and highlighted several tools and templates that sites could leverage to support their outreach and communication on this topic. Sites expressed appreciation for the opportunity to connect with new NAWB staff.  
Throughout the quarter, the AFL-CIO WAI team continued collaborative efforts with the JFF team to create the Workers’ Rights Guide. This guide will be published in Y4Q4 as a JFF microsite, making it simple for RITEI sites to share directly with their learners. While the guide is focused on IT careers, it includes information that is applicable to any worker in the US, with the goal of strengthening workers’ understanding of their rights, dispelling key misconceptions, and highlighting relevant resources. This guide includes sections on employment classification and rights, wages and overtime, workplace safety, fair treatment, and the right to organize and collectively bargain. This guide is particularly timely and relevant as many IT workers navigate questions around their employment classification and its implications, including key rights and benefits.  
To further support learner completion and credentialing, JFF worked with CompTIA to create an online “storefront” for RITEI sites to access CompTIA-related curricular materials for their learners, including additional exam vouchers, s e-books, study guides, and physical textbooks. JFF finalized the agreement amendment with CompTIA to include these resources in September and CompTIA will lead an overview and training for sites to access these resources in Y4Q4.  
Site updates: 
TechSF hosted their second “IT Futures” event with several RITEI learners in attendance. The goal of these events is to help local learners develop their professional networks, learn about local demands for IT talent, garner new strategies for navigating the world of contracting and to hear from local IT professionals. Additional outcomes are expected in Y4Q4.  
MCC had its first successful referral from the Nebraska DHHS Snap E&amp;T program. Currently, two students in the program are also from referral networks with the local temporary housing programs. MCC has increased assistance to support learners after seeing an increased need for rental and utility assistance.  
JEVS has a growing partnership with the Pennsylvania Office of Re-entry Programming (ORP). More information included in Section IV.  </t>
  </si>
  <si>
    <t xml:space="preserve">RITEI’s national partners have remained creative in their engagement with sites, particularly at this stage of sustainability planning. In July, Gail Ravnitzsky Silberglied, Senior Director of Government Relations and Advocacy and Bonnie Sharp, Director of Membership at NAWB, facilitated an engaging session with the sites during the monthly technical assistance event. The conversation provided an advocacy and public policy update, focused on the Senate discussion draft of the WIOA reauthorization. The NAWB team provided recommendations on how sites and their partners could engage with elected officials to advocate for the reauthorization, strengthen their understanding of the importance and role of the workforce system, and highlighted several tools and templates that sites could leverage to support their outreach and communication on this topic. Sites expressed appreciation for the opportunity to connect with new NAWB staff.  
Throughout the quarter, the AFL-CIO WAI team continued collaborative efforts with the JFF team to create the Workers’ Rights Guide. This guide will be published in Y4Q4 as a JFF microsite, making it simple for RITEI sites to share directly with their learners. While the guide is focused on IT careers, it includes information that is applicable to any worker in the US, with the goal of strengthening workers’ understanding of their rights, dispelling key misconceptions, and highlighting relevant resources. This guide includes sections on employment classification and rights, wages and overtime, workplace safety, fair treatment, and the right to organize and collectively bargain. This guide is particularly timely and relevant as many IT workers navigate questions around their employment classification and its implications, including key rights and benefits.  
To further support learner completion and credentialing, JFF worked with CompTIA to create an online “storefront” for RITEI sites to access CompTIA-related curricular materials for their learners, including additional exam vouchers, s e-books, study guides, and physical textbooks. JFF finalized the agreement amendment with CompTIA to include these resources in September and CompTIA will lead an overview and training for sites to access these resources in Y4Q4.  
Site updates: 
TechSF hosted their second “IT Futures” event with several RITEI learners in attendance. The goal of these events is to help local learners develop their professional networks, learn about local demands for IT talent, garner new strategies for navigating the world of contracting and to hear from local IT professionals. Additional outcomes are expected in Y4Q4.  
MCC had its first successful referral from the Nebraska DHHS Snap E&amp;T program. Currently, two students in the program are also from referral networks with the local temporary housing programs. MCC has increased assistance to support learners after seeing an increased need for rental and utility assistance.  
JEVS has a growing partnership with the Pennsylvania Office of Re-entry Programming (ORP). More information included in Section IV.  </t>
  </si>
  <si>
    <t xml:space="preserve">JFF greatly appreciates the timely review and approval of our period of performance extension request by our FPO, AIR TA coach, and the U.S. DOL ETA team this quarter. The questions and discussion we had with our FPO and AIR TA coach were especially helpful as JFF refined our modification request memo and supporting materials before final submission to the national office.  
The JFF team does not have any immediate TA requests at this time. However, we continue to appreciate opportunities to engage and learn from other H-1B grantees, especially on the engagement of tech employers to support hiring and work-based learning, as this continues to be a challenge in the RITEI project. As noted last quarter, we would also welcome connecting with or learning from other grantees serving incumbent workers, including how they have successfully secured incumbent worker agreements.  </t>
  </si>
  <si>
    <t xml:space="preserve">All implementation sites and national partners remain focused on the goals of supporting learners through the training programs, encouraging them to test and credential, and facilitating their job searches to secure placement.  Monthly events where NAWB, CompTIA, and WAI led conversation or provided targeted insights drove higher engagement from sites. The NAWB facilitated technical assistance event in particular was a high point for partners.  
Site successes included:  
TechSF has seen a significant spike in employment outcomes this past quarter – bringing their grant total to 34 employment placements. In Y4Q3, learners landed jobs as a computer tech and a Playstation Playtester.  
Four out of seven students in MCC’s December 2023-April 2024 cohort certified in CompTIA A+ in Y4Q3. The learner mentioned in Goal 3 of Section II received the fulltime offer from DotComm was part of this cohort.  
Four JEVS learners began internships this quarter, two of which were hired by the JEVS IT Department. Some employers who hired interns included City of Philadelphia – Armory, Elwin, and Evolution Casino. 
The CCCS team established a new marketing plan that focuses on celebrating RITEI learners to engage the community in the upcoming Colorado Skills Institute launch.  </t>
  </si>
  <si>
    <t xml:space="preserve">In Year 4 Quarter 3, the research team shifted from data collection to analysis and reporting. Analytic methods included thematic analysis of qualitative data from learner interviews and site focus groups, as well as statistical analysis of the program administrative and survey data. Preliminary analytic findings were shared with the internal program team for discussion and reflection, and analyses were refined and finalized based on that input.  
The research team also produced a draft technical report summarizing and synthesizing evaluation findings across the project period. Key findings include:  
As intended, RITEI enrolled a diverse group of learners. Through January 2024 RITEI enrolled 789 learners. Of those, 61% of RITEI learners were male; 73% of RITEI learners identified as people of color; 33% had a high school diploma or less at the time of enrollment and 46% of learners had a college degree. While only 9% of RITEI learners had no prior work experience at the time of enrollment, 73% had no prior work experience in an IT position. More than half of RITEI learners reported that their IT skills were at the novice or beginner-level.  
Of the 451 learners who participated in Google, 191 (42%) earned a credential. Logistic regression analyses identified several factors associated with earning a Google credential, including:  
Men were nearly two times more likely to credential than women 
Latine learners were 63% less likely to credential than white learners 
Those with an associate’s or bachelor’s degree were significantly more likely to credential than learners without a high school education.  
Those with significant work experience (11 years or more) were nearly 60% less likely to complete than those with no prior work experience.  
Of the 366 learners who participated in CompTIA, 76 (21%) earned a credential. Logistic regression analyses identified several factors associated with earning the CompTIA credential, including: 
Men were nearly three times more likely to credential than women 
Black learners were significantly less likely to credential than their white counterparts 
Learners with the most work experience (21 years or more) were 87% less likely to complete than their counterparts with no prior work experience.  
In surveys, RITEI respondents were largely positive about their experience in the program: 
80% of respondents were satisfied or very satisfied with RITEI overall 
85% of respondents were likely or very likely to recommend RITEI training to a friend or colleague 
61% of respondents reported feeling more hopeful about their professional future because of their RITEI experience 
The technical report provides a comprehensive review of RITEI, including program implementation and modifications, as well as learner enrollment, progress, and completion outcomes. The report will provide the basis for the external-facing action guide in development in Y4Q4.  
Finally, the JFF research team also continued to collect employment verification data from learners through an employment verification survey that launched in August 2024 following the closure of the learner follow-up survey in September. These data are reported to sites and added to the AGS dashboard monthly. </t>
  </si>
  <si>
    <t>88 Broad Street , Boston , MA , 02110-3407</t>
  </si>
  <si>
    <t>Sara F Lamback</t>
  </si>
  <si>
    <t>5713567393</t>
  </si>
  <si>
    <t>slamback@jff.org</t>
  </si>
  <si>
    <t>2024-11-15 19:46:38</t>
  </si>
  <si>
    <t>HG-35911-21-60-A-55</t>
  </si>
  <si>
    <t>H-1B One Workforce - TechStars Program</t>
  </si>
  <si>
    <t>During the quarter, TechStars maintained a strategic focus on delivering support services to participants. Program initiatives were centered around tailored coaching, skill enhancement, and credentialing opportunities, with a strong emphasis on broadening program outreach and optimizing resource allocation. Customized coaching sessions were conducted to address the specific needs of participants, including academic assistance, resume building, and navigation of key support systems. To complement these efforts, weekly virtual presentations provided comprehensive guidance on accessing resources such as transportation, housing, and interview attire.
Skill development remained a priority in training programs in medical coding, web development and advanced welding. Participants continued to obtain certifications in medical terminology, anatomy and physiology, and Certified Professional Coder (CPC) credentials.
Outreach initiatives and strategic partnerships were continued to boost program visibility and facilitate accessibility to employment opportunities.
Program performance was continually assessed, allowing for modifications and improvement to better align with participant needs.</t>
  </si>
  <si>
    <t>A. Enrollment Objective:
Year 1: Target of 50 participants, Year 2: Target of 150 participants, Year 3: Target of 150 participants, Year 4: Target of 50 participants.
Current Status (as of 9/30/24): A total of 479 participants have been enrolled, meeting the cumulative enrollment target. Efforts are now focused on achieving goals related to program completion, credential attainment, and employment placement. Enrollment Forecast: October may see slight increases in Welding, and medical coding through the partnership with the VRNA programming.
Progress Update: An increasing number of participants are finalizing their medical coding training and obtaining relevant certifications.
B. Employment and Completion Objectives:
Completion and employment objectives are aligned, with expectations of significant numbers transitioning to employment in training-related fields in the extended timeframe within Year 5.
C. Comprehensive Timeline and Work Plan:
Year 4 Focus: Continued participant recruitment, personalized coaching, training facilitation, and job placement assistance, extending through the grant period. A potential program extension may be considered to ensure current enrollees complete their training.
D. Collaboration Initiatives:
Partnerships with tribal organizations, educational institutions, regional colleges, and workforce centers in the northern region are leveraged to bolster participant recruitment and enhance service delivery mechanisms.
E. Quarter 4 Project Execution Plan (July 1, 2024 – September 30, 2024):
Enrollment Objective: Maintain 50 enrollments per six-month cycle, with current targets exceeded.
Credentialing Objective: Continue to work on methods to increase the number of existing participants in meeting credentials earned and employment obtained.
Employment Placement Objective: Strive for the placement of graduates in H-1B-related roles every six months, with ongoing strategies to increase placement rates.
Action Plan:
Continue training development sessions for existing participants.
Persistent recruitment through targeted presentations, digital marketing campaigns, participation in resource fairs, and collaborations with re-entry support agencies.</t>
  </si>
  <si>
    <t>Nothing new to report this quarter.</t>
  </si>
  <si>
    <t>The following leveraged resources have been identified, and our current MOUs are being updated to reflect the value of the contributions to date. We have dual-enrolled 91 students to date with icstars.
The icstars contribution consist of Instructional Support staff which includes three teachers and one case manager. Annual salaries are leveraged at $40,000.00 per staff member with 30% benefits with an annual $208,000.</t>
  </si>
  <si>
    <t>A. Building on our previous quarter's partnerships, we continue collaboration efforts, particularly with employers who offer remote positions with the medical coding credentialing needs. Our Business Relationship Coordinator persistently attends and reaches out to new employers who have remote employment openings, and are hiring.
We have two participants who applied for positions at 16th Street Community Health Center who have completed an interview.</t>
  </si>
  <si>
    <t>2701 South Chase Avenue , Milwaukee , WI , 53207-1450</t>
  </si>
  <si>
    <t>Joni Theobald</t>
  </si>
  <si>
    <t>414-588-8313</t>
  </si>
  <si>
    <t>joni.theobald@umos.org</t>
  </si>
  <si>
    <t>2024-11-15 21:24:19</t>
  </si>
  <si>
    <t>HG-35912-21-60-A-4</t>
  </si>
  <si>
    <t>Arizona Workforce Training Accelerator Partnership for Next Generation Jobs (AZNext)</t>
  </si>
  <si>
    <t xml:space="preserve">The AZNext Workforce Training Accelerator Partnership continued development in the quarter ending September 30, 2024. Our continuing focus during this quarter was on improving our downstream metrics of training completion and job placement and intensify planning efforts for sustainment of the AZNext program.
Our work plan focused on the following deliverables in this quarter:
Project Goal #1: Focusing on a robust and sustainable network of industry partners.
•	Continued outreach to new industry partners for both training and job placement opportunities including participating/speaking at multiple industry conferences and boards.
•	Coordinated with W.P, Carey’s Executive Education Team to leverage corporate engagement strategies for the AZNext program
Project Goal #2: Effective project implementation to meet program performance outcomes.
•	Expanded new procedures for participant follow up with a focus on improved communications throughout the participants experience and focus on training completions and job outcomes. This effort is paying off in significantly improved primary metrics this quarter.
Project Goal #3: Developing a broader workforce talent pool, increased access to employment, and access to customized training opportunities.
•	We launched a long planned Full Stack Developer program in partnership with Congizant Consulting. This program can lead to follow-on paid internships with Cognizant as well as employment after the internship. We also added an AWS Cloud Computing program to our Universal Learner catalog. 
•	We continue to search for opportunities to introduce new training within the scope of the grant, but the focus now is on completions of our current programs. 
Project Goal #4:  Long-term participant placement in full-time, mid- to high-level careers in Adv Mfg. and IT/cybersecurity.
In Q3 due to our renewed outreach/follow-up focus we continue to show gains towards our grant goals:
•	New Participants – 12% Increase. Also, to note we have exceeded our final project goal of 2000 participants this quarter.
•	Training Completions – 28% Increase
•	Certifications – 18% Increase
•	Job outcomes – 87% Increase Major improvement in this KPI is due to focused effort to improve follow-up and career services for participants.
For Q1/24, we do not have any participants getting support or specialized services as identified in the grant. We will provide support programs as needed and report on participants and services provided as they are utilized.
Since we are not a SCSEP grantee, part D does not apply.
</t>
  </si>
  <si>
    <t xml:space="preserve">Section A:
Goal #1: A robust and sustainable network of industry partners.
1.	We have 155 members with the Advisory Board, who represent 74 companies. We added Meritage Homes to our Advisory Board this quarter
Goal #2 - Effective and appropriate project implementation to meet performance outcomes:
Project administration and ramp up
•	Continue working with our Project Officer Elina Mnastakova to resolve open issues on Enhanced Desk Monitoring Review (EDMR). 
•	Continued engagement with H1-B Coaching mentors, and actioning change based on their feedback.
•	Actively applying for additional grant funding to sustain program beyond grant period:
Goal #3, developing a broader workforce talent pool, increased access to employment, and access to customized training opportunities:
•	Expanding partnerships with ASU’s Learning Enterprise to enhance Universal Learner courses and drive greater enrollment.
o	Continuing to work with Learning Enterprise to expand current programs and look for opportunities to build new ones
?	Added AWS Cloud Computing Certificate to our training catalog this quarter
Project Goal #4, long-term participant placement in full-time, mid- to high-level careers in Adv Mfg. and IT/cybersecurity:
•	Launched pre-apprenticeship program in Full Stack Development with Cognizant. Offer upskilling training for 50+ participants
•	Continued  working with  partner Apprenti on adding up to 300 Registered Apprenticeships in AZ
Special Events:
July 30, 2024 Presented grant strategies at the Arizona Department of Labor Grant Funding Workshop.
August 27, 2024 Participated in the Society of Human Resource Managers Conference
August 28, 2024 Participated in the Arizona Cities and Towns Gathering
Section B:
Continuing/New programs launched or in development:
Completed:
1.	Business Analysis Fundamentals (cohort 7)
2.	Salesforce Developer (cohort 6)
3.	CHOPS (cohort 6)
4.	GM Software Developer (cohort 1)
Launched:
1.	Salesforce Developer (cohort 7)
2.	Business Analysis Fundamentals (cohort 8)
3.	CHOPS (cohort 7)
4.	GM Software Developer (cohort 2)
5.	Cognizant Full Stack Developer (cohort 1)
In-Development:
1.	Data Mastery (AI Governance)
Section C:
Referring to the Project Work Plan, please find below a summary of the major activities relevant to the reporting quarter:
Start: 4/20/2021; End: 10/11/2021.
Milestone: The program website goes live.
Status: Complete/Ongoing.  Through our sub-award partner Pipeline AZ (PAZ).
Q3 Website metrics:
o	947 - new users recorded 
o	Bounce rate – 63%
Start: 08/01/2021; End 12/31/21.
Milestone: A comprehensive inventory of participant outreach mechanisms with identified gaps and best practices.
Status: Complete/Ongoing. Partner PAZ continues to  upgrade our website to include aesthetics changes and navigation simplification
With sub-award partner AZ Tech Council (AZTC) Managed the logistics associated with organizing quarterly Advisory Board meetings and distributing materials. Managed distribution lists, sending meeting invites, meeting reminders and tracking attendance. 
Start: 08/15/2021; End: 12/31/2021.
Milestone: Participant outreach and placement services launch.
Status: Complete/Ongoing
Team continues to drive outreach. Participant application numbers continue to show it’s working
Start: 08/01/2021; End: 12/31/2021.
Milestone: Completion of market-responsive modular education materials.
Status: Complete. Program development process documented and being refined as necessary.
Section D:
Downstream metrics (training completions, certifications, incumbent and new job outcomes) are beginning to show significant improvement. These improvements are driven by new case management processes in combination with driving our participant entry numbers, and extending the grant timeline.
Section E:
Continuing for the remainder of the grant, we will focus on initiating our new partner programs with Apprenti, YearUp and ServiceNow. These partners are already producing high impact programs with strong outcome tracking and success. 
Continued focus on post training case management and job outcomes. 
Section F
Nothing additional to report.
</t>
  </si>
  <si>
    <t xml:space="preserve">Section A
Continue expanded outreach to traditional and non-traditional venues. Attended multiple in-person events including League of AZ Cities and Towns, Society of Human Resource Managers Conference and ASU Career Fairs
Section B
Nothing to report this quarter.
Section C
Nothing to report this quarter
</t>
  </si>
  <si>
    <t xml:space="preserve">Section A
ASU’s leveraged resources for the period of 7/1/2024 to 9/30/2024 equals $1,066,184.  Leveraged resources come from three different areas across the grant support structure – ASU, AZtech Council and Arizona@ Work.  Leveraged resource support includes career services, partnership and participant outreach, use of our cybersecurity lab, our learning enterprise program administration, maintenance, and hosting, and workforce preparation.  
Section B
ASU’s leveraged resources for the grant to date equals $15,637,370.  Leveraged resources come from three different areas across the grant support structure – ASU, AZtech Council and Arizona@ Work.  Leveraged resource support includes career services, partnership and participant outreach, use of our cybersecurity lab, our learning enterprise program administration, maintenance, and hosting, and workforce preparation.  
</t>
  </si>
  <si>
    <t xml:space="preserve">Section A:
In Q3, we added Meritage Homes as a member of our industry advisory board 
Section B:
Nothing to report this quarter
</t>
  </si>
  <si>
    <t xml:space="preserve">In this quarter we were able to add new industry professionals as guest speakers in our training programs:
•	Elias Medina of Arizona Financial Credit Union and Tiara Fitzgerald of MegaplanIT Holdings LLC, spoke to our CHOPS cybersecurity cohort
We have found that including these industry leaders in the curriculum, and having them  focus on participants developing their professional network, leads to more positive employment outcomes. 
We also added Meritage Homes to our list of Advisory Board members.
</t>
  </si>
  <si>
    <t xml:space="preserve">Section A:
This quarter we completed a deep dive of all training complete participants LinkedIn pages to review for any changes in job history, for those where we did identify a recent change, we confirmed that it was a valid gain or change of employment. This resulted in high double digit increases in our job outcome numbers this quarter.
Section B:
At this time, we do not have questions or technical assistance needs to report. We will take into consideration any questions that we have for the Employment and Training Administration (ETA) and requests for technical assistance, and notify our Grant Officer or designated personnel responsible for grant assistance.
Section C:
We are not a SCSEP grantee; therefore, no reporting measures are necessary for this item.
</t>
  </si>
  <si>
    <t xml:space="preserve">Section A:
Significant project achievements this quarter:
•	Completed Business Analysis Fundamentals (cohort 7) – 7/10//24
•	Completed Salesforce Developer (cohort 6) – 7/10//24
•	Completed CHOPS (cohort 6) – 8/3/24
•	Completed GM Software Developer (cohort 1) – 7/3/24
Section B:
This quarter we executed an innovative program with our partner Honeywell Aerospace. They asked us to develop a strategic business focus course for their IT leadership. This program focused on business acumen, change management, industry intelligence and Agile fundamentals, all related to the IT function and how they interact. This was developed using the W.P. Carey Business School’s CIS 525 graduate course on Strategic Value of IT. This 3-day intensive, in person, bootcamp provided valuable upskilling knowledge for 25 of their current IT leaders and student interns. Honeywell was very pleased with the course and would like to pursue additional training because of it. We are also looking to offer it to other companies for a fee as a program continuance option.
Section C:
Nothing to report this quarter
</t>
  </si>
  <si>
    <t xml:space="preserve">Section A:
In an effort to identify job outcomes for participants that successfully complete AZNext training programs, our Data Analytics Specialist and Workforce Development Specialist have developed an effective and repeatable process for doing so. 
On a quarterly basis a report will be drawn using the following data points from our participants.
•	Successful training completion
•	Unentered job outcome
This allows us to produce a report of those that have successfully completed their training with AZNext, but have yet to experience professional advancement. From here AZNext’s Workforce Development Specialist will circulate a curated survey to the emails of those participants detailed on the report to capture the following:
•	If someone has experienced advancement.
•	If someone has experienced advancement can they detail the role, the company, and the date the role was found.
•	If someone has not experienced advancement and is looking for assistance in doing so.
•	If someone has not experienced advancement but is not looking for assistance in doing so.
This process has yielded significant increases in reportable outcomes post-training, and has allowed our team to identify a unique subset of participants that need additional help in obtaining an outcome and fulfilling the purpose of our grant. We will continue to utilize this process to ensure that we are successfully identifying those that have completed training, and ultimately increase reportable job outcomes post-training.
Section B:
We have nothing to report on this item in this quarter.
Section C:
We have nothing to report on this item in this quarter.
Section D:
We have nothing to report on this item in this quarter.
</t>
  </si>
  <si>
    <t>We have nothing to report on this item in this quarter.</t>
  </si>
  <si>
    <t>Po Box 876011 , Tempe , AZ , 85287-6011</t>
  </si>
  <si>
    <t>Rob Buelow</t>
  </si>
  <si>
    <t>602-543-3459</t>
  </si>
  <si>
    <t>rob.buelow@asu.edu</t>
  </si>
  <si>
    <t>2024-11-13 15:42:05</t>
  </si>
  <si>
    <t>HG-35913-21-60-A-39</t>
  </si>
  <si>
    <t>Advanced Manufacturing - The Next Generation</t>
  </si>
  <si>
    <t xml:space="preserve">Our 3rd Quarter of 2024 continued our great 2024 with 48 new registrations.  The 48 new registrations for this quarter tied for our 2nd highest registration quarter for the grant.  We also continued delivering training to our participants and dialoguing with strategic potential new Manufacturing Partner Organization.  We made 5 recruitment trips to local manufacturing organizations, and community service organizations. Once again, we had an extremely busy 3rd Quarter.  The following is a brief summary of Clark State’s 3rd Quarter 2024 activities.
1.	Registered Participants
On July 1st, 2021 we rolled out our Grant registration process.  Since that time, we registered, served, and achieved the following.
	Total Registered	Unemployed and Underemployed	Incumbent Workers
Grant 	469	288	181
2024 	134	86	48
2024 Goals	95	51	44
% of 2024 Goals	141	167	109
Total Grant Goal	325	175	150
% of Total Grant	144	165	121
Completers Data	307	166	141
As you can see, we have met and exceeded all registration metrics and are at 94% of the completers (Credential Achievement) Goal, which we should achieve during the 4th Quarter.  We expect our performance to continue for all metrics for the duration of the grant.  
2.	Credential Achievement (Grant) (Please PDF for Chart data) 
304 of our 469 registered participants have achieved the above credentials. In total for the grant, these 304 participants have earned 437 Credentials and/or Certificates.
3.	The Total Number of Unemployed/Underemployed who Gained Employment 
Currently, we have 288 registered Unemployed/Underemployed participants. 166 have earned a credential, and of these 166, 132 (80%) have gained employment.  
Registered
Unemployed/ Underemployed	
Un
Employed	Un
Employed to Hired	
Under 
Employed	
Eligible Completers	
Entered New Employment	Employed But in the Same Position	Unknown
Update Status *
288	75	37 (49%)	213	166	132 (80%)	10 (8%)	3 (2%)
In addition, 20% (10) of our newly registered participants were unemployed. Plus, we have 9 (5%) additional participants who have earned their credentials but are not using their new skills in their current positions as of yet. 
4.	The Total Number of Incumbent Workers who Entered New Positions 
Incumbent Workers	Incumbent Worker Completers	New Positions	Same Position W/New Responsibilities	Same Position
182	141	133	3	2
Currently, 133 (94%) of our 141 eligible (earned a credential) Incumbent Worker participants have entered an identified new position within their companies or with a new company.  3 (2%) have retained their positions within their current companies, but have been given more responsibilities because of the courses and trainings they have taken. 2 (2%) are still employed by their employers in the same positions they have when they started in the grant. 138 (75%) out of our 182 Incumbent Worker completers have progressed in their careers due to their participation in this grant.  23 Incumbent Workers enrolled in training this quarter, and 11 finished their training. 
Finally, we also have 1 additional IW’s who has received a new job, but have not earned their credential yet.  If we could add this IW on our QPR, we would have 142 (87%) Completers (Credential Earners), and 134 (95%) New Position gainers.
5.	Services and Training ) Please see attached PDF file for Chart Data
From July 1st 2021 till end of the 3rd Quarter of 2024, 424 of the 468 registered participants have participated in 818 courses that directly connect to either a 2 Year Associate’s degree, a 4 Year Bachelor’s degree, a Credential or a Short-Term Certificate.  
6.	Partner Organization Formalizations  - Please See Attached PDF file for a full listing
As of this report, the 183 incumbent workers are employed by our 25 current Manufacturing Organizations. These 25 Manufacturing Organizations are:
a.	McGregor Metalworking
b.	Corrotec
c.	AGC Welding
d.	Bundy Baking
e.	Rittal 
f.	Weidman Electric 
g.	Cascade Corporation 
h.	Empowering Manufacturing 
i.	Valeo 
j.	Coilplus 
k.	Target Distribution 
l.	Pentaflex 
m.	Yost Superior 
n.	Sweet Manufacturing 
o.	Springfield City School District
p.	JMS Composities
q.	GE Aerospace 
r.	Tinker Omega
s.	Dole Fresh Vegetables 
t.	Graham Local School District 
u.	Upper Valley Career Center 
v.	Greenon Local School District 
w.	Quality Quartz Engineering 
x.	Hagler Electric, LLC 
y.	Steinberger Precision CNC 
We were very excited that our continuous partner engagement and subsequent discussions permits us to continue to serve our manufacturing partners who are sending their employees to participate in our technical training courses.  As we wrap up the grant, our efforts in this area will be limited to strategic training courses, employment placements and advancements. 
7.	New Partnership Recruitment
During this 3rd Quarter, we continued to strategically engage potential new manufacturing partners, and Community Organizations.  We met with 1 community organization and 1 manufacturer and the manufacturer is still evaluating their needs. We also continued to work with our previous 25 Manufacturing partners as it pertained to employment, or short-term training. All of these organizations operate or reside in Clark, Champaign, Montgomery, Greene, Madison and Logan Counties.  Here is the list of the Manufacturing and Community Organizations that we have worked with. 
Newly Engaged
a.	Torrid
b.	Clark County Re-Entry Department (Newly Established in the Spring)
8.	Staff Changes
There are no staff changes to report this Quarter. 
</t>
  </si>
  <si>
    <t xml:space="preserve">
I.	Equipment
All purchased equipment has been received, installed and our grant participating students are using the equipment.  
II.	Manufacturing Organization Recruitment
We are continuing our efforts to add new manufacturing partners to our grant activities. While this quarter was not as busy in this area as it has been in past quarters, we still continued to strategically engage area manufacturers. Here is a recap of our efforts. 
A.	Our Initial H-1B Grant Supported Manufacturing Organizations
During the 2nd Quarter, our original grant supported and newly added manufacturing partner manufacturers continued to support our efforts by sending their employees to take for credit or Workforce based training. Specifically, Rittal, Weidmann Electric, Sweet Manufacturing, Yost Superior, Pentaflex, GE Aerospace, McGregor Metalworking, Target Distribution, Dole, and Cascade.    
B.	New Partner Organization Recruitment
As I briefly mentioned under Section II, this Quarter we engaged 1 new potential partner Manufacturing Organizations and 1 community organization.  Our efforts were strategic and focused on creating pathways for new talent to enter the manufacturing workforce. 
III.	Participant Recruitment
We continue to use and implement our Comprehensive Participant Recruitment Plan which covers our 5 core service counties. We are very grateful that we continue to gain enrollments from the execution of our plan. 10 of our 49 new registrants are participants who will be newly entering the workforce. The other 39 have come from our current, or newly enrolled, Engineering student base and partner manufacturing organizations.   
In addition, this quarter’s 49 registrations helped surpass our yearly goal of 95 in just 7 months. Our 134 total registrations for the year are 29% of our participants and exceeds our Total 4-year grant Goal of 325 by 144.  In fact, our current 288 total Unemployed/Underemployed registrations are 113 registrations more than the grant goal of 175 and our 181 IW’s exceeded the total grant goal of 150 by 31.  
IV.	Next Quarter Steps
Our 3rd Quarter 2024 grant performance continued to push us as we prepare to close out our grant efforts. Due to our team’s efforts, all of our key metrics and goals have very positive trends and are on target to be met. Yet, we also recognize that in order to maintain these results, we have to stay focused and diligent to achieve the results we desire by the end of the grant as it pertains to participant employment.   
A.	Equipment Installation and Staff Training
Again, all of our equipment has been received, properly installed and being strategically utilized.  
B.	Participant Enrollment 
We continue to register and enroll grant participants. On September 26th, we registered our 469th grant participant.  These 469 registrations put us on pace to be near or over 500 registrations for the grant.   
C.	Participant Credential Achievement
Currently, 304 of our 469 grant participants have earned at least 1 recognized credential or certificate. In our 2nd Quarter’s report, I mentioned that we should be at or above 295, and we hit that metric.  If all goes as planned, at the end the 4th Quarter we should be at, or above 335. 
During the 3rd Quarter, 26 participants earned their 1st credentials, 13 others received their 2nd and or 3rd credentials. Our participants continue to successfully complete the work necessary to earn their credentials, and based upon our projections, this number is going to continue to grow and we are extremely excited about this because of its significance to our students.  
D.	Recruiting Plan Execution
We continued to be innovative in our approach to marketing. Our team continues to outreach to our constituents and have strategically recruited our target populations.  
E.	Partner Organization Formalizations
No new partners were added this quarter.
</t>
  </si>
  <si>
    <t xml:space="preserve">Remaining true to our Statement of Work, and to our comprehensive Recruitment Plan, we continue to strategically recruit at community organizations where our target audiences are located.  This was intentional because it permitted us to offer grant services to all segments of society. Again, we are planning to once again visit/recruit at:
?	McKinley Hall – (Clark County – Addiction Recovery Center) *
Note: * - We are still doing our monthly recruiting time at McKinley every 3rd Monday.  
Again, because of our partnership and our recruiting efforts, we are working out a plan that will allow McKinley Hall’s residents to spend one day a month on our campus, and these individuals will have access to all of our campus services.  (McKinley Hall’s residents were on our campus on Wednesday, October 24th.) 
As of this report, based upon the demographic data of our current 469 registrants the following trends are visible. 
?	Males:			386
?	Females:		 83
?	Employed		394
?	Unemployed		 75
?	Veterans		 48
?	White			384
?	Minority		111
?	Multi-Ethnic		 38
Clearly our data trends reveal that we have to increase the number of veterans (10.3%), and minorities (24%) participating in our grant activities.  Both of these metrics remained flat during the 3rd Quarter. That said, we have 5 (10%) Veterans register again this quarter which is a decrease from the 2nd Quarter’s 15%, an increase of Women participant (9 of 49, or 18% verses 5%) and a significant increase in Minority participation of 29% (14 of 49).  We will continue to push to recruit participants from these three demographics throughout the end of the grant.
The work in this grant has impacted of our community economically, socially, educationally, and financially. Individuals have gained new employment, wage raises, and progressed in their careers. The average wage for our grant participants is $18.51. This is .10 increase from the average wage that we reported in the2nd quarter. This is a very positive change as it reflects that the number of Incumbent workers and Underemployed participants that we registered this quarter was earning higher wages. Yet, we are still challenged because 259 (55%) of our participants were earning $20 per hour or less when they registered.  
A $18.51 wage is a good average working wage for an employee in our geographic area. However, this wage with a family size of just 2, would still meet the government’s 250% FPI.   
On the other hand, we are very pleased with our course offerings and the logical progression and flexibility that our course offerings afford to our participants.  Since August of 2023, our students started 211 courses. During the 3rd Quarter, 62 courses were taken by our grant participants and every one of these courses directly correlates to being successful in manufacturing. From Manufacturing Fundamentals, to CAD, to Process Control and PLC’s, to Robotics and Robotic Welding, to Process Control, Variable Frequency Drives and Automation, to Welding and CNC and Laser Material Processing our participants had the opportunity to choose the path they want for the career they desire. From mechanical skills, to fluid mechanics, to electrical systems, to MIG, TIG and Stick welding, our participants are learning the skills necessary to be successful in any manufacturing environment.
</t>
  </si>
  <si>
    <t xml:space="preserve">Clark State is leveraging some assets in support of the H-1B grant.  During this Quarter, Clark State’s leveraged resources were in the area of personnel. We also continue to provide leveraged support in Financial Aid, and WIOA Support Services.  
While our proposal lists 6 individuals who are a part of the leveraged personnel resources being provided in support of this grant, other staff not identified on our grant budget also assist us with their time and expertise.  
The following individuals, Dr. Blondin (President), Dr. Forgette (V.P. Academic Affairs), Dr. Parillo (Dean), Dr. Kierre Brown (Assistant Dean), Dr. Nickey Brown (Engineering Faculty) and Nora Hatem (Engineering Professor).  Yet, as we made a campus wide analysis. Many other individuals, mainly from our Advising and Workforce Business Solutions Departments, had a very active role in working with our grant participants. 
Their time was spent on supporting our students, advocating for the grant and program, attending meetings with current and potential Manufacturing Partner Organizations, and student advising.  Their efforts continue to help us maintain our positive trends and successful delivery of the key elements identified in our proposal.  In reviewing our campus’s support of the H-1B Grant, Clark State has provided $419, 752 in Leveraged Personnel support. 
Other Leveraged Cost – Student Financial Aid:
In Clark State’s H-1B SOW, we identified Student Financial Aid as part of our Other Leveraged Cost. As of this report, 116 of our registered non-Incumbent worker participants who were eligible for financial aid have received approximately $362,017 in financial aid to help support their education. 
</t>
  </si>
  <si>
    <t xml:space="preserve">In our 2nd Quarter report, we talked about our strategic partnership with Quality Quartz Engineering (QQE), Steinbarger Precision CNC (SPC), and Hagler Electric, LLC and Rittal.   This quarter, I will be talking about the work that we did with these four organizations and their WBL participants.   
All four of these organizations are local business who partnered with us to help create a training pathway that would provide specific training for entry level talent into their organizations. Rittal has been a very long-standing partner with us prior to the grant and their students were in a separate cohort. In helping these organizations connect with talent, support this talent with technical training, and Leadership Skills training, gave each of them the talent they desired.   
QQE had 9 participants, Rittal had 3, Hagler had 1, and SPC had 2.  All 15 participants where specifically trained to fulfill a specific need within their organizations.  QQE sent their participants through a 4-week CNC course specific to the products they create and once completed, their employees were put right to work on shifts.  SPC and Hagler sent their participants out with Journeymen electricians, and provided specific “in house” CNC training.  Rittal, because their participants are industrial engineers, put their students on projects within their organization. Unfortunately, 2 of QQE participants decided to leave QQE after their CNC training. However, the other 7 participants stayed with the 6 others from Rittal, Hagler and SPC, all were outstanding performers. 
To augment these participant’s technical training and WBL/OJT experience, we customized our EBE 2702 Co-Op course which included a Leadership Development Institute (LDI).  Please see section IX for more details on both the EBE 2702 Course and LDI   
</t>
  </si>
  <si>
    <t xml:space="preserve">Since April 2021 we have made over 620 contacts with potential employers. These contacts were made to manufacturers and does not include the 185 additional contacts with other community organizations, government agencies, or non-profit organizations.  We have done our due diligence in this area. However, because we are entering the last operation phase of this grant, we will be strategically focusing on short term trainings with new and existing manufacturing partners, and communications pertaining employment changes and opportunities. These directly align with our grant’s SOW. </t>
  </si>
  <si>
    <t>There are none at this time.</t>
  </si>
  <si>
    <t xml:space="preserve">WBL/OJT EBE 2702 Co-Op Course and Leadership Development Institute (LDI)
As mentioned in section VI, we customized our EBE 2702 Co-Op course for our WBL/OJT participants. This course had 9 assignments (3 In Person Training Sessions and the LDI) focused on basic leadership skills development.    
The assignments required the participants to summarize the videos they were required to watch and the presentations that were given to them.  Like any other college course, their submissions were scrutinized, evaluated, and feedback was given back to each participant. 
For more details on the assignments, please see the attached EBE 2702 Overview PDF file. 
On August 2nd, we hosted our first EBE 2702 LDI. All of WBL/OJT participants were brought to Clark State and was provided with 5 hours of specific Leadership training and the 3 main presentations were:
1.	Automation, AI, and Manufacturing – Key Note
2.	Corporate Survival
3.	Problem Solving and 
Our Engineering/Manufacturing team were the facilitators and the participants loved the experience and their evaluations affirmed that training opportunities like this leave a lasting impression!  Plus, our team thoroughly enjoyed the engagement and are looking forward to the next group/opportunity. 
For more details on the LDI, please see the attached 2024 LDI Schedule PDF file. 
Participant Credential Reimbursement
Because of our FPO’s review of our operations, it was determined that we were operating in a too restrictive manner as it pertained to our Credential Achievement reimbursement activities.  From the beginning of our operation of the grant, students were reimbursed after they earned a credential/certificate.  So, we changed our activities to directly in alignment with DOL Uniform Guidance as it applied for paying eligible grant participants training/education.  This change allowed us to directly pay $81,991 for this quarter $491,991 for our grant participant’s training/education.   
</t>
  </si>
  <si>
    <t xml:space="preserve">In all of our previous Quarterly reports, I have shared that we are tracking participant data through 8 different databases. These 8 databases provide us different data points that we use to collect and evaluate participant demographics, employment status, income status, educational level, and recruitment impact (the time frames between participant enrollment/registration and their first case management contact), academic progress, credential achievement, employment achievement and employment advancement.  
Through our analysis of the data, the following information has been revealed:
Employment:
?	394 of our 469 Grant participants are employed
?	The average hourly wage of these 355 employed individuals is $18.41
?	256 of our 394 employed Grant participants already work in manufacturing
?	181 of these 394 employed Grant participants work for our 25 partner Manufacturers
Education/Training:
?	422 of our 469 Registered Grant participants have taken a Certificate course
?	172 of our 469 Grant participants are seeking their Associate’s degrees
?	64 of our 469 Grant participants are seeking their Bachelor’s degrees
?	5 Students earned their Bachelor’s 
?	17 Student earned their Associate’s
Demographics:
?	386 of our 469 Grant participants are males, and 308 of the 386 are White males
?	Of our 83 female Grant participants 65 are White, 9 are Black, 6 are Hispanic, 2 are Asian and 1 are Indian Alaskan Native
?	111 of our 469 Grant participants self- identified themselves as a Minority or Multi-Ethnical
?	Of these 111 Grant participants who self-identified themselves as a Minority or Multi-Ethnical, 37 identified themselves as having two or more ethnicities, 8 as American Indian, 73 as Black, 22 as Hispanic, 6 as Asian, and 2 as Native Hawaiian 
?	 49 of the 469 Grant participants are older than 50 years old
?	 63 of the 469 Grant participants are between 41 and 50 years old
?	 99 of the 469 Grant participants are between 31 and 40 years old
?	155 of the 469 Grant participants are between 21 and 30 years old
?	 103 of the 420 Grant participants are between 17 and 21 years old
Case Management:
?	445 of our 469 Registered Grant participants were contacted via email within 24 hours of receiving their registrations
?	374 of our 469 Registered Grant participants were contacted via email within 48 hours of receiving their registrations 
?	396 of our 469 Enrolled Grant Participants were enrolled within 7 days of their registration
?	5 of our 469 Enrolled Grant Participants were enrolled between 8 and 14 days of their registrations
?	19 of our 469 Enrolled Grant Participants were enrolled after 14 days of their registrations
</t>
  </si>
  <si>
    <t xml:space="preserve">There is none to report for this Quarter. </t>
  </si>
  <si>
    <t>570 E Leffel Lane , Springfield , OH , 45505-4749</t>
  </si>
  <si>
    <t>Darryl Grayson</t>
  </si>
  <si>
    <t>(937)-328-6465</t>
  </si>
  <si>
    <t>graysond@clarrkstate.edu</t>
  </si>
  <si>
    <t>2024-11-12 13:46:47</t>
  </si>
  <si>
    <t>; 6464313; 6464323; 6464326; 6464330</t>
  </si>
  <si>
    <t>HG-35914-21-60-A-25</t>
  </si>
  <si>
    <t>TechBoost</t>
  </si>
  <si>
    <t xml:space="preserve">The Trustees of Clark University were awarded the H-1B One Workforce grant, locally named TechBoost, effective February 1, 2021. Clark University has a goal to serve and train a total of 800 eligible participants throughout the life of the grant in IT and IT related occupations. In the third quarter (Q3) 2024, TechBoost exceeded its goal by serving a total of 1,920 participants grant-to-date.  
Of the 1,920 participants served, a total of 1,830 (95%) participants began their education or training activities, including 51 participants who are receiving incumbent worker training to advance in their employment. Additionally, 1,099 participants have completed their training activities with 881 earning one or more credentials (a total of 1,049 credentials were issued). 
Five hundred and eighty-two (582) individuals reported employment. We expect the number of individuals obtaining and reporting employment will steadily increase as participants complete their training activities. Staff directly reach out to participants who have completed training and who have not yet reported employment. To assist with placements and improve participants’ readiness for employment, Clark University offers LinkedIn Learning at no cost to program participants. To date, 242 participants have taken advantage of this opportunity to access online courses and support. Highlights include: 2,308 LinkedIn Learning courses viewed, 350 courses completed, and 16,843 videos viewed. The team also uses the Work Number through Equifax as another means of collecting employment outcomes, particularly for non-responsive participants. 
Section III provides further information regarding TechBoost’s progress against the approved work plan including goals, objectives, milestones, and projected timelines. </t>
  </si>
  <si>
    <t xml:space="preserve">TechBoost is on target with the ETA approved grant timeline, work plan, and program activities.  The work plan is outlined below with the status of each goal and milestone noted.
Goal #1 – Serving one workforce – forging a public-private partnership
There are 5 activities associated with the first goal including project administration and ramp-up activities, recruitment and hiring of program staff, executing formal partnerships with workforce system, and executing contracts.  The established deliverable dates associated with these activities were 02/01/2021 - 12/30/2021.  All work plan milestones for Goal #1 have been met.  The milestones included in the work plan to achieve the activities and deliverables are in further detail as follows:
a) Program guidebooks and other necessary program documentation created and approved: Initially completed Q2 2021: operational guidebook, data entry guide, related forms. Q4 2021 completed Incumbent Worker Training (IWT) Agreement template. Q1 2022: Finalized Internship Agreement template (for employer host worksites).  Q2 2022 OJT Contract template finalized. We do not believe there will be any new forms or policies/procedures needed at this point in the project, but will should the need arise.
b) Program staff hired: Completed Q2 2021 – all project staff were hired and onboarded. In Q4 2022, three part-time positions were filled to assist with participant eligibility determination and data entry of records.  In Q4 2023, 2 PT positions were eliminated. There are currently no vacant positions. 
c) Partnership agreements executed: Completed Q3 2021- Agreements were executed with PCG, AGS Prime, and the 5 partnering workforce development boards. In Q4 2021, additional agreements were executed with iQ4 and CBT Nuggets. Q1 2022: Finalized agreement with Santa Fe College, training provider located in Gainesville, Florida. Q2 2022: LWDB training partner agreements established with Stack Education, Coding Dojo, Quinsigamond Community College. Q3 2022: 4Geeks Academy new training provider partnership. Q4 2022 – new training agreements signed with ACT Now and CompTIA; renewed agreement with CBT Nuggets. Q1 2023 –partnerships and agreements established with Net Synergy Virtual Solutions (NetSVS) and Franklin Apprenticeships, LLC. Q2 2023 – LWDB NFAs renewed for Jul 2023-Jun 2024 period. Q1 2024 – formed partnership with Miami EdTech for OJT activities. Q3 2024- discussing potential collaboration for incumbent worker training with TFP. 
Goal #2 – Tapping new talent to fill the pipeline of in demand needs of the IT industry
There are 5 activities associated with the second goal including conducting participant outreach, participant data ready for data entry in AGS Prime, conducting eligibility and enrollment, case management and tracking training progress, and identifying curriculum to meet the needs of IT occupations by employers. Deliverable dates established in the work plan were set to begin 11/1/2021 with an end date 01/31/2025. All work plan milestones for Goal #2 have been met.  The following milestones included in the work plan to accomplish the activities and deliverables are as follows:
a) Participant enrollment: Goal Complete – As of 9/30/24, 1,920 participants enrolled in TechBoost (goal 800) with 1,830 having begun training (goal 800), exceeding both grant’s goals metrics.
b) AGS Prime purchased and customized: Completed Q2 2021– AGS Prime purchased and customized. Periodic updates will be applied as needed (e.g., H1B PIRL data/aggregation updates, etc.).
c) Development of innovative training models / New trainings approved for inclusion on state and local ETP lists: Completed – current training partners include: iQ4, CBT Nuggets, Coding Dojo, Santa Fe College, Quinsigamond Community College, Stack Ed/Framingham State University, 4 Geeks Academy, ACT Now, CompTIA, Net Synergy Virtual Solutions (NetSVS), Franklin Apprenticeships, and Learning Alliance. In Q2 2023, JobWorks was added as a training vendor. The LWDB partners also work with training partners within their local communities and include them on their state and local ETPLs.
Goal #3 – Developing a sector strategy that organizes multiple employers
There are four activities associated with the third goal including developing a plan for employer outreach, developing technical assistance that can be used by workforce system partners to recruit employers, organizing industry-based advisory councils, and developing new business and education partnerships.  The deliverable dates established in the work plan have a start date of 10/01/2021 and end 01/31/2025. All work plan milestones for Goal #3 have been met.  The following milestones included in the work plan to accomplish the activities and deliverables are as follows:
a) Employer advisory board: Completed – To shape and guide programmatic decisions, we are leveraging our TQA IT consortium and LWDB local IT industry sector employer discussions/input. This includes identification of training and certification programs that lead participants to gainful employment based on employer demand. 
b) Recommendations of curriculum/training needs in IT sector/occupations: Completed – In Q3 2021, the LWDBs were surveyed to identify local employer needs, in-demand occupations, IT training and certification requirements, and other needs. Based on results, additional partnerships formed to address identified training needs.
c) Communications and outreach plan completed: Completed in Q3 2021.
</t>
  </si>
  <si>
    <t>An important element of TechBoost is its accessibility and inclusivity. One of TechBoost’s initiatives is to focus outreach efforts specifically to underrepresented populations serving a wide variety of individuals including minorities, women, veterans, ex-offenders, and other underserved populations. Clark has partnered with organizations who advance this mission of increasing the skills and employability of underrepresented populations, specifically veterans and minorities, in the IT sector.  As a result of these focused efforts, 353 (18%) participants enrolled in TechBoost are eligible veterans.  Women, who are often underrepresented in the IT industry, represent 45% of participants served.  Forty (40) percent of program participants are black or African American, 22% are Hispanic/Latino, and 11% of participants have a disability. Twenty-seven (27) percent of program participants are reportedly low income.</t>
  </si>
  <si>
    <t>Toward the goal of serving one workforce, leveraged resources are a critical component of the project design. TechBoost’s partnerships share data and expertise, leverage and braid public and private financial and in-kind resources to ensure that resources are sufficient to meet the service and training needs of all participants served and establish connections and resource sharing that will be sustained beyond the grant. LWDB partners make participants aware of other federally-funded workforce training resources from across government entities, including training funded by the Veterans Affairs and Department of Education, as well as training and employment support funded by programs such as TANF, SNAP, and WIOA in an effort to complement those efforts and increase coordination that is sustained beyond the grant period. 
As another measure to leverage these resources, LWDB partners are encouraged to pursue co-enrollment for participant services across federally funded programs, where participants can benefit from other services. TechBoost leverages funds from employer paid wages, GI Bill benefits, Pell grant tuition assistance, and WIOA, to name a few targeted sources.  It is through these efforts and partnerships that we can report $105,811.84 in leveraged funds expended during Q3 2024 and $2,256,216.40 in total (grant goal is $2,500,000). The sources of these leveraged funds during the quarter were achieved through our partnership with ACTNow Education for occupational skills training expenses and employability skills development.</t>
  </si>
  <si>
    <t xml:space="preserve">Clark University and PCG continue to engage the partnering local workforce development boards (LWDBs) in serving program participants, training providers, and employers into TechBoost. We host monthly meetings with all project partners (LWDBs, training partners, etc.) to discuss progress, innovative ideas, barriers or challenges, and to provide ongoing technical support.  At this point in the grant, we do not anticipate recruiting new partners as we have far exceeded the number of participants starting training and have allocated nearly the full training budget for the remainder of the grant. The team’s focus is primarily on serving those already in training, tracking training outcomes, credentials, and placement into jobs. </t>
  </si>
  <si>
    <t>Employers help define the types of training and credentials needed to fill jobs, and otherwise offer strategies to maximize successful outcomes (e.g., train talent pool, fill jobs).  Additionally, employer partners are essential for providing work-based training (e.g., incumbent worker training, on-the-job training, apprenticeship, internships, etc.) in alignment with local and state workforce strategies and needs.  
We have expanded our employer engagement network with businesses interested in upskilling and advancing their current workforce with the goal of backfilling those positions. Grant-to-date, 51 incumbent workers enrolled primarily through our partnerships with JobWorks and Learning Alliance Corporation. We are also forming a partnership with Training Funding Partners (TFP) who will provide incumbent worker training for Lockheed Martin. We anticipate finalizing those agreements next quarter.
Furthermore, Clark’s partnership with Miami EdTech continues to employ 2 program participants and is providing on-the-job training (OJT) as part of a registered apprenticeship program. TechBoost is providing reimbursement of wages (up to 50% of hourly wage) to offset the cost of training the participants.</t>
  </si>
  <si>
    <t>Currently, Clark University is meeting five out of the six grant’s performance metrics.  The metric not yet met is for incumbent worker training completers who advance in their employment. However, we are confident this metric will be met once the workers get through and complete their training programs, and staff continue to work with providers and employer partners in collecting documentation of job advancement.  At this time, Clark University does not have any technical assistance needs.</t>
  </si>
  <si>
    <t>Included in the attached report is a success story on how TechBoost and project partner, ACTNow Education, have helped individuals achieve their goals.
Additionally, Clark University staff attended several DOL/Workforce GPS webinars throughout the quarter, and attended the following conferences:
•	Florida Workforce Summit (September 10-11)
•	Florida HR Summit (August 27-28)
•	APTA Workforce Summit (August 21-23)
•	NAWDP Business Services Summit (August 12-14)
•	Apprenti Summit (August 5-7)
•	JFF: Horizons Conference (July 22-24)</t>
  </si>
  <si>
    <t xml:space="preserve">There are no new updates to provide during this quarter. </t>
  </si>
  <si>
    <t>No additional information to report at this time. A PDF version of this report is also included as an attachment in WIPS.</t>
  </si>
  <si>
    <t>950 Main Street , Worcester , MA , 01610-1400</t>
  </si>
  <si>
    <t>John Labrie</t>
  </si>
  <si>
    <t>508-793-7623</t>
  </si>
  <si>
    <t>JLaBrie@clarku.edu</t>
  </si>
  <si>
    <t>2024-11-13 21:14:49</t>
  </si>
  <si>
    <t>; 6476726</t>
  </si>
  <si>
    <t>HG-35915-21-60-A-36</t>
  </si>
  <si>
    <t>One Workforce Project Excite</t>
  </si>
  <si>
    <t>For this quarter, the services we supported were focused on credentialing and employment. We have reached and surpassed our enrollment goal and our training enrollment goal so we have been focusing on completions.
We have been leveraging our training partners to provide extensions or individual tutoring opportunities to assist the students that have not completed. We've also purchased some extra testing vouchers for students that needed to take their certification exam a 2nd or 3rd time. We believe this gives each of our participants the best possible opportunity to receive their credential and move on to a career in cybersecurity or IT.
To assist with employment, we are leveraging an internal license for the JobsEQ program. JobsEQ provides real time data on national, state, and local labor market trends. It also gives you the ability to filter your job search by degree or credential so we can point a student towards a particular employer that is specifically looking for someone with the credential we've assisted them with. We have used this tool to assist our participants with their employment search. Particularly for students that live in areas that are not near our office or a local Amercan Job Center.
For the students that live near the Chenango, Delaware and Otsego areas, they have been commuting to their local American Job Center and working directly with our case manager located there.
We have offered supportive services to individuals that need them to complete their certification or to find employment.</t>
  </si>
  <si>
    <t>We are continuing to progress towards the goals in our statement of work.
Our enrollment goal has been completed and surpassed. We have ended our enrollment process. We have very limited training funds left. We intend to use them on students that need to retake tests or need paid tutoring to complete their training. In addition, we also need to do a year of follow up for our students and they would be unable to complete a new certification and start the first year of their career in the remaining time we have left in our program.
Our training goal has also been completed. Our credentialing and employment goal are improving and we believe we will reach our goals by the end of the period of performance.
We have been using the same methods for follow up and tracking as previous quarters. We use Smartsheet to send automated emails to participants to check in on them. We are using the American Job Center, when appropriate, to track individuals. We've tried using Engage by Cell to follow up via text message. We also call and email to follow up on their employment status.</t>
  </si>
  <si>
    <t xml:space="preserve">We have not developed any new practices or strategies. We have continued using the processes we have in previous quarters.
These include using Smartsheet to track everything. Leveraging our partners marketing to recruit participants. Meeting with the CNY cybersecurity council and our own advisory council to determine the shortfalls and successes of our programming and the programming of our local training partners. We've worked with our training partners to add certifications or tweak their curriculum to better suit local employer needs. Our greatest success story with regards to this is with Hartwick College (discussed in the success story section).
</t>
  </si>
  <si>
    <t>We have continued leveraging our training and employment partners to maximize the services and opportunities our students have available to them.</t>
  </si>
  <si>
    <t>We have nothing new to report regarding our partnerships. While maintaining relationships with our training partners, we are no longer providing training opportunities through this program.</t>
  </si>
  <si>
    <t xml:space="preserve">We have continued engaging with our employer partners via our employment advisory council in the same manner that we have in previous quarters.
We have received some feedback from local employers on how a program like this could be more affective. The biggest form of feedback was that employers were having issues with upskilling their current workforce. IT and cybersecurity are constantly evolving fields. A certification that is applicable today, could be outdated next week. Particularly with the governing bodies that cybersecurity firms need to work with. They need constant training updates and some of the smaller firms are having trouble funding those trainings themselves. Our program does not fund incumbent worker trainings.
There were also some mentions, by cybersecurity firms, of having candidates get their security clearances during their trainings. I'm not sure this is feasible, since most of them need their certification before they can get a Department of Defense clearance, but they were interested in any way to expedite this process.
</t>
  </si>
  <si>
    <t>We have no issues or technical assistance needs at this time.</t>
  </si>
  <si>
    <t>We had one gentleman complete his training 2 quarters ago. He had a high school diploma and a CDL license. He was doing deliveries for a local company but his hours were inconsistent. Some weeks he was working 40 hours, others 12. He is the only employed person in a home that includes his wife, 3 children, and 4 brothers and sisters.
He completed a package that included COMPTIA Net+, Sec+ and A+. He started working as a help desk specialist at a local healthcare facility called Slocum Dickson. After a few months he was given another job offer as a Network Specialist. He is making more money than he was as a delivery driver and has benefits and health insurance for his entire family now. He was interested in looking into further more advanced COMPTIA trainings in the future.</t>
  </si>
  <si>
    <t>One of our educational partners, Hartwick College, has incorporated certification training into their credit curriculum. A professor and chair of the Computer and Information Science department named Howard Lichtman suggested it.
Howard and another professor named Weian Wang, incorporated pieces of COMPTIA certification training into classes throughout a semester. They both made the final exam for their courses the COMPTIA certification exam. These certifications included Data+, Network+, Security+ and Tableau. We mentioned this in previous quarterly reports. We now have results. 38 students have taken a minimum of one of those certification exams. 38 students have received at least 1 certification. Rarely have we provided any sort of certification training that ends with a 100% credentialing rate for that many people.
Each of these students were near their graduation date, so comparing a group of students nearing a Bachelor's degree to another group that has never taken a class outside of high school is not fair. However, we do believe this is something that more schools can and should apply to their curriculum. Particularly community colleges. In some IT employment situations, the certifications are more valuable than a degree. At a minimum, a student coming out of any college with a degree and a certification, would have an advantage over someone with just a degree. We plan on working with our training partners moving forward to try to get them to implement this process into their curriculum moving forward.</t>
  </si>
  <si>
    <t>We have no additional information to report at this time.</t>
  </si>
  <si>
    <t>209 Elizabeth St. , Utica , NY , 13501-2230</t>
  </si>
  <si>
    <t>Alan Lam</t>
  </si>
  <si>
    <t>3157237119</t>
  </si>
  <si>
    <t>alam@working-solutions.org</t>
  </si>
  <si>
    <t>2024-11-14 20:00:18</t>
  </si>
  <si>
    <t>HG-35916-21-60-A-26</t>
  </si>
  <si>
    <t>One Workforce for West Michigan Manufacturing</t>
  </si>
  <si>
    <t>In August 2024, Q3, we received approval for our extension request. As a result, we received an 11-month extension and our new end date is December 2025. We will continue partnering together to achieve our goals during this time through monthly case conferences and continuous communication. Since we have received the extension to the grant period, West Michigan Works! is undertaking revisions of staff guides to reflect updates that have been made to the database system. In Q4, we will actively be working through submitting a budget realignment request, the approval will help inform GRCC and grant recipients in better understanding possibilities for training, student support, etc. 
A great success for this quarter was exceeding the 100% mark for participants served. Similarly, we continue to see great increases in all of our other metrics, including employment which is notoriously one of the most difficult. Since last quarter, we’ve seen the following increases in our metrics: 137 more participants served, 118 more enrolled in training, 67 more have completed training, 61 more have earned a credential, we’ve been able to capture employment data for 73 more participants and 18 more incumbent workers have advanced. We strongly believe that the Work Number report, run by WMW, has played a major role in helping to increase our employment metric by capturing outstanding metrics and our quarterly follow ups also help with obtaining information as well. We will continue our diligent efforts throughout our extension period.
We’ve continued to experience turnover grant wide. At GRCC, our Grant Director retired and we now report to our Interim Dean of Workforce Training who is now our Grant Director. We’ve also said farewell to our Interim Job Developer from Express and one of our Education Training Specialists as they’ve gone on to pursue other opportunities. We will work with Express to try to find another interim JD and we also have the full time ETS position listed on our website and are hoping to hire someone for that role soon. In the meantime, we’re focused on supporting one another on the team so that the losses don’t lead to lack of support for our students. The sub-recipients have also experienced turnover and are working diligently to fill their open positions.
We continue to meet with our grant partners monthly and maintain phone and email communication throughout the month to provide support with any additional case management. Regular meetings the Program Managers at GRCC and WMW, along with our Data Tracking Specialist, and grant partners provide opportunities to track progress, address challenges, and discuss recruitment strategies. 
This quarter, the grant supported students with training, gas cards and parking passes to help eliminate transportation barriers, employment support via our job developers and job fairs, tools to help with employment. Some of our efforts included sharing more about the grant with new students during orientation to share all the ways that the grant can provide support while in training. We continue to follow our supportive service rubric to ensure fairness when students express any barriers that they are experiencing. We’ve also utilized gas cards as a way to incentivize students to register for the grant as we share our intention of helping them excel in the field of manufacturing. We draw a random name from those that register for the grant. Once on the grant, students express to their assigned coach what barriers they are facing, they share what support we can offer through the grant based on our supportive service rubric. Some support services aren’t provided all at once, the students are required to check in with their coach in order to receive their next installment. This is intended to help monitor how things are progressing in their program.
We’ve continued to start new cohorts of trainings and begin new course offerings as well. For example, Hispanic Center of West Michigan continued planning the Leadership Workshop for incumbent workers. This two-day training will be held during Q4, October 2024, and will be focused on helping Spanish speaking participants that want to be able to upskill within Manufacturing. Additionally, we were able to run another cohort of One Workforce CNC for the Hispanic Center which began in August 2024 and will finish at the end of Q4. These courses helped increase HCWM’s enrollment metric and we look forward to sharing the successes/completions in the upcoming quarterly report. 
Montcalm Community College’s grant activity for this quarter included redesign of HVAC program and program development. New faculty was hired to start the program in Fall 2024. Montcalm focused on continued program improvement during Q3. The semester ramped up with recruitment and outreach to industry partners and companies. Similarly, this quarter, Muskegon Community College met with the One Workforce Career Coach, Workforce Program Coordinator, and Talent Development Instructor to revise the workshops offered during Manufacturing Basics training. Muskegon CC staff also met with other MCC employees to continue to improve grant processes related to student enrollments and tuition assistance.
[See attached report for further information.]</t>
  </si>
  <si>
    <t>[See attached report for tables.]</t>
  </si>
  <si>
    <t>This quarter, we saw an increase of 137 new participants served and 118 enrolled in training. Grant wide, we’ve continued to participate in outreach and recruitment activities throughout the quarter. At GRCC, our primary recruitment plan consisted of recruiting during our Job Training New Student Orientation, the job fair invitations/event and lists of students that were enrolled in our manufacturing-based courses.  HCWM also attended job fairs within the community, such as the Health Fair at General Motors where they distributed 70 flyers of the Manufacturing Fundamentals online course and the One Workforce program. They also had a presence at the Skilled Immigrant Credential Evaluation Summit at GRCC, where they handed out 20 flyers promoting both the Manufacturing Fundamentals class and the Leadership Workshop. Additionally, they distributed 60 flyers at the Back-to-School event that they held. They also shared an additional 20 flyers with the Kent School Services Network and an additional 30 at various community events. The flyers provided information aimed at broadening awareness and participation. 
They’ve been utilizing the audiences that are accessible as well by hosting monthly in-house presentations during computer classes which has been successful towards meet their target audience. They’ll continue utilizing this method in upcoming quarters for various training courses such as Youth Employment Initiative, interpretation courses and computer classes to support this recruitment effort. 
This quarter, Urban League connected with organizations such as Mel Trotter Ministries, the 61st District Court, 70x7 Life Recovery Reentry, GRCC Workforce Development, Head Start and Kelloggsville High School. Connecting with these organizations helped specifically target individuals that were seeking workforce reentry support, recent graduates that were exploring pathways, individuals that were involved in life recovery programs, and families in early childhood development programs. This goal of this strategy was to provide information on training, employment opportunities, and wraparound services that are available through Urban League. They specifically centered their focus on the underserved and at-risk populations to help them build sustainable career paths. 
Muskegon has also participated in more in-person events such as the Muskegon Career Tech Center Job Fair, MCC Expo and more. They plan to continue with this strategy to improve their outcomes during the next quarter. They’ve continued to see success with advertising on the City of Muskegon electronic sign in the industrial park as it brings in new inquiries. 
Additional effective practices this quarter have been the continuance of running and updating courses that have been beneficial to our participants. For example, Hispanic Center has partnered with GRCC to run another One Workforce ESL CNC class. It began this quarter in August and we had 14 students register for the course which will finish in December 2024 (Q4). The modifications that were made for the April cohort were very beneficial and resulted in more positive outcomes; as a result, the current August cohort will follow the same structure. For example, students will utilize Tooling U as a way to become more familiar with manufacturing terminology prior to beginning the class. This is helpful to give the students a better starting point when working with the instructor for hands-on training. The program has received great feedback from the instructors and the students. 
GRCC also partnered with HCWM and Urban League to run another One Workforce Welding cohort. It began in Q2 students completed in September 2024. In this 14-week course, students learned about MIG welding and there was an interpreter present for our Spanish speaking participants. We had 15 students register for the course, 11 completions and 11 certificates earned. Our partners are continuing to work towards gaining those students relevant employment and were invited to attend the Job Fair at GRCC prior to completing their training. 
Additionally, HCWM gained approval to run a Leadership Training for Spanish speakers that may run into barriers to advancing in the work place. Those that take this training will need to be seeking a career in manufacturing in order to qualify and it will be a 2-day course offered in Q4. The goal of this course is to provide students with an opportunity to earn a certificate upon completion and will provide them with leadership skills as they enhance their manufacturing professional development.
Muskegon Community College has continued to improve upon the bootcamps that they provide; for example, they have revised the curriculum for manufacturing-based programs like Manufacturing Basics. They also continue to engage with companies to help their participants gain employment upon completion. They encourage further employee training to create pathways for advancement as well. The September cohort of Manufacturing Basics went well, with 6 enrolled, 3 participating, and 3 ultimately completing the program.
Grant wide, we continue to use the Salesforce platform, Launchpad, to capture participant data and information. It is used to help with grant reporting and case management. We’re able to utilize the data to run reports on any areas of improvement. Montcalm continues to partner with WMW to provide them with their data in a user-friendly way. We continue to train new hires on how to utilize the system as well 
[See attached report for further information.]</t>
  </si>
  <si>
    <t>Leveraged funds throughout the grant this quarter equal $89,591.18 We will continue encouraging partners to utilize as many outside funding sources as possible to leverage as much as possible.</t>
  </si>
  <si>
    <t xml:space="preserve">This quarter, our Job Developers at GRCC planned a wonderful Job Fair and continued to engage with new and existing employer connections. They’ve been coordinating with instructors to invite relevant companies in to speak with students so that they can learn of opportunities. These initiatives help create our employer pipeline so that students can have jobs once they finish their training and earn their certificates. We were also able to extend the invite to grant participants from our community partners at Hispanic Center and Urban League. We’ve continued to connect with employers to get them connected to our participants. HCWM has attended local job fairs and summits to connect with different employers and learn of new hiring opportunities and are involving other members of their internal outreach team to engage employers through their monthly newsletters, social media and direct emailing. It’s a way to highlight the trainings that they will offer (Manufacturing Fundamentals and Leadership Training) to help create a pipeline of employers that could hire participants upon completion.  
In addition to the 23 manufacturing companies that attended the job fair, our GRCC team has continued to set up meetings and tours to connect with HR departments. They’ve also partnered with instructors to take students on company tours and have welcomed companies in to give presentations to our students. Students really enjoy these visits as it gives them a glimpse of the types of work and opportunities that they can strive toward. It also gives them a chance to connect with companies and ask relevant questions as they plan for their future. Similarly, Muskegon Community College has gone into classrooms and had conversations with companies about 1WF in August and September of 2024.
West Michigan Works was able to work with a few employers for On-the-Job Trainings. Specifically, Mersen USA GS Corp (5 OJTs in Montcalm County), General Formulations (5 OJTs in Kent County) Spartan Graphis (1 OJT in Kent County).  Muskegon partnered with companies suche as CWC, Johnston Boiler, Engine Power Components for customized training. They also had companies come in to interview students after completion of Manufacturing Basics. Those companies consisted of: Shape Corp., MillerKnoll, and CWC. 
Other effective employer strategies to highlight include Montcalm’s meetings with area employers and program advisory boards to inform them of program and curriculum updates. These meetings also serve as a way to identify industry credentials and skills for labs and new equipment purchase. All of these aspects help inform decisions for program improvement. Montcalm Community College has also visited companies and had apprentices at companies such as Ventra, Herbruck’s and Greenville Tool and Die to continue promoting the grant.  
Building one on one connections with participants proves to be a success each quarter. Our Job Developers and grant partners have embraced this practice. Building those relationships helps to keep participants continue to engage and helps to keep the door open for responses to follow ups once employed. Urban League highlighted that their efforts with focusing on 1:1 job counseling services such as: employability skills, retention, resume writing, interview prep and career exploration has been effective for them. Our teams continue to invite students to events that can help further their career even while in the follow up stage if we learn that they are no longer employed. </t>
  </si>
  <si>
    <t xml:space="preserve">Now that we have received confirmation that our grant will be extended, we will focus our efforts on understanding the scope and timeline of our work during the extension period. We are also working on budget realignment for the year 5. Collectively, we will all continue to strategize recruitment and employment efforts during our final year of the grant to meet each of our metrics. 
We will continue working on creating more ESL focused courses for Hispanic Center as that is the main issue they continue to face throughout the grant. They are hoping to schedule more during times that would allow participants to balance work with their training course but run into the barrier that many of the courses available are full time and are in English. We intend to run another ESL friendly Welding course in future quarters if we are able to solidify an instructor and lab space. </t>
  </si>
  <si>
    <t xml:space="preserve">Significant Activities 
Our Job Developers at GRCC spent time planning this year’s job fair at our MTEC location. The intention is to help students find employment as they were nearing the end of their program. It was also a great opportunity for them to gain practice talking about their career goals with potential employers. The planning team utilized their employer connections and specifically focused on inviting companies that were hiring across multiple fields in the areas that we serve. The Job Developers were determined to build on the momentum of our last Job Fair which was held in Spring 2023. It was very evident that the amount detailed attention that they gave resulted in not only the comfort of the employers but also the students. They created an employer guide and were well versed in what each company was offering; as a result, when students checked in for the event, they were able to point them in the correct direction. They continued to build in person connections with the companies that were in attendance and made them feel welcomed. We’re still seeing great residual effects from the event and are thrilled about the pipeline of opportunities that it’s opened for students. Many more employers were interested in attending the event; however due to space, availability was limited. They’ve kept a list of those employers in order to refer students to them and they are also planning another event for April 2025. 
Urban League partnered with the 61st District Court Eviction Diversion team. The event drew approximately 210 attendees, providing them with direct access to employment opportunities and information on available training resources aimed at reducing eviction risk. 
Student Success Stories 
Grand Rapids Community College
As a result of the Job Fair, we’d like to highlight two students that obtained employment. One was in our Job Training CNC program. Once completing the training, he was able to go to work at Jedco right away making $22/hour as a Machine Operator. Another one of our students was also hired at Jedco as a Resistance Welder making $22/hour and will continue working there once he completes his Tooling &amp; Manufacturing degree at the end of the Fall semester. The event is proving to be a great way to create an employer pipeline for our students so that they can easily enter the workforce. 
West Michigan Works 
3 trainees graduated from Basic Manufacturing at Muskegon Community College in September. 
A career coach was working with a trainee to find employment. He had enrolled in and completed a welding bootcamp. He had a background in automotive repair, and that was really the field he was aiming for. He can use his welding experience in this as he continues the welding program. After MANY applications (300!), he has found a job doing exactly what he wanted! He started working for Neeley’s Restoration Shop making $17 per hour as an apprentice. He will be custom building vehicles and helping fully restore vehicles. He was feeling defeated and was about to give up on his goal and go to the temp agencies, so he was SO happy when he texted the coach to let her know he found this opportunity.
Hispanic Center of West Michigan 
Our participants have shown exceptional dedication to their training by consistently attending their CNC and Welding classes, and we are pleased to report that they have successfully graduated from these programs. In addition, we launched a new One Workforce CNC course in August, which has seen consistent attendance from participants. The feedback we’ve received has been overwhelmingly positive, with many participants expressing satisfaction with the quality of their training and the valuable skills they’ve acquired.
We continue to refer participants to coworkers and outside organizations that can help them meet their needs. For example, when we see that a participant needs extra funding resources, we refer them to the BRES program or West Michigan Works for different education funding opportunities. We also refer clients to Safe Haven or Avanti Law if they need extra support in unfair circumstances, such as labor disputes, injuries, or domestic violence. We refer participants to other available training at the Hispanic Center, like the interpreter training, GED preparation or computer classes in addition to referring clients to family support services if they need support with resource navigation of other basic needs.
Urban League of West Michigan
One of their participants was working for a local manufacturer. One day his supervisors told him that his position was being downsized. As a result, he needed a new job. The participants wife referred him to our program. After taking the Manufacturing Fundamentals training, he was referred to West Pharmaceutical Services, Inc. After some interview coaching, he landed a position as a shift supervisor and continues to thrive in his new position. 
Muskegon Community College 
A significant activity for Muskegon Community College was that they were able to change the hi-lo portion of the Manufacturing Basics training from a safety training to a certification with a card. </t>
  </si>
  <si>
    <t>No additional evaluation work has been done at this time. WMW has set-up data systems and reporting to share with any evaluator that participates in this project.</t>
  </si>
  <si>
    <t>143 Bostwick Ave Ne , Grand Rapids , MI , 49503-3201</t>
  </si>
  <si>
    <t>Arika Davis</t>
  </si>
  <si>
    <t>616-234-3609</t>
  </si>
  <si>
    <t>arikadavis1@grcc.edu</t>
  </si>
  <si>
    <t>2024-11-14 13:16:53</t>
  </si>
  <si>
    <t>; 6481593</t>
  </si>
  <si>
    <t>HG-35917-21-60-A-8</t>
  </si>
  <si>
    <t>Technology Employment in Colorado Partnership</t>
  </si>
  <si>
    <t>Adams County Workforce &amp; Business Center (ACWBC) had no enrollments during this enrollments period. Enrollment goals have been met and unspent funds have been transferred to the up upon request for other projects designated by the hub. The quarter was used to support follow along services including supportive services and job search guidance to those completing TEC-P training programs. 
A/D Works! received an additional $300,000 in TEC-P funds as of July 1, 2024, bringing the total enrollment goal to 167. To date, 130 participants have been enrolled, with 36 more needed. This quarter, 4 participants were enrolled, including 2 through partnerships with the Colorado National Guard and ACI, focusing on IT training in A+, Net+, and Security+. Participant costs for the quarter totaled $22,945. 
Boulder is nearing the spend-down of TEC-P funds for 2024 while managing client training completions. Highlights include a GIS internship with Boulder County, an apple research internship transitioning to hourly employment, media editing internships showcased to the Board, and an OJT program resulting in full-time employment at $22/hour. Efforts focus on budget monitoring, staff training, client support, and partnerships with training providers like DU 2U and Front Range Community College, alongside strong collaboration with WfBC BOS, Career Services, and IWT teams. 
Denver: from July 1, 2024, to September 30, 2024, we have returned to our regular schedule of completing both Tec-P stand-alone and WIOA co-enrollments. We are committed to building strong working relationships with IT training providers, such as the University of Denver (2U programs), ActivateWork, and TechNation, to secure referrals and support training cohorts. Additionally, we continue to leverage funding from various programs and grants, including WIOA AD/DW and QUEST 2.0, ensuring that participants incur little to no out-of-pocket costs for training. We also receive ongoing internal referrals from our RESEA and WIOA programs for participants interested in pursuing careers in IT. 
During this period, Jefferson County enrolled no new participants in the TEC-P program, maintaining a total of 181 since the grant began. Fourteen participants were active in training, including 11 in occupational skills training, 3 in on-the-job training, 15 in work experiences, and 9 in workforce preparation. Seven supportive services, such as transportation assistance, training equipment, and exam fees, enabled participants to fully engage in grant-funded activities. Existing partnerships, including Jeffco Public Schools IT, Tack Mobile, and others, supported internships. Consistent services like career guidance and barrier remediation continued to aid participant success. 
Weld: There are no changes in services from before. Reason being we are at the end of the grant and focusing on helping our participants find employment and finish their training.</t>
  </si>
  <si>
    <t xml:space="preserve">ACWBC has reached enrollment goals and has returned unspent spending obligations to the Tec-P HUB. 
This quarter AD Works, enrolled 4 participants, bringing the total to 130 since the grant’s inception. To spend down remaining funds, A/D Works! plans to partner with ACI next quarter to enroll 15 participants. Challenges include obtaining credentials and meeting performance measures, addressed through monthly participant outreach and school engagement. Efforts to capture employment placements via MyUI and focus on performance metrics remain priorities for the next quarter. 
Boulder: This quarter, 5 new participants were enrolled, bringing total enrollments to 110, with 87 in Occupational Skills Training, 2 in Apprenticeships, 12 in Incumbent Worker Training (IWT), 5 in Internships, and 1 in On-the-Job Training. Total WIOA co-enrollments include 43 Adults, 38 Dislocated Workers, and 4 others. The PY24 enrollment goal is 7, with a total goal of 112.  
Challenges include employer hesitance to provide documentation for IWT and dissatisfaction with third-party online course providers. Next steps include technical assistance for staff, continued client support in IT coursework, identifying effective training programs, and leveraging TECP meetings and networks. Capacity-building efforts focus on co-enrollment strategies, IWT staff training, and completing grant activities during the program wind-down. 
The Denver Tec-P Program has exceeded its enrollment and training goals for PY24 and continues to focus on increasing the number of unsubsidized employments, follow-ups, and the attainment of measurable skills gains (MSGs), credentials, and certificates of completion. During this quarter, we recorded three Tec-P participants who secured unsubsidized employment. Our Tec-P Team has expanded to include two Career Coaches, with plans to increase staff as the Tec-P Grant progresses. 
Jefferson County met all TEC-P grant goals and fully expended funding without enrolling new participants. The focus was on helping participants complete internships and secure employment. Other funding sources were used to maintain support for services and training. Next steps include gathering employment outcome data and ensuring credential documentation for performance measures. 
By the end of Q3 2024, Larimer County Economic and Workforce Development enrolled 91 participants in TECP. Goals for Q4 include outreach to CTT alumni for networking and job leads, maintaining connections with recruiters like Chad K. (BillGo) and David R. (Broadcom), supporting short-term training with TECP funds (e.g., Digital Marketing, Lean Six Sigma), and assisting job seekers with interview prep, resume customization, cover letter edits, and LinkedIn content posting.  
Weld County is focusing on employment with those participants that have finished their training and making sure those who have not finished their training are in a position to find employment when they do finish. 
 </t>
  </si>
  <si>
    <t xml:space="preserve">ACWBC continues to train Tec-P case managers on matters concerning Diversity, Equity, and Inclusion. They have also been given instruction on identifying the targeted population for this grant. This has helped focus the work on assisting the underserved. Outreach activities to job seekers and employers includes a description of how this grant is designed to help the underserved obtain marketable credentials and/or skills to be competitive in this economy. Because of the unique monitoring process, ACWBC has trained case managers on tasks that differ from other grants to support better monitoring of the program by DEDO. 
AD Works has had limited activity with the TECP grant this quarter. 
Boulder has focused on IT and Advanced Manufacturing, with unexpected interest in project management courses and media production. Our IT office hired an intern to translate resources into Spanish and is monitoring tech layoffs. The Behavioral Health Sector Partnership was launched to explore training opportunities, including stackable credentials. We assess client capacity for technology training through pre-tests from providers and team discussions. We also support staff working with laid-off IT professionals with high expectations to ensure effective client service. 
Denver has increased interest and referrals for Tec-P 2.0 by integrating it into WIOA orientations and marketing it through community organizations and DWIN. Tec-P Career Coaches oversee the enrollment process, receiving referrals from WIOA Orientation and RESEA, and assess eligibility for both WIOA and Tec-P. This streamlined approach boosts co-enrollments with WIOA and provides greater access to funding for participants. 
Jefferson County has built strong partnerships with local employers and IT training providers, creating work-based learning opportunities and positive employment outcomes. We effectively braided funding to meet grant objectives and co-enrolled participants in multiple programs for maximum support, especially benefiting underserved communities like low-income populations. Service delivery has led to positive outcomes, with staff focusing on preparing participants for high-quality employment. For those struggling to find jobs post-training, we assist with refining job search skills and provide additional work-based learning opportunities. 
Over this quarter Larimer County has focused on: Connecting TECP enrollments with each other as well as previous TECP and H1B participants for informational interviews and job search strategy; using TECP funds for supportive services that accommodate jobseekers in obtaining tech training – e.g. laptop. 
Weld continues to assist participants with connecting to employers through job fairs, resume building and assisted job searches. </t>
  </si>
  <si>
    <t xml:space="preserve">Adams County did not spend or leverage any TECP Funds this quarter. 
Boulder:  
Month 
Expense 
Indirect Costs 
Leverage 
July 
11,660.04 
3,279.98 
8,380.06 
August 
4,807.28 
479.13 
4,328.15 
September 
4,419.10 
624.90 
3,794.20 
Total 
20,886.42 
4,384.01 
16,502.41 
Denver remains committed to supporting eligible Tec-P participants through co-enrollment in WIOA AD/DW and the Quest 2.0 Grant. By leveraging additional funds and resources, we aim to alleviate financial burdens for participants, allowing many to access these programs at no cost. This approach not only empowers individuals to pursue their goals but also enhances overall program participation and success rates. 
Jefferson County has co-enrolled all eligible participants in WIOA or other discretionary grants. During the reporting period, there were 37 participants who were co-enrolled in the WIOA AD, DW, and TAA programs. We also co-enrolled participants in the RUN, QUEST 1 and QUEST 2 grants as needed. We only had 0 members of staff charge their time to TEC-P. 
Weld has successfully co-enrolled Tec-P 2.0 participants in WIOA AD/DW/YT, EF, RUN and QUEST. This has allowed us to fund courses that would otherwise be denied due to funding limitations. Weld also had a Veteran Services to Career Program co-enrollee. </t>
  </si>
  <si>
    <t xml:space="preserve">ACWBC continued involvement in the Tech Talent Denver Sector Partnership. The focus has been to support employers deal with a growing demand for hybrid and remote work. This also helps case managers better guide job seekers with the updates on trends coming from the industry. Partnering training providers have helped provide career counseling and placement services. Some employers have required more experience or additional IT credentials that relate to new and changing technology. There have been no new partners in the quarter. 
A/D Works! hosts monthly sessions on Work-Based Learning, including Work Experience, On-the-Job Training, and Apprenticeships. They’ve built an inclusive pipeline and partnered with CHIC Denver for pre-apprenticeships in construction. Ongoing collaborations with WIOA, RESEA, and DVR support co-enrollment for Dislocated Workers. A/D Works! also partners with the Office of New Americans, providing translation services and assisting employers in hiring monolingual participants. Monthly meetings focus on apprenticeship development and meeting employer needs. 
Boulder continues to collaborate with Sister Carmen Community Center to reach low-income, marginalized communities. Our partnership with CU Boulder career advisors for the COSI grant has helped support three students with TECP funding, as the COSI grant's reduced funding creates barriers for some students. We’ve also reconnected with Emily Griffith, valuing the strong wraparound support they offer to shared clients. 
The Tec-P Team continues to build successful partnerships with Activate Work, TechNation, the University of Denver, ACI Learning, and ZICT, resulting in a more seamless referral process. The DWIN community has proven to be a valuable audience for informing partners about potential co-enrollment opportunities. We have implemented a 3-1-1 Model with Denver Workforce, focusing on enhancing outreach to the community. Denver Workforce staff are dedicated to partnering with community organizers at least one to two days each month to provide in-person information. 
Weld has decreased our efforts with extending our strategic partnerships with this grant at this time. We do continue to make efforts for this specific sector in expanding what we previously offered our community both in the Adult Programs and Youth Programs at ESWC. </t>
  </si>
  <si>
    <t xml:space="preserve">ACWBC continues to build on partnerships with Tech Works, Career Wise, Northglenn High School’s Tech pathway (STEM), TechNation, Activate Work, and DU Bootcamp. These educational partners serve to provide information to employers and the WBC with further connections to the industry. Programs like Tech Works also provide another level of training progress with monthly skills assessments. Business Services continues to outreach to Tech partners to identify industry credentials in demand and to coordinate possible work experience and subsidized employment opportunities. 
A/D Works! conducts employer presentations on Work-Based Learning (WBL) opportunities and apprenticeship programs. The team supports employers with recruitment, labor market information, and funding for training, aiming to help with both job placement and retention. Monthly follow-ups ensure ongoing employer support, including new apprenticeship opportunities. With a 92% success rate in apprenticeships, A/D Works! helps employers access funding and develops new WBL opportunities to support customers' career growth. The business team also organizes roundtables and hiring events to connect job seekers with employers, focusing on skill-based hiring and providing labor market insights. 
Boulder is expanding our community partnerships through the Boulder Talent Collaborative, adding sectors such as construction, Behavioral Health, Food, Beverage, Hospitality, and Professional Services including Banking, Financial, Marketing, and Sales. Future initiatives will focus on Sustainability and Green trades. We are also strengthening partnerships in manufacturing, IT, and healthcare. Outreach to employers and collaboration with local partners aim to expand business opportunities and reconnect with employers to identify needs and gaps. Working with employers like Corden Pharma, we explore apprenticeships and WBL options and deepen our engagement with TECP strategies. 
In the past quarter DENVER, has continued to research new ideas to provide community engagement and employment in the IT industry. We consistently promote Tec-P and the IT sector through regular collaboration with our employer partners. Additionally, we are engaged in ongoing discussions about expanding our IT programs to include Registered Apprenticeships and On-the-Job Training.  
Jefferson County continued outreach to employers to create work-based learning opportunities like internships and on-the-job training. Partnerships with employers such as Jeffco Public Schools IT, Tack Mobile, Wisary, Bondadosa, Mountain Lark Software, and Communication Resources TSMSP helped provide opportunities for participants to gain employment. 
Larimer County has been engaging with employers through past CTT participants, those that have hosted interns, and those who hosted LCEWD for a site tour. </t>
  </si>
  <si>
    <t xml:space="preserve">A/D Works! is working on ensuring performance measures are met that are explained in the contract. A challenge A/D Works! may encounter in the future is ensuring that all performance measures are met. A/D Works! will be working the quarterly potential lists to make sure all performance measures are met.  
In Boulder County, Frontline staff (Service Navigators) have been updated on job seeker services, eligibility screening, and navigating program offerings, boosting enrollment. Career Support Specialists are gaining knowledge of part-time and apprenticeship opportunities in IT fields like cybersecurity, coding, and data analysis to better assist clients. Some training providers are challenging for clients due to fast-paced or intensive courses, so alternatives are being explored. A dedicated internship specialist has increased internship placements, expanding work-based learning opportunities across various occupations. 
Larimer will continue communications with Denver office about data entry and documentation for credentials, UN screens for employment. 
Weld continues to struggle currently with finding employment for our participants considering the current environment in the Tech Field. We have had some success and continue to help our participant with less overall experience search for work and look for other short term certs that might be able to get while job searching. </t>
  </si>
  <si>
    <t xml:space="preserve">This quarter, A/D Works! partnered with the Colorado National Guard and ACI  
to enroll eligible participants into TEC-P, WTG, and WIOA to provide IT training in A+, Net+ and Security +. 2 participants were eligible for TEC-P and were served through this initiative. A/D Works! increased the number of cohorts it is engaged in with the TEC-P program. This has led to companies and schools recruiting for A/D Works! while fostering relationships with those companies and schools. Our partners are seeing the benefits of working with workforce centers, which has increased in partnerships and cohorts in the future. 
Boulder: Sarah Evans has been receiving 1:1 job coaching from WfBC trainer, Claire Benton, who referred client to WBL. Sarah is single, lives in Boulder and was seeking WBL opportunities in GIS industry. Sarah lost employment with Northrup Grumman May 2023 and has not been employed since despite applying for many, many jobs. She was terminated by the employer once they realized she did not have a BS degree, which was required by their internal policies. She was UI eligible and received UI from Jan.-March 2024. The Client was referred to the Assessor's Office for GIS Internship position. TECP is partially funding this internship with another grant. 
The internship start date had to be delayed due a death in the family. The Career Support Specialist and other WfBC staff provided support to the client during that time. Through the internship the client is building her skills in specific project programs and software, as well as communication and organization skills. She is networking for career development purposes and future job opportunities. 
This opportunity has served to build the client’s confidence. Her growth and enjoyment of the work has led her to describe her experience as “outstanding”. She’s being offered job fairs and help with career exploration tools. 
Denver Success Story: Hussain Ali Salehi 
Hussain Ali is an Afghanistan Refugee who lost his job in Afghanistan in 2021 due to the fall of the Afghanistan government. In 2023 Hussain Ali was able to flee Afghanistan and come to the United States but left everything he had and knew in Afghanistan. Having a bachelor’s degree in computer science and vast information technology (IT) experience and skills, he found it hard to find employment in the IT field in the United States. Many job postings required certain certifications such as CompTIA A+, Security+, and Network+. Hussain Ali wanted to gain these certifications and combine them with his experience and knowledge to help him find employment, but the cost of living in the US deterred him from pursuing the opportunity. 
Hussain Ali found TechNation, a training provider who helps New Americans, and they had an upcoming Computer Support Specialist course that helps individuals gain the knowledge needed to get their CompTIA A+, Security+, and Network+ certifications. He was then referred to Denver Workforce Development and was enrolled into the WIOA Adult and Tec-P programs. Here he was able to get his training fully funded, removing the barrier between him and his goal of working in the IT field. 
Hussain Ali was able to find employment while in his Computer Support Specialist training as a Customer Engineer with NCR Atleos. He continued with his training and successfully completed his training in June 2024. In August of 2024 Hussain Ali found a higher paying job with Lumen Technologies as a Telecommunications Technician. Here he is happily employed and looking forward to growing his skillset with the company. 
Jefferson County fully expended TEC-P funding by March 2024 but continued supporting participants through co-enrollment and blending funding for post-training work-based learning opportunities. One success story highlights a customer who completed ACI Learning’s Computer User Support Specialist training, followed by an internship and On-the-Job Training. This led to a full-time position as an Account Manager/Customer Support Engineer at a tech company. Jefferson County remains committed to supporting TEC-P participants and ensuring their success, even after funding has been expended. 
Larimer Success Story: 
Indu A., who completed a Data Analytics bootcamp through TECP funds, was hired by Thompson Vallely Emergency Medical Services as a Data Analyst. 
Luis L was hired by Hach as Technical Advisor 1. 
Reed H, who received TECP support for his training with Turing, completed an internship with Flagrant, where he focused on his coding/developer skills. The Flagrant team wrote rave reviews about Reed’s work, which they are posting to LinkedIn. 
Austin F. (veteran) ended his TECP internship with City of Fort Collins IT early, as he was hired as Network Operations Center Engineer with BB2 Technology Group. 
Taylor E. started interning with City of Fort Collins, and received some training support from Austin F. before Austin left for employment. 
Nathan R completed TECP-funded training through Activate Work and was hired by Bank of America as a Cybersecurity Apprentice. </t>
  </si>
  <si>
    <t xml:space="preserve"> 
• A/D Works! currently has an economist who is constantly pulling reports on the trends regarding the economy, LMI, and employers. This allows A/D Works! to use data, evidence, and evaluation to make improvements to programs and strategies. 
 </t>
  </si>
  <si>
    <t>101 W. Colfax St. Suite 850 Denver, CO 80202</t>
  </si>
  <si>
    <t>Chris Berthiaume</t>
  </si>
  <si>
    <t>7209131681</t>
  </si>
  <si>
    <t>chris.berthiaume@denvergov.org</t>
  </si>
  <si>
    <t>2024-11-16 00:11:57</t>
  </si>
  <si>
    <t>HG-35918-21-60-A-4</t>
  </si>
  <si>
    <t>H-1B One Workforce Grant Program</t>
  </si>
  <si>
    <t xml:space="preserve">Pima County and its subrecipients conducted intensive outreach and recruitment activities throughout this quarter.
a.	July 1st - Check in with Cochise County on H-1B participants (Microsoft Teams). 
b.	July 2nd - Pima Community College Aviation Apprenticeship w/Ascent Aviation discussion
c.	July 8th - H-1B Monitoring with Pima County Quality Assurance Team subrecipient Cochise County in person.
d.	July 9th - H-1B Monitoring with Pima County Quality Assurance Team subrecipient Santa Cruz County in person.
e.	July 10th - Pima County H-1B Monthly Check-In with Wendy Russel American Institutes for Research (AIR) (Microsoft Teams).
f.	July 11th – Met with D. Dillon, D. Hughes from Department of Economic Security to discuss H1B PIRL errors and corrective actions to take (Microsoft Teams).
g.	July 16th – Job Corp Presentation to discuss H-1B grant to Job Corps Advisors. 
h.	July 18th – Meeting with Pima Community College Aviation to discuss exam fees included in student’s course fees (Microsoft Teams).  
i.	July 22nd – Received email from D. Dillon, Department of Economic Security, that H1B PIRL error report decreased significantly with only a handful to correct.
H-1B Ascent Aviation OJT participants graduation.
j.	July 23rd – Meeting with Raytheon Human Resources – Talent Acquisition to discuss job placement opportunities for University of Arizona Engineering students (Microsoft Teams).
k.	July 31st - H-1B Monitoring with Pima County Quality Assurance Team Pima County in person.
l.	August 2nd – Raytheon created sign up link for H-1B participants which will be sent to the Hiring Managers and Recruiters to find them opportunities
m.	August 5th - Check in with Cochise County on H-1B participants (Microsoft Teams). 
n.	August 9th – Met with Ascent and OJT participants to do H-1B eligibility and to explain OJT program in person.
o.	August 12th – Proposed first day for OJT Ascent participants (was delayed). 
August 13th –Pima County H-1B Monthly Check-In with Wendy Russell American Institutes for Research (AIR) (Microsoft Teams).
p.	August 14th – H-1B Team was informed Ascent Aviation OJT participants will delay their start date to Monday August 19th due to waiting on two participants to complete the enrollment process.
q.	August 16th – Monthly Check in with Santa Cruz County (Microsoft Teams). 
r.	August 23rd – H-1B received email from University of Arizona Senior Coordinator, Student Data &amp; Outreach to inquire on H-1B referrals. 
s.	September 9th - Pima County H-1B Monthly Check-In with Wendy Russel American Institutes for Research (AIR) (Microsoft Teams).
t.	September 12th – Met with H-1B Team to discuss exam costs incorporated into course fees (tuition) for Pima Community College Aviation program. 
u.	September 13th - Check in with Santa Cruz County on H-1B participants (Microsoft Teams). 
Presentation at University of Arizona campus to discuss H-1B grant to Reserve Officers' Training Corps students
v.	September 16th - Meeting with Pima Community College Aviation to discuss exam fees included in student’s course fees (Microsoft Teams).  
w.	September 17th - Met with H-1B Team to discuss exam costs incorporated into course fees (tuition) for Pima Community College Aviation program.
x.	September 18th – Check in with Cochise County on H-1B participants (Microsoft Teams).
y.	September 19th – H-1B Team attended Job Path’s Stakeholder Appreciation Breakfast at Pima Community College.
z.	September 23rd – H-1B Team attend Pima Community College Apprenticeship Accelerator luncheon at Pima Community College campus. 
aa.	September 26th– H-1B Program Coordinator met with Deputy Director to discuss H-1B No Cost Extension. 
2.	Cochise County-
a.	Cochise conducted no recruiting events this quarter.
3.	Santa Cruz County- 
There have been no new recruitment efforts since the last report. Instead, the focus has been on engaging with currently enrolled participants. The staff is actively following up with individuals who are currently in the follow-up phase. If participants still express an interest in Information Technology (IT), we are providing opportunities through our WIOA program.
B.	Describe specific testing actions taken: 
1.	Pima County-
a.	Periodic assessments for IT participants resulting in various certifications depending on studies in the respective training plans.
b.	Aviation participants tested at PSI for generals and written exams followed by orals and Practical exams with Brand Aviation to obtain airmen certification/license.
c.	PCC &amp; The University of Arizona require all participants to take assessment/standardized testing to attend.
2.	Cochise County- No specific testing actions taken this quarter
3.	Santa Cruz County-
a.	Currently addressing testing challenges with two individuals: S. Corella - We continue to encourage participant to complete certification. M. Rodriguez- We continue to encourage participant to complete certification.
C.	Were any supportive services provided? If so, please describe what they were and how they contributed to a participant’s ability to participate in educational and training activities.
1.	Pima County referrals for supportive services were provided within our network to Community Action Agency (Pima County entity), Primavera Foundation (a local community-based organization), Job Path (a local community-based organization), and Pima County’s Veteran Workforce Center.
2.	Cochise County- No supportive services were needed this quarter. 
3.	Santa Cruz County- Yes, J. Garcia Garcia: Provided $400 to pay for a voucher needed to complete his IT Certification.
</t>
  </si>
  <si>
    <t>1.	Pima County is behind required performance outcomes within the cumulative four-year total. As consistently noted in previous reports, the challenge achieving cumulative deliverables is attributed to a late start with implementation of the program (02/2021-02/2025) as engagement with activities began (09/2021). The timing of enrollments, completion of training, and graduations stagger from quarter to quarter, therefore data varies. 
Goal          Progress this quarter	Cumulative progress to date
Enrollment into training	    23	      427
Completion of training	     11	160
Credential attainment  	      27	207
Placement into employment	3	104
2.	In reviewing the September 2024 quarterly report aggregate data, Pima County certifies that the participation/enrollment numbers are accurate, as of the date of submission. Pima County acknowledges that there may be missing participant counts of completions, credentials attained, entry into employment and employment retention, which has been an ongoing reconciliation process during each quarter. There has been an ongoing data analysis and reconciliation effort to maintain accurate data grant to date. 
3.	Cochise County- 
a.	2 participants will graduate from University of Arizona in December 2024 
b.	1 participant will graduate from University of Arizona in May 2025.
c.	Assisted 1 participant with tutoring software program to study for CompTIA A+ examination.  Participant still studying for A+ examination retake as he was not successful with first attempt.
d.	We have stopped enrolling certifications moving forward per Pima’s request (due to Pima County absorbing remaining number of participants, per amendment).
e.	We have 21 active participants enrolled in training.  9 participants have completed training, are working or looking for employment. Cochise County will exit 8 participants we have lost contact with. After Cochise County exits the 17 participants, we will have 4 active participants remaining in the H1B program.
f.	34 participants have exited the H1B program and are either working or looking for employment.
4.	Santa Cruz County- 
a.	Goal 1: Have participants complete IT certificates by the end of September.
E.	Describe the timeline over which these activities occurred.
1.	July, August, and September consisted of ongoing outreach for Pima County’s H-1B Team. Our partner University of Arizona and participant contacts increased and were deemed successful.
Continuing our conversation with Ascent Aviation to conduct On The Job Trainings for H-1B participants and recruited for August cohort. Planning to continue this partnership and direct more H-1B participants for future On the Job Training opportunities.
2.	Cochise County –
a.	07/01/24	H-1B Cochise Update/Assist meeting
b.	07/08/24	H-1B Monitoring by Pima County Team
c.	08/05/24	H-1B Cochise Update/Assist Meeting
d.	09/09/24     Workforce Grantee Check in Teams Meeting
3.	Santa Cruz County - Goals and activities are broken down into quarterly timelines. The timelines for the above-mentioned was 07/01/2024-09/30/2024
F.	What are the next steps or next key focus areas?
1.	Pima County- 
a.	Staff will continue to meet met with Wendy Russell, from American Institutes for Research (AIR), and invite our sub-grantees to join in on the conversation. 
b.	Pima County will continue sub-recipient assist calls/visits to coach/assist Cochise and Santa Cruz Counties as time progresses, and with the assistance of Wendy, with ongoing organizational outreach efforts continuing during the upcoming quarter.
c.	Pima County will continually conduct monthly “wall to wall” inventory of all physical files for potential causes in delay of reporting in AJC and/or Tableau.  
d.	Pima County will continue to further our partnership with Ascent Aviation to create more OJT opportunities.
e.	Continue forward with the No Cost Extension to have time to successfully meet our performance measures.  
2.	Cochise County- 
a.	Continue to outreach to the community and employers to connect the clients with potential job opportunities.
b.	Providing support to active participants to complete program 
c.	Connecting Participants who successfully complete program to employers and job opportunities
d.	Actively check-in with clients for training completion
3.	Santa Cruz County- 
a.	Maintain consistent and aggressive follow-ups with current participants to provide support and ensure successful goal completion 
G.	What challenges or concerns arose during the quarter?
1.	Pima County – 
a.	Pima County has increased its own volume well over its expected numbers to cover any shortcomings from our sub-recipients.  With the increase in case management of clients there has been a strain on current H-1B staff and case management. 
b.	Reconciling the discrepancy between data that Pima County has verses what is being shown in database. Program Coordinator went through files to resolve this problem. 
c.	Pima County was notified that Pima Community College (PCC) was including testing fees into students’ course fees (part of tuition) which prohibited H-1B to assist with students’ PSI for generals and written exams. H-1B team met with PCC to discuss this concern and to figure out a course forward for H-1B aviation participants who were affected.  
2.	Cochise County-
a.	Cochise just recently learned 1 participant will not graduate from University of Arizona until May 2025.  Cochise would like to pay his tuition, fees and books for Spring 2025.
3.	Santa Cruz County- 
a.	Communication has been one of the biggest struggles with the participant this quarter. Another of the challenges having participants test for their certificates. Some of them feel they are not ready to test and are concerned that if they test they will not pass and do not want to take any risks. We did have conversations with them individually because we do have program requirements we have to meet.</t>
  </si>
  <si>
    <t xml:space="preserve">a.	Pima County successfully completed data validations and will continue to monitor data validation throughout the grant. Work distribution throughout the entire Business Services Team as case management needs increase due to increase in volume of clients.
b.	Cochise County- 
a.	Career Advisor for H1B will continue to contact clients for updates on training, certifications, and employment.
c.	Santa Cruz County- 
a.	We evaluate performance through weekly follow-ups, gathering information from participants regarding their classes and instructors. Additionally, we inquire about any personal challenges that may impact their certificate completion. Program performance is measured by participants' success in obtaining certifications and passing grades throughout the semesters.
2.	How is outreach being conducted?
Pima County - 
a.	Pima County’s One Workforce Team conducts outreach and follow up on referrals through in-person contacts/events, telephonically, email correspondences, and virtual meetings (i.e., Microsoft Teams and Zoom). 
b.	Staff networking with employers to create job opportunities for H-1B clients. 
Cochise County-
a.	Career Advisor is connecting with employers at job fairs and events to send potential job recruits needing certifications or training for employment. 
b.	Zooms/Team Meets are also available for those interested but cannot attend, depending on their situation. 
c.	Creating relationships with employers seeking new hires within the field has benefited us when it comes to providing services to allow those to get their certification and employment simultaneously. 
d.	Career Advisor continues to outreach to participants on status of training and requesting grades and diplomas if applicable.
Santa Cruz County- 
e.	This quarter, we did not conduct outreach for H1B, as our sole focus is on the participants already enrolled in H1B. Any new interest will be addressed under WIOA.
3.	Are new tools/training/curriculum being developed or expanded and if so, how?
a.	Pima County – 
a.	In-house subject matter experts continually teach case management and reviewing files on a continual basis.
4.	Are there other barriers or challenges to participating in this program, including barriers to underserved communities?  If so, what are they and what possible steps were taken to address?
a.	Pima County – IT job placement due to lack of “stackable” certifications.  Customers assume one certificate should be all that is required for a position within the IT field.  Case Managers are constantly reiterating that is not the case and to continue training to have multiple IT certificates. 
b.	Cochise County - N/A at this time in the grant period due to the fact we aren’t enrolling additional participants in the grant.
c.	Santa Cruz County - Participation in the H1B program in Santa Cruz County, Arizona, encounters barriers for underserved communities, including limited access to information, educational challenges, language barriers, transportation constraints, and technology accessibility issues. To address these challenges, targeted community outreach efforts can raise awareness about the program while providing tailored support services, flexible program structures, localized information sessions, and collaborations with community organizations. These measures aim to ensure inclusivity and overcome obstacles faced by individuals in underserved communities, fostering greater access and engagement with the H1B program.
</t>
  </si>
  <si>
    <t xml:space="preserve">a.	Pima County - captured a total leverage amount of $54,014.88 as follows:  
?	Staff hours and effort of individuals not supported directly by the H-1B Grant (total amount of $27,757.72)
?	Amount leveraged from Pell Grants and Scholarships is $26,257.16 at University of Arizona.
?	Exceeded required leverage total of $1M.
b.	Cochise County- No leverage was used.  
c.	Santa Cruz County reported the following leveraged resources:
i.	Internal, administrative oversight, time/effort $404.15
o	07/01/2024-09/30/2024	         32 hrs    $344.22         T. Hernandez
</t>
  </si>
  <si>
    <t xml:space="preserve">In-person (at events and through direct meetings), over the phone, email and through virtual meetings (i.e., Microsoft Teams and Zoom). Specific quarterly dates for these activities are as follows:
i.	July 1st - Check in with Cochise County on H-1B participants (Microsoft Teams). 
ii.	July 2nd - Pima Community College Aviation Apprenticeship w/Ascent Aviation discussion
iii.	July 8th - H-1B Monitoring with Pima County Quality Assurance Team subrecipient Cochise County in person.
iv.	July 9th - H-1B Monitoring with Pima County Quality Assurance Team subrecipient Santa Cruz County in person.
v.	July 23rd – Meeting with Raytheon Human Resources – Talent Acquisition to discuss job placement opportunities for University of Arizona Engineering students (Microsoft Teams).
vi.	July 16th – Job Corp Presentation to discuss H-1B grant to Job Corps Advisors. 
vii.	July 18th – Meeting with Pima Community College Aviation to discuss exam fees included in student’s course fees (Microsoft Teams).  
viii.	July 22nd - H-1B Ascent Aviation OJT participants graduation.
ix.	August 2nd – Raytheon created sign up link for H-1B participants which will be sent to the Hiring Managers and Recruiters to find them opportunities.
x.	August 5th - Check in with Cochise County on H-1B participants (Microsoft Teams). 
xi.	August 9th – Met with Ascent and OJT participants to do H-1B eligibility and to explain OJT program in person.
xii.	August 12th – Proposed first day for OJT Ascent participants (was delayed).
xiii.	August 14th – H-1B Team was informed Ascent Aviation OJT participants will delay their start date to Monday August 19th due to waiting on two participants to complete the enrollment process.
xiv.	August 16th – Monthly Check in with Santa Cruz County (Microsoft Teams).
xv.	August 23rd – H-1B received email from University of Arizona Senior Coordinator, Student Data &amp; Outreach to inquire on H-1B referrals.
xvi.	September 12th – Met with H-1B Team to discuss exam costs incorporated into course fees (tuition) for Pima Community College Aviation program.
xvii.	Presentation at University of Arizona campus to discuss H-1B grant to Reserve Officers' Training Corps students
xviii.	September 16th - Meeting with Pima Community College Aviation to discuss exam fees included in student’s course fees (Microsoft Teams). 
xix.	 September 17th - Met with H-1B Team to discuss exam costs incorporated into course fees (tuition) for Pima Community College Aviation program.
xx.	September 18th – Check in with Cochise County on H-1B participants (Microsoft Teams).
xxi.	September 19th – H-1B Team attended Job Path’s Stakeholder Appreciation Breakfast at Pima Community College.
xxii.	September 23rd – H-1B Team attend Pima Community College Apprenticeship Accelerator luncheon at Pima Community College campus. 
Cochise County-
a.	Participating in community and employment job fairs:
i.	07/01/24	H-1B Cochise Update/Assist meeting
ii.	07/08/24	H-1B Monitoring by Pima County Team
iii.	08/05/24	H-1B Cochise Update/Assist Meeting
iv.	09/09/24     Workforce Grantee Check in Teams Meeting
Cochise has taken every opportunity to be apart of the community/employment fairs since the grant started in order to bring more applicants in and help employers. 
ii.	Santa Cruz County- 
i.	We have continuous partnerships with WIOA Title I, Title II, Title III, and Title IV. Actively participate with the One-Stop Welcome Committee and actively participate in H1B meetings with Pima County Partners and continue working together with both Pima Community College and New Horizons Computer Learning Center.
2.	Were any new partners brought into the program during the quarter—if yes, please list and what their role in the grant is.
a.	Pima County - Raytheon. Start the discussion of job placement opportunities for graduating University of Arizona Engineering students.
b.	Cochise County - The partners we have for the program are Cochise College, The University of Arizona, and Career Development Solutions and have not changes since start of grant. 
c.	Santa Cruz County – No new partners were brought into the program.  
3.	Describe any challenges faced/resolved in the management of partners.
a.	Pima County-
i.	Managing new sub-recipient agreements to ensure they are compliant within those agreements i.e. new roles/budget.
b.	Cochise County- N/A
c.	Santa Cruz County- None this period.
</t>
  </si>
  <si>
    <t xml:space="preserve">i.	Consistently attending/facilitating recruiting events that include:
i.	July 2nd - Pima Community College Aviation Apprenticeship w/Ascent Aviation discussion
ii.	July 22nd - H-1B Ascent Aviation OJT participants graduation.
iii.	July 23rd – Meeting with Raytheon Human Resources – Talent Acquisition to discuss job placement opportunities for University of Arizona Engineering students (Microsoft Teams).
iv.	August 2nd – Raytheon created sign up link for H-1B participants which will be sent to the Hiring Managers and Recruiters to find them opportunities.
v.	August 9th – Met with Ascent and OJT participants to do H-1B eligibility and to explain OJT program in person.
vi.	August 12th – Proposed first day for OJT Ascent participants (was delayed).
vii.	August 14th – H-1B Team was informed Ascent Aviation OJT participants will delay their start date to Monday August 19th due to waiting on two participants to complete the enrollment process.
viii.	September 19th – H-1B Team attended Job Path’s Stakeholder Appreciation Breakfast at Pima Community College.
ix.	September 23rd – H-1B Team attend Pima Community College Apprenticeship Accelerator luncheon at Pima Community College campus.
b.	Cochise County- N/A
c.	Santa Cruz County- 
i.	A. Chamberlain, Business Service Lead continues to conduct outreach for employment engagement daily. We acquired help from L. Verdugo, DES Veterans Regional Coordinator to train A. Chamberlain with employment outreach. We continue to use brochures that A. Chamberlain has created an employer-focused brochure that points out all of our services. 
2.	How is feedback from employers about their employee pipeline needs obtained and how is that feedback incorporated into program design?
a.	Pima County- 
i.	Pima County, Pima Community College (PCC) and industries worked together for students to enroll in the PCC advanced manufacturing and aviation programs. As a result of collaboration, changes in curriculum have been made to increase student preparedness through apprenticeships and quicker time to complete certifications through fast-track programs. Employers assisted to ensure curriculum prepares students for job readiness. 
ii.	Meetings with Ascent Aviation regularly to establish successful OJT program with H-1B team. Ensuring that participants understand the requirements Ascent put in place and will follow team throughout the program into employment.  
iii.	Meeting with Raytheon Human Resources – Talent Acquisition to inquire on their hiring needs and how to refer H-1B University of Arizona clients to apply for their open positions. 
iv.	Meetings in place to have MHIRJ Aviation and Pima County to establish IWT and/or OJT program and on-site visits with Pima County H-1B team. 
b.	Cochise County-
i.	Job fairs/hiring events offer opportunities to connect with Employers who need to fill positions. Information is collected from employers and available to all those participating and/or looking for employment within the field. 
ii.	Having a personal relationship with a contractor/employer and having potential hires come into the office with job offers seeking training on behalf of the employer lets us know that the applicant is ready and ready to commit to training. 
c.	Santa Cruz County- 
i.	Employer feedback is gathered by completing a Business Assessment form which is reviewed by the team to determine the services needed.
</t>
  </si>
  <si>
    <t>i.	Case management concerns due to the overall increase in participants to make up for the lower-than-expected numbers from sub recipients.
ii.	The previous issues with Pima County reporting were resolved though errors in reporting are still evident. The numbers for credentials attained and entry into employment are somewhat lower than actual numbers. This is partly due to input into AJC being done accurately as well as the staggered timelines for the outcomes of the grant relative to enrollment, credentials, and job placement.
iii.	H-1B Team was unable to assist Pima Community College aviation students with their PSI’s for generals and written exams due to cost being incorporated into general course fees, which is included in the tuition. Met with Pima Community College to discuss ways to address this challenge for H-1B students.  
b.	Cochise County-
i.	Cochise has stopped recruiting and will be focused on completions of training/programs per Pima July 2023
ii.	Cochise County will focus on providing sufficient case management support to ensure those who are currently enrolled and participating in the H-1B Grant receive assistance in completing their on-line IT training and certification testing. Career Advisor continues to contact active participants and check in with them, discuss challenges and stress the importance of the participants staying connected throughout the training and completion of the program.  
c.	Santa Cruz County- 
i.	One significant hurdle we face is getting students to take certification exams, particularly with New Horizons. Previous discussions with them aimed to motivate testing, but a prevalent fear exists that failing the examination might result in personal financial responsibility for retesting. Addressing this concern is crucial to facilitating successful participation in the program. 
2.	Describe how prior challenges have been resolved.
a.	Pima County- 
i.	B. Christopher began his position as the H-1B Program Coordinator on March 11. 
b.	Cochise County-
i.	Creating relationships with employers has opened the doors for participants to be able to fill job positions that are needed within the Cyber/IT/Technology sectors. 
c.	Santa Cruz County-</t>
  </si>
  <si>
    <t xml:space="preserve">a.	Pima County- 
i.	Increased overall numbers in all metrics and met the second Performance Measurable of total participants enrolled in education/training.
ii.	Due to partnership with Ascent Aviation, Pima County was able to continue utilizing OJT funding for H-1B participants to start as Structural Apprentices. Pima County plans to continue this partnership with Ascent Aviation going forward into the No Cost Extension. 
iii.	Increased enrollment of University of Arizona Engineering students into H-1B grant to assist with tuition costs for their programs. 
b.	Cochise County-
i.	Prepared purchase vouchers to University of Arizona for H-1B participants for the Summer 2024 and Fall 2024 semesters.  2 participants will graduate from University of Arizona December 2024 and 1 participant will graduate from University of Arizona May 2025.
c.	Santa Cruz County- 
i.	Maintaining ongoing discussions with Pima Community College &amp; and New Horizon has strengthened our relationship and deepened our understanding of the need for additional training in our communities. Our primary objective is to stay engaged with current participants, providing support and encouragement to ensure they complete their courses.
2.	Is there a participant success story? If so, and with participant approval, please describe the background to the story, support provided by the program, and results and outcome.
Success story for H-1B Pima County client:
      The H1B Workforce One Grant would like to recognize Marisel as our success story for this quarter.  Marisela is a Senior at the University of Arizona majoring in Mechanical Engineering.  Marisela is a hard-working, single mother of two little ones and attending school full time with an internship at Harder Mechanical Contractors as a Field Engineer Intern.  
With the cost of education on the rise, Marisela was struggling to find help, not only with her tuition at the University of Arizona, but everyday expenses.  She did not qualify for a Pell Grant or many scholarships that she applied for. With these struggles she had to rely on loans and what little scholarships she could qualify for.   She was working two jobs, trying to keep her family afloat, but it just wasn’t enough.  
Marisela was relieved to know that not only did she qualify for the H1B grant, but also for many of the resources through Pima County; PEEPS (Pima Early Education Programs Scholarships), Pima County Housing, the Community Action Agency, and City of Tucson Utility Assistance.  H1B also assisted her with funding for a new laptop.  With these different funding sources, it took a huge load off her shoulders, and she could focus on family and her education.  With this all being said, Marisela is a testament to her strength and determination to help themselves and their families.   It has been an honor to work with Marisela and support her as she progresses through her education. – H1B Team
I am in my last semester studying mechanical engineering and I am a single mom to a 1- and 6-year-old. I was able to get a degree in Family Studies and Human Development in2 018, but the career was not for me, and I came back for  engineering. For this reason, I did not qualify for federal grants, or many programs geared towards first generation students. Working, going to school and caring for two small children was becoming overwhelming, fortunately, I was introduced to the H1B grant. Receiving this grant has allowed me to have more financial stability while attending university and permitted me to work less so I could invest more time in my studies. I am seven weeks away from graduating, which did not seem like a possibility before I received the H1B grant and the support they provided, not only financially, but more so emotionally. - Marisela 
</t>
  </si>
  <si>
    <t xml:space="preserve">a.	Pima – Yes, data is collected by the case managers, from the training partners and H-1B clients who are in training programs. Data is compiled in AJC and PTS to determine the timelines and volume of participants.
b.	Cochise – 
i.	Client’s information is being obtained and added into AJC as they are accepted into the program. 
ii.	Career Advisor tracks everyone who calls, sends applications, or emails interested in the H1B to reach out and follow-up purposes. 
iii.	Trackers are created in order to track clients progress throughout their course of training/education. 
c.	Santa Cruz – 
i.	All required data is collected by the Case Manager from training providers. The Case Manager enters all required data into the Arizona Job Connection
2.	How is program effectiveness being evaluated?
a.	Pima County - Program effectiveness is evaluated through weekly management meetings, monthly progress calls and quarterly reporting from sub-recipients, and monthly review of PTS and AJC system data reports. Effectiveness of overall strategies, including new pivots and quality improvements, are determined based on change in the number of enrollments in training programs, completion rates relative to passing exams and ultimately employment in desired career fields. Managing the pipeline of participants is key to these deliverables. This is evaluated based on number of enrollments in training programs, completion rates relative to passing exams and ultimately employment in desired career fields. 
b.	Santa Cruz County- Effectiveness is being evaluated by the performance of our participants and by the case notes our case managers take. It is up to us to make sure that the participant excels not only in the program but also in other related needs. The program Manager visits case notes from time to time to see if notes are effective and relevant to training and participants. 
</t>
  </si>
  <si>
    <t xml:space="preserve">a.	Pima – Planning to submit a one year No Cost Extension to meet remaining performance measures for H-1B.
b.	Cochise – N/A
c.	Santa Cruz – None at this time.
</t>
  </si>
  <si>
    <t>2797 E Ajo Way , Tucson , AZ , 85713-6223</t>
  </si>
  <si>
    <t>Rhonda Pina</t>
  </si>
  <si>
    <t>5207244703</t>
  </si>
  <si>
    <t>rhonda.pina@pima.gov</t>
  </si>
  <si>
    <t>2024-11-05 17:19:40</t>
  </si>
  <si>
    <t>; 6446730</t>
  </si>
  <si>
    <t>HG-35919-21-60-A-17</t>
  </si>
  <si>
    <t>Chicago Metro Advanced Manufacturing Training Consortium</t>
  </si>
  <si>
    <t xml:space="preserve">Early in the quarter, Melissa initiated the drafting of updated Registered Apprenticeship Programs (RAPs) for Tool and Die and Industrial Electrician positions with Autokiniton (formerly Tower Automotive). These apprenticeships are set to conduct their Related Technical Instruction (RTI) at Prairie State College and Ivy Tech, respectively. Currently, these RAPs are under review and awaiting finalization with the Department of Labor (DOL).
Our ongoing case management for participants who have completed their designated training and earned credentials provides continued support as they transition into the workforce. Case managers work with each participant to identify and address potential challenges, offering resources such as transportation assistance, digital literacy support, and connections to job openings aligned with their new qualifications. Through regular follow-ups and individualized guidance, we ensure participants have the tools and support needed to secure and maintain sustainable employment, fostering long-term career growth and success.
As we near the conclusion of the grant period, we have begun analyzing participant completion rates to determine the feasibility of a No Cost Extension (NCE). This assessment aims to identify participants who are on track to complete an associate’s degree or advanced certificate within the next one to two semesters, along with evaluating funding availability to support these outcomes. This strategic approach aims to reinforce our already strong program outcomes by facilitating educational attainment for our participants.
Our collaboration with Cook County Workforce Partnership (CCWP) remains vital, as we leverage several Workforce Innovation and Opportunity Act (WIOA) programs, including our Career Pathways supported Level Up bridge program and On-the-Job Training (OJT) funds to align participants with meaningful employment opportunities.
In September our three-week Level Up Bridge program kicked off, and we were able to integrate funding from both the Career Pathways grant and the One Workforce grant to support the 12 participants. The program provided OSHA 10, forklift, and career readiness training.
Our team actively participated in several key events, fostering connections with job seekers and industry stakeholders. Notable events included the Chicago Southland Apprenticeship Lunch and Learn session, the CAPS Job Club presentation, the Robbins Labor Day Job Fair, and the CBO Collective Southside Hiring Event. These engagements provided valuable opportunities to showcase program benefits, introduce our workforce services, and cultivate potential partnerships with organizations and employers across the region.
Our team engaged in professional development activities to stay current on industry best practices, including webinars such as the Workforce GPS Event on Quality Pre-apprenticeships and a guidance session from the State of Illinois on collaboration with the Department of Labor. Additionally, Debbie was able to attend a 2-day boot camp on apprenticeships, along with other state agencies. This opportunity was great to strengthen relationships with other CBO partners and training providers in attendance. Plus, Ted attended the 2024 State of Workforce Breakfast in Indiana. 
This quarter, we provided essential support to participants requiring welding PPE, tools, or work boots to secure employment. Participants received either the necessary protective gear, tools, or vouchers for work boots, facilitating their transition into new careers. Additionally, we braided funding from our Career Pathways grant to enhance support services within the Level Up Bridge Program, allowing us to equip each successful participant with an HP Chromebook. We want to ensure that our participants continue job searching, keep resumes updated, and maintain access to employment resources. The program also provided transportation assistance to and from the training sessions, and for job interviews. Of the twelve program completers, several have already secured employment, to begin the week after the program ends, while the rest are working with their case managers for ongoing employment support.
</t>
  </si>
  <si>
    <t xml:space="preserve">In the third quarter, we continued supporting participants as they progressed through their training and employment pathways. Many of those who graduated in Spring (May) and Summer (July) are still actively working with our Business Service Representative (BSR) to secure gainful employment. Case managers are diligently collecting credentials, which can take several months to be sent from the school and staying updated on participants’ next steps toward employment. For those with remaining coursework, we provided consistent support to keep them on track. Participants still in training took courses in either the summer or fall sessions this quarter, maintaining their momentum and making progress toward completing their educational goals.
This past quarter we’ve seen an increase in completions, credentials earned and placements.  Our completions and credential confirmations are still rolling in, but we’ve seen a sizable increase in both objectives. There are an additional 206 participants who have completed their training, which is a 26% quarterly increase toward our goal of 800. We have recorded credentials earned for an additional 144 participants, reflecting a 20% quarterly increase toward our target of 722. The employment numbers have also increased by 13%, or an additional 85 participants starting their career. We anticipate this percentage will increase substantially in the next quarter due to students now having a short break between their training and starting their career “officially”. We have heard from our Business Services Team that some younger participants are looking for the perfect job and will soon realize they have to gain experience in the field to achieve that higher level position they have been training for.  
Our strong partnerships with educational institutions such as Kankakee Community College and Joliet Junior College have assisted us with obtaining some of the necessary  information needed for performance reporting. Often the participants need to hear the same directives from multiple sources, especially regarding petitioning for all credentials, not simply the degree.
Additionally, our active participation in local community resource fairs, such as the Robbins Labor Day Job Fair, CBO Collective Southside Hiring Event, and the Lunch &amp; Learn Chicago Southland Apprenticeship Info Session, has been instrumental in advancing our goals in job placement, career development, and promoting equity in workforce initiatives. Through these engagements, we strengthen community partnerships and increase access to meaningful employment opportunities for our participants.
We plan on continuing to encourage participants to petition and receive all their earned industry-recognized certificates, while they look for employment opportunities. Our focus includes working closely with participants to update their resumes and ensure they are well-prepared for new career prospects. Many have participated in employer interviews and attended hiring events to connect with hiring managers, with ongoing support provided through our case management efforts and CAIC’s Business Service Representatives.
As we noticed that some participants wouldn’t finish this fall but could complete their degree programs within an additional semester, we began discussing how best to support them. After scrutinizing our budget, we identified an opportunity to allocate resources to potentially help these participants finish their programs.  This led to discussions about the No Cost Extension (NCE), enabling us to extend support and ensure participants have the time and resources to complete their programs, ultimately improving their career outcomes. We anticipate submitting the NCE request by the early fourth quarter.
As we move into the fourth quarter, we are anticipating significant industry engagement during Manufacturing Month in October. We plan to attend Manufacturing Day events and programs, where we will promote careers in manufacturing to graduating seniors and juniors. These events will provide an opportunity to highlight the diverse career paths available within the manufacturing sector, as well as the skills and training required for success. Our goal is to continue to connect students with industry professionals and provide them with insights into the long-term benefits of pursuing a career in manufacturing, which strengthens our employer relationships to help fill the talent pipeline.  CAIC will also be participating in a few National Apprenticeship Week events in November, to help reinforce the large number of employment opportunities available in the sector and encourage participants to also attend these events.
</t>
  </si>
  <si>
    <t xml:space="preserve">Bridge Program
As previously mentioned, the Level Up Bridge Program took place in September at the 9th Ward Alderman’s office in Chicago, in collaboration with the Career Pathways grant from the Chicago Cook Workforce Partnership. We were able to maximize the grant funds to provide robust support for our participants, resulting in the successful enrollment of 12 individuals, all of whom completed the program and earned their credentials.
The program offered comprehensive training, including forklift certification and OSHA 10 safety training, and provided valuable opportunities for participants to engage with potential employers. We partnered with Lights of Zion, another CBO, who graciously allowed us to host our hiring event at their facilities. The event was open to the community, and over 100 participants attended, including those from the bridge program. Six employers were present, connecting with attendees and exploring employment opportunities.
</t>
  </si>
  <si>
    <t xml:space="preserve">We continue to track leveraged funds from Pell/Financial Aid sources, WIOA OJT dual enrolled participants, Apprentice dual enrolled participants, Career Pathways dual enrolled participants from multi-year programs, and other various external partnerships.  
As of September 30, 2024, we have accumulated $3,486,890 in these funds.  This is made up of Pell/Financial Aid of $1,172,103; WIOA On-The-Job training of $1,388,872; IMAN-WW Support of $700,000, Apprenticeship training of $76,515; prior Career Pathway grants training and support services of $53,613, Aunt Martha’s WIOA Youth grant stipends of $38,728; GSU-Boot Camps $27,297; current Career Pathways support services and forklift training $15,260; and CAF Cards $14,500.  Currently we are at 147% of the grant goal for leveraged funds.
</t>
  </si>
  <si>
    <t>In the last quarter, CAIC's partnerships and initiatives made significant strides, engaging a diverse range of partners, including training providers and employers. 
Industry and Community Partnerships 
•	Organized and held a successful hiring event for the Level Up Bridge Program in collaboration with Lights of Zion. This event connected participants with local employers and expanded outreach efforts, fostering strong relationships within the community to enhance job opportunities for individuals in the community. Engaged in productive discussions with Autokiniton and Mauser to explore apprenticeship opportunities for local job seekers, focusing on aligning their workforce needs with CAIC’s training programs to facilitate career pathways in manufacturing.
•	Represented CAIC at the Robbins Labor Day Job Fair, actively networking with job seekers and employers, and joined the CBO Collective Southside Hiring Event and the IDES Burbank Manufacturing Event to further connect local talent with industry employers, strengthening career pathways and aligning workforce development with regional manufacturing needs.
•	Ted attended the 2024 State of Workforce Breakfast in Indiana, engaging with industry leaders to expand CAIC’s professional network and gain valuable insights into regional workforce trends and emerging opportunities.
•	Debbie participated in the Illinois Apprenticeship Bootcamp at the Renaissance Center in Joliet, IL, where she gained knowledge on best practices, upcoming updates in apprenticeship programming, and strategies for supporting both employers and job seekers in apprenticeship opportunities.
Educational Collaborations 
•	In September, CAIC successfully conducted a three-week bridge program, referring participants who were identified as ABE (Adult Basic Education) deficient to our educational partner, Olive Harvey College, for tutoring and support in improving their math and reading scores. This partnership enabled participants to build the foundational skills necessary for a successful career in manufacturing. Additionally, participants received Forklift training through Prairie State College, further enhancing their readiness for entry-level positions in the industry.
•	Actively participated in the Chicago Southland Apprenticeship Information Session at South Suburban College, where CAIC representatives shared information about our workforce services and engaged with employers to explore apprenticeship opportunities and align training with workforce needs.
•	Continued to engage in the Chicagoland Manufacturing Industry Sector Center (CMISP) partner meetings, contributing to discussions surrounding available resources, funding opportunities, and talent pipeline development with employers to enhance collaboration across the region's manufacturing sector.
Subcontractor CFL
We continue to maintain regular meetings with our subcontractor to ensure alignment on project goals. However, during an internal meeting to discuss the NCE (No Cost Extension) period, we determined that it would be most beneficial to manage their current participants directly under CAIC. As a result, our subcontractor will not be involved in the NCE period, if the request is granted. We anticipate a handful of their participants would be eligible to continue working toward completing their credentials during this time, and this will allow us to case manage and help with their employment efforts. 
This summarizes the quarterly activities from the CFL:
Outreach/Recruitment
•	The final cohort with Chicago Women in Trades was enrolled and has completed their training. 
•	Staff participated or attended in the following events:   State Rep. Buckner’s Job Fair, Black Women’s Expo – where staff did 3 presentations and passed out program information, and the 50th Ward Job Fair in the City of Chicago
•	We organized a workshop for laid off Chicago Tribune workers but there was no interest right now in services, and outreach attempts to company HR went unanswered.
Challenges
•	More of our younger participants are either not completing in time due to personal schedules or lack of class availability and cancellations or they have changed their mind. Some people have decided to change into other fields.</t>
  </si>
  <si>
    <t>Throughout the third quarter, our employer engagement strategies focused on building partnerships, facilitating workforce development events, and participating in community-driven initiatives to connect local talent with meaningful job opportunities. Our efforts included targeted discussions, informative sessions, and collaborative engagements aimed at expanding career pathways for job seekers.
We engaged in discussions with employers like Autokiniton to explore workforce opportunities and addressing the revised Appendix A’s for their Registered Apprenticeship by incorporating their new Collective Bargaining Agreement needs. Additionally, we attended the CMISP Lunch and Learn Session, which connected employers with resources to enhance workforce initiatives in the Chicago Southland region.
Our engagement also extended to community hiring events and resource fairs, where we worked to inform job seekers about available employment opportunities. Events like the Robbins Labor Day Job Fair and the CBO Collective Southside Hiring Event allowed us to connect job seekers directly with employers. We also participated in the State of Illinois webinar, Guidance for Collaborating with DOL Office of Apprenticeship, which focused on strengthening collaborative efforts with local employers and workforce development programs.
Employers like Gurtler Industries, Autokiniton, SMS Group, and others have been highly supportive, attending our hiring events for the Level Up Bridge Program and actively engaging with participants to provide them with valuable job opportunities. These efforts are directly contributing to the expansion of career pathways for local job seekers, ensuring they have access to meaningful employment.
As we are finalizing the quarterly report, we are seeing invitations for an exceptionally high number of hiring events/career fairs being held in the next couple of months. Many of these are highlighting their opportunities in manufacturing during the Manufacturing Month of October and during National Apprenticeship Week in November. CAIC will be participating in many of these events and encouraging our participants to attend and explore their career opportunities, as they are completing their programs.</t>
  </si>
  <si>
    <t>There are no issues to report.</t>
  </si>
  <si>
    <t>The strong partnership between Chicago Women in Trades (CWIT), CAIC, and our subcontractor, the Chicago Federation of Labor (CFL), has been a cornerstone of workforce development in the field of welding training over the past four years. This collaboration has enabled CWIT to recruit participants for nine grant supported cohorts, each consisting of 10 to 12 individuals, resulting in a total enrollment of 107 participants. Of these, 103 successfully completed the program, collectively earning 139 welding credentials, with some advancing from 10-gauge to 18-gauge welding as their skills progressed.
In this collaboration, CWIT leads the recruitment of participants for each cohort, while CFL ensures that the One Workforce program eligibility requirements are met. This coordinated approach establishes a clear and efficient pathway for participants to acquire new skills, earn industry-recognized credentials, and prepare for meaningful careers in the welding industry, a predominantly male dominated field.
The impact of this collaboration is best demonstrated by the tangible outcomes: 64 graduates have secured employment, with 55 of those positions directly related to their welding training. While some participants may ultimately find that the welding career path does not align with their long-term goals, they leave the program equipped with valuable skills that enhance their employability across various sectors. The most recent cohort of 12 participants, who completed their training this quarter, exemplifies how our partnerships not only provide essential trade skills but also foster adaptability, giving participants a competitive advantage in the job market. As these individuals transition from training to employment, we will continue to offer dedicated support to help them secure long-term, sustainable careers.</t>
  </si>
  <si>
    <t>1000 E 111Th Street , Chicago , IL , 60628-4614</t>
  </si>
  <si>
    <t>Ted Stalnos</t>
  </si>
  <si>
    <t>773-928-6000</t>
  </si>
  <si>
    <t>ted@calumetareaindustrial.com</t>
  </si>
  <si>
    <t>2024-11-15 00:08:25</t>
  </si>
  <si>
    <t>HG-35920-21-60-A-13</t>
  </si>
  <si>
    <t xml:space="preserve">Tech Transformation Academy </t>
  </si>
  <si>
    <t xml:space="preserve">
We completed recruiting and admissions for the Cloud Security and Data Privacy classes.  We began Cloud Security class 8/12/24 which will graduate in October.  The Data Privacy class will begin early October.  The Cyber 6 class will graduate October 11th.  We are on track with all classes and will surpass the required 280 students trained over the 4 years.  We had our On Site Monitoring review completed in early August  and received the results on September 27th.  As stated in past quarterly reports the IT hiring has slowed down drastically from when we began this grant.  Employment in 4th quarter comes to a halt and we will be continuing our efforts to engage employers to hire graduates. We will have 2 classes graduating January 30th, 2025 (Coding AI and Cyber 7).  We are planning on asking for an Grant extension so that we can continue our efforts to get all graduates employed into 2025 beyond January.
COR offers a range of support services, including tutoring, childcare, individualized financial assistance, and on-campus student medical care in partnership with Mercy Care. Across our programs, we provide career counseling, resume assistance, job fairs, and other career-focused events, such as DELTA Day and Tech Meet-Up, all geared toward helping students achieve the career goals that drive them to enroll.
City of Refuge also supports students’ transportation needs by providing MARTA cards for those reliant on public transit. Although these transportation services are not currently in use, they remain available for any future need.
Cohort 6:
Amber Anderson - $485 Rental Assistance
Aaron Francis - $100 for Gas
Multiple students received a free laptop with 1 year of support
Shawn Emile - $534 for Power Bill
Cohort 7:
Multiple students received a free laptop with 1 year of support.
Zyree Walker - $500 - rental assistance
</t>
  </si>
  <si>
    <t xml:space="preserve">Work Plan:
Prepare Cyber 6 for Graduation - October 11
Recruit and Admit for Cloud Security completed
Cloud Security Cohort Begins  8/12/24
Recruit and Admit for Data Privacy completed
Cohort to begin Oct 7, 2024
Initial plans &amp; date secured for Tech Meet Up in November
Mentors lined up for Cloud Security
Professional Development schedule confirmed for Cloud Security
Capture the Flag event for Cyber 6 finalized
Onsite Review completed by Adrian Barrett completed
Report received and being answered
4th Quarter Goals:
Answer Grant Review 
Submit request for Grant Extension
Begin Data Privacy Cohort
Recruit  and Admit for AI Coding
Begin Coding AU Cohort
Excecute Tech Meet UP- November
Continue Employment efforts- attending IT events and functions
Monthly calls with FPO and Bi monthly with Coach
</t>
  </si>
  <si>
    <t xml:space="preserve">
Overview of Recruiting
In the third quarter, we used various recruiting tools and resources to connect with prospective students for the City of Refuge / Tech Transformation Academy programs. These tools have allowed us to reach a broad audience across different channels to build awareness about our programs and recruit high-potential candidates.
Recruiting Tools &amp; Resources:
Open House Events: Conducted multiple open houses, providing an in-depth look at program offerings and career pathways.
Job Fairs: Participated in local job fairs, allowing us to connect with a broader network of job-seekers interested in technical training and certification programs.
Community Partner Events: Collaborated with community partners to host events, leveraging their networks to reach individuals who could benefit from upskilling in technology fields.
Referrals: Engaged existing students, alumni, and community partners for candidate referrals, which remains a strong source of quality applicants.
Miscellaneous Outreach: Utilized additional methods such as social media promotions, flyers, and email newsletters to reach a broader pool of prospects.
Past Applicant List: Previous applicants, including both accepted and non-accepted students.
Recruitment Data
For Q3, we offered one classes:
Cloud Security - Start Date: August 12
Data Privacy - Start Date: October 7
Below are the total recruitment and enrollment statistics:
Class
Prospects
Applicants
Enrolled Students
Cloud Security
585
42
17
Data Privacy
378
35
14
Totals
963
77
31
Challenges &amp; Wins
Recruiting for the City of Refuge Tech Transformation Academy in the 3rd quarter of 2024 presented significant challenges and notable successes. One of the primary challenges was reaching candidates with the foundational technical skills necessary for success in the advanced tech programs offered, such as Cloud Security and Data Privacy. Despite this, we effectively engaged prospective students through various community events and job fairs, which allowed us to directly connect with individuals interested in pivoting to a tech-focused career. One challenge we faced was maintaining engagement with prospects throughout the application process. However, our open houses helped address this by providing a welcoming environment where prospective students could ask questions, meet instructors, and gain a clear understanding of the program.
Our victories in recruitment this quarter are primarily thanks to our diverse strategies and resources, which included referrals, open houses, community events, job fairs, and miscellaneous outreach efforts like social media and newsletters. Referrals, especially from alumni and community partners, brought in a strong pool of well-informed applicants and highly motivated to succeed. Open houses continued to be a highlight, as these events successfully generated applications and retained interest from potential students. Community events and job fairs provided visibility in key areas, allowing us to engage with individuals who may not have otherwise considered a tech career. By leveraging multiple touchpoints and channels, we created a strong and diverse applicant pool, setting up the program for continued growth and success.
Conclusion
The third quarter recruitment efforts have generated strong interest in the Cloud Security and Data Privacy classes, leading to robust application numbers. Our recruitment tools and resources have proven effective, with open houses and job fairs being particularly successful in generating high-quality leads. We anticipate that Q4 will continue to bring qualified applicants and increased enrollment, thanks to continued engagement and collaboration with community partners and strategic outreach initiatives.</t>
  </si>
  <si>
    <t xml:space="preserve">Leveraged Resources: City of Refuge has received a $250,000 grant from NCR and a $10,000 grant from Microsoft Philanthropies that were leveraged by this grant. </t>
  </si>
  <si>
    <t>City of Refuge welcomes NPursuit as a new training partner supporting our candidates and students. NPursuit brings flexibility, adaptability, and a willingness to explore new ideas and career pathways. They dedicate multiple days to professional development and career preparation, led by their career advisor. During this time, students build professional resumes and portfolios, develop appropriate attire, and engage in mock interviews designed to prepare them for real-world scenarios. Additionally, students receive information about upcoming job fairs, both virtual and in-person.
We have partnered with ISACA to run an Emerging Technologies program that started on September 14, 2024. These classes are open to anyone who qualifies, including our graduate students, providing an opportunity to continue learning in the tech field. This course introduces IoT, AI, Cloud Security, and Blockchain.
Ed Pascua is the President of Cloud Security Alliance and has officially named City of Refuge a donation recipient. He has committed $15,000 to fund two students next year through our Cyber program.
He holds evening events every other month, at which we have an opportunity to share about the TECH Academy, and past graduates are invited to share their stories. A picture is included below.</t>
  </si>
  <si>
    <t xml:space="preserve">We continue to face significant challenges in hiring. We have identified three major factors contributing to this issue:
1. The entry-level job market for software development roles is experiencing a notable decline, with those positions down by 30 percent since February 2020. As a result, we have shifted our focus toward upskilling in AI for coders.
2. Layoffs are becoming increasingly common in software development, and wages for these roles are also declining. Similarly, IT positions are facing challenges due to layoffs and wage reductions. The unemployment rate for IT workers rose from 5.6 percent to 6 percent between July and August, marking its highest level since the early 2000s.
3. AI and technology is continuing to make previous positions and technologies obsolete. As technology and AI continue to advance faster than we can keep up with, we are prioritizing updates to our cybersecurity and AI/cloud classes.
On a positive note, information security analysts are projected to see a 33 percent increase in employment. Similarly, AI engineers are being offered salaries 2 to 4 times higher than regular engineers, which is why we have updated our program to focus more on the growing opportunities in AI.
The challenge we face is that many of these roles are not entry-level or highly competitive. To address this, we are continuing to emphasize our soft skills-based hiring, which has been thriving and provides promising opportunities. We have seen that as our graduates become more confident and show off their personalities, they have a better reception from interviewers.
Additionally, we are focusing on enhancing our networking efforts to connect graduates with industry professionals. Mock interviewing and professional development remain key components of our course, helping participants build confidence and expand their networks. By fostering these connections, we aim to better position our graduates for success in their job searches.
As stated above, tech movements are trending in favor of AI, Cloud, and Cybersecurity. We have successfully implemented AI and Cloud Security into our program. We just launched Cloud Security, which is a step up from our Cyber Security program, and we are currently running Coding AI, which is a step up from our coding cohort. We are also continuing our Cybersecurity programming.
We continue to engage with the corporate community, believing that eventually, a thaw in hiring technology workers will occur, and our graduates will be attractive with lower starting salaries. We are facing extremely hard times in hiring as the election nears, alongside the holiday season. Cyber graduates have earned jobs in Cox Enterprises and Syncreon despite these challenges. Coding graduates have found positions at Mitsubishi Electric, Verizon, The Findings Group LLC, Aderant, and Fiserv/Clover. Coding has made significant trends toward hiring while battling regular layoffs. Cyber has been struggling with job placement lately, which has
 been a challenge and unexpected, but those roles are more stable and lead to far less frequent layoffs.
We are planning our next semi-annual Tech Meetup for November 13th! We expect another great turnout and hope this event will lead to a direct employment opportunity.
We had our Coding 5 graduation in July, where John DiStasi from NCR Experient was our commencement speaker. John has helped employ three of our coding graduates in the past, and we have greatly valued his support. We are very proud of our Coding 5 graduates; they have remained very engaged! Sybil offered to continue our mock interview coaching with them and our previous Cyber cohorts so they return to CoR regularly.
We continuously have video calls with potential employers. This quarter, we had conversations with Georgia Tech, ICE, Vystar, Movement 8, Risk3Sixty, and Atlanta Tech Village.
We continue to expand our relationship with OneTen, although they have remained unresponsive. So far, these efforts have yielded excellent networking opportunities but no jobs. These organizations are facing the same hiring challenges we are in the current economic environment. We have sent a few of our graduates to events they have sent us but have not seen any changes.
Ron Cofield and Isabelle Barnett have continued our speaker series, which provides excellent guidance and exposure to our students and helps us cultivate future employers. This quarter, we had visits from technology executives and talent acquisition leaders from Global Payments, Georgia Tech, Dark Wolf Solutions, NYSE/ICE, The Collaborative Training Company, Cohere Health, Vystar Credit Union, and Risk3Sixty.
Our mentor program has proven successful for our Cyber students. We have seen students attend events to meet up with their mentors. We have also implemented more networking opportunities for our students. We have encouraged them to attend additional events and have been working with instructors to integrate one or two events into the courses.
Sybil Wermert and Isabelle Barnett hosted our ‘Ask A Recruiter Event’ on September 18th. Four recruiters spoke on their experience, including Katie Torres from Genuine Parts, Harrison Ross from ICE, Al Billups from Georgia Tech, and Bill Tiller from the Georgia Tech Research Institute. This gave our students and graduates an opportunity to ask recruiters any questions they have as they begin their job search and gave them insight into what recruiters are looking for in candidates to stand out.
The relationship that Ron Cofield has created with the Cloud Security Alliance has been extremely valuable. We had a few graduates who are employed with Delta speak at the August Chapter alongside Jeannie Ross. These events have created significant visibility for our program and allowed us to invite many CISOs and incredible industry.
</t>
  </si>
  <si>
    <t>Our Key issue has been getting our graduates employed and this is addressed in Section VII.</t>
  </si>
  <si>
    <t xml:space="preserve">COR continues with a campus Community Feed through the social media platform LinkedIn. Students can mix and mingle with individuals from other job training programs, employers, and alumni. It is a chance for the students to network, exchange business information, and encourage one another as they continue their programs. The feed highlights student-driven content about academic or personal challenges and helps inspire students to accomplish their goals and ask for help. The feed is currently being turned into a digital and hard copy book for others to see how much of an impact this program has had in transforming lives. 
When DeKendrick Duffan started our cyber program, he was fully committed to focusing on his cyber studies. However, he found himself needing to take on work to support his family. He accepted a full-time position in the healthcare field, an area he was familiar with, but after a few months, he started falling behind in his assignments and other classwork. We met with him regularly to help him get back on track and complete his assignments. Through the City of Refuge job program, we were able to help him get a part-time position at UPS.  This allowed him to leave his full-time job, refocus on his studies, and still be able to provide for his family. He's not as stressed and can now focus on his studies. His photo is included in the File upload.
</t>
  </si>
  <si>
    <t>We have been working on making this program sustainable.  We are in meeting with several funders to review what we have accomplished, what changes can be made to accommodate todays IT hiring needs.  RADUATE When we review our statistics we show these starting salaries:
52 % of graduates EARN $70,000-80,000 
33 % of graduates EARN $80,000-70.000 
15 % of graduates EARN $50.000-580.00</t>
  </si>
  <si>
    <t xml:space="preserve">	COR continues with a campus Community Feed through the social media platform LinkedIn. Students can mix and mingle with individuals from other job training programs, employers, and alumni. It is a chance for the students to network, exchange business information, and encourage one another as they continue their programs. The feed highlights student-driven content about academic or personal challenges and helps inspire students to accomplish their goals and ask for help. The feed is currently being turned into a digital and hard copy book for others to see how much of an impact this program has had in transforming lives. Though our partnership with NPursuit is new, their team has made remarkable progress in implementing innovative job training strategies. Recognizing the high demand for cloud security expertise in the tech industry, NPursuit is committed to connecting our alumni with small businesses and nonprofits that require these vital services, just like larger corporations.</t>
  </si>
  <si>
    <t>1300 Joseph E. Boone, Blvd., Nw , Atlanta , GA , 30314-2032</t>
  </si>
  <si>
    <t xml:space="preserve">Jeanne Ross </t>
  </si>
  <si>
    <t>4046686195</t>
  </si>
  <si>
    <t>Jross@cityofrefugeatl.org</t>
  </si>
  <si>
    <t>2024-11-15 15:47:01</t>
  </si>
  <si>
    <t>; 6473344; 6473345; 6473341; 6473342; 6473343</t>
  </si>
  <si>
    <t>HG-35921-21-60-A-13</t>
  </si>
  <si>
    <t>Central Savannah River Area (CSRA)-Fort Gordon Cyber Workforce Initiative (CFCWI)</t>
  </si>
  <si>
    <t xml:space="preserve">The CSRA-Fort Gordon Cyber Workforce Initiative, locally referred to as Georgia Cyber Center WorkForces, was developed with the aim of creating a consistent pipeline of transitioning military, veterans, and military spouses to fill key IT and cybersecurity roles through industry-recognized training and certification, career readiness training, and opportunities for work-based learning. Activities during the first year of the project focused on program launch, recruitment, outreach, and marketing. Administrative processes and templates were created for applicant intake and eligibility verification. A participant assessment was developed and refined to assist in placement of participants into appropriate training pathways. The program website and participant application portal were launched, and applicant screening and selection began in the second quarter of the project. Orientation and classroom training for Cohort 1 was completed in June 2021 with recruitment efforts for Cohort 2 occurring concurrently. Analysis of first cohort data led to process improvements to enhance and streamline the application process which included the addition of a qualifying survey to ensure participant eligibility prior to application reducing administrative burden during applicant review. Career readiness tools for resume development were added to the learning management system (LMS) allowing participants ease of access to these valuable resources. All participants were given the opportunity to meet one-on-one with a Georgia Cyber Center (GCC) team member for resume development. The second cohort of 2021 completed orientation in late September 2021 and held classroom training in October. In addition to formal training outlined in individual learning plans, participants were given the opportunity to voluntarily enroll in free supplemental self-paced courses in Linux, Python, and Introduction to Cybersecurity to further enhance their skillset. 
In September 2021, the Cyber Workforce Coordinator was hired through the GCC to assist with project management, data collection and reporting. Data collection and management processes were established based on reporting requirements incorporating H1-B specific PIRL data elements with input from all project partners. Weekly grant sync meetings were held throughout the first year of the project to coordinate recruitment, marketing, training, work-based learning (WBL), and job placement efforts. Project partners also began meeting with local workforce development boards in efforts to establish co-enrollment for continued project sustainability. 
During the initial year of the project, grant partners leveraged existing employer partnerships and engaged new employer partners to establish and expand work-based learning opportunities. ICF developed a participant resume look book for distribution to employers to connect them with participants for WBL opportunities. In addition, ICF established contracts with two additional employer partners allowing these small and medium businesses to utilize wage subsidy to hire qualified program participants for WBL positions. 
Following evaluation of first year outcomes, year two participant enrollment and training targets were increased to address first year deficits due to a longer than projected start up period. Cohorts and associated training courses were increased to accommodate larger participant targets for year two. Application procedures were updated to allow qualified applicants to choose a preferred training cohort and intake forms were revised to streamline application. To increase program exposure, project partners developed and implemented marketing strategies including commercial and social media advertising while also utilizing in-kind marketing contributions through the GCC. The first cohort of 2022 completed orientation in January and classroom training in February. Six additional cohorts were completed over the course of year two, resulting in a total of 109 participants enrolled for training in CompTIA A+, CompTIA CASP+, CompTIA Cloud+, CompTIA Network+, CompTIA PenTest+, CompTIA Security+, and Cisco CyberOps Associate. 
Evaluation of certification pass rates and participant feedback in year one led to the addition of a practice test module for CompTIA courses which provided simulated examinations to better prepare participants for certification exams. Additionally, the GCC Training and Cyber Range teams designed and implemented a virtual lab environment to further promote hands-on learning and understanding of course concepts. Instructors scheduled one-on-on sessions with participants to review training progress and assist with certification preparation and planning. 
Career Success modules hosted in the project LMS were revised to address the specific needs of the military population and included LinkedIn resources for networking with potential employers. Participants continued to meet with a career development specialist on the GCC team as needed for individualized resume development and interview preparation. ICF continued to update and distribute the resume look book to employer partners at the beginning of each new cohort. In June 2022 ICF began coordinating and hosting virtual meet and greet sessions to increase employer partner engagement with program participants. 
Evaluation of first and second quarter performance data in 2022 revealed target deficits in enrollment, training, and work-based learning placement. Program partners discussed the possibility of a grant modification to open enrollment to a larger population to increase the likelihood of meeting established targets. However, despite continued efforts to increase qualified program enrollment and WBL placement the program continued to struggle meeting projected targets. After careful consideration of efforts, the project lead made the decision to request early termination of the project.
</t>
  </si>
  <si>
    <t xml:space="preserve">A.	2022 Q4 Grant Progress Updates:
•	Application review, assessment, and enrollment for Cohort 7 completed.
•	Cohort 7 orientation completed - 20 participants enrolled. 
•	Cohorts 6 and 7 classroom training completed. Online self-paced courses ongoing. 
•	Ongoing case management for all cohorts. One-on-one sessions scheduled with participants to review course progress and assist in planning for certification. 
•	ICF hosted four virtual employer partner spotlight sessions featuring employer partner representatives from Jacobs, Conceal, Intellisystems, and Cyber Security Solutions. 
B.	2022 Q4 Activities and Trainings Delivered/Progress on Workplan Timeline:
•	Enrollment and training plan development completed for Cohort 7.
•	Classroom and online training conducted for Cohorts 6 and 7. 
Website Updates and Outreach Activities directed by the CSRA Alliance for Fort Gordon:
o	Ongoing hosting and maintenance for GACC WorkForces website (www.gaccworkforces.org)
o	Provided updated grant applicant flyer to Fort Gordon Transition Center for distribution. 
C.	Challenges/Concerns and Plans to Resolve:
•	During the Q4 reporting period the program continued to struggle with meeting total established performance outcome targets both program enrollment/training and employment/work-based learning. In 2022 Q3, program partners met to discuss the possibility of a grant modification to open enrollment to a larger population in effort to increase enrollment to meet project targets. Despite continued efforts to increase qualified program enrollment through targeted marketing and applicant communication, the program continued to struggle meeting projected targets and felt these deficits would continue to increase over the life of the project. Work based learning placement saw the largest deficit in part due to engagement and commitment of employer partners not being as strong as initially predicted. After careful consideration of efforts, the project lead made the decision to request early termination of the project. 
D.	Next Steps/Focus Areas for Next Quarter:
•	Grant partners have established timelines for grant closeout. All grant partners completed billable services prior to the end of the project and were asked to submit final reporting data by December 31, 2022. Participants were provided with contact information for their local workforce system and were encouraged to contact these resources for information on additional resources and services that may be available to them. Participants were also encouraged to complete testing for their assigned training certification prior to December 31, 2022. The GCC team will offer free support as needed for participants from the final two cohorts who request assistance while completing their self-paced curriculum. 
E.	Capacity Building
•	N/A
</t>
  </si>
  <si>
    <t xml:space="preserve">Early contact with qualified program applicants was key to increasing overall participant enrollment in the last two cohorts. Although labor intensive, individual program interviews produced the greatest improvement in participant commitment and follow through for enrollment. Future program models should consider additional staff devoted to applicant management and contact. </t>
  </si>
  <si>
    <t xml:space="preserve">Leveraged resources during this quarter consist of in-kind labor for project improvement and management in addition to discounts for training related materials, instructor wages, and technology rentals. 
Augusta Economic Development Authority:
•	In-Kind labor totaling 10 hours by the Authority’s President. Based on the position salary, this contribution is worth $1,098.90.
CSRA Alliance:
•	In-Kind labor totaling 40 hours by the Executive Director for the CSRA-Alliance for Fort Gordon. Based on the position salary, this contribution is worth $3,656.80. 
Georgia Cyber Center:
•	Georgia Cyber Center leveraged resources in areas of course materials and staff time and effort. Total leveraged resources for the quarter come to $58,046.13
•	$36,326.00 leveraged for training related costs.
•	$21,720.13 leveraged for staff time and effort.
</t>
  </si>
  <si>
    <t xml:space="preserve">During the Q4 period of performance, ICF hosted four virtual employer partner spotlight sessions featuring employer partner representatives from Jacobs, Conceal, Intellisystems, and Cyber Security Solutions. </t>
  </si>
  <si>
    <t xml:space="preserve">The program did not participate in any studies or evaluations of the project connected to the grant award or elsewhere. </t>
  </si>
  <si>
    <t>1450 Greene St , Augusta , GA , 30901-5200</t>
  </si>
  <si>
    <t>Cheney Thomasson</t>
  </si>
  <si>
    <t>706-833-2282</t>
  </si>
  <si>
    <t>cthomasson@augustaEDA.org</t>
  </si>
  <si>
    <t>2023-02-13 19:48:38</t>
  </si>
  <si>
    <t>; 4074700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</si>
</sst>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Aptos Narrow"/>
      <family val="2"/>
      <scheme val="minor"/>
    </font>
    <font>
      <b/>
      <sz val="11"/>
      <color indexed="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21"/>
  <sheetViews>
    <sheetView tabSelected="1" workbookViewId="0">
      <pane xSplit="5" ySplit="1" topLeftCell="F2" activePane="bottomRight" state="frozen"/>
      <selection pane="bottomRight" activeCell="D22" sqref="D22"/>
      <selection pane="bottomLeft" activeCell="A2" sqref="A2"/>
      <selection pane="topRight" activeCell="F1" sqref="F1"/>
    </sheetView>
  </sheetViews>
  <sheetFormatPr defaultRowHeight="14.45"/>
  <cols>
    <col min="1" max="1" width="23.28515625" bestFit="1" customWidth="1"/>
    <col min="2" max="2" width="10.28515625" bestFit="1" customWidth="1"/>
    <col min="3" max="3" width="13" bestFit="1" customWidth="1"/>
    <col min="4" max="4" width="54.5703125" bestFit="1" customWidth="1"/>
    <col min="5" max="5" width="15.5703125" bestFit="1" customWidth="1"/>
    <col min="6" max="6" width="17.140625" bestFit="1" customWidth="1"/>
    <col min="7" max="7" width="12.85546875" bestFit="1" customWidth="1"/>
    <col min="8" max="8" width="23.28515625" bestFit="1" customWidth="1"/>
    <col min="9" max="9" width="22.7109375" bestFit="1" customWidth="1"/>
    <col min="10" max="10" width="7" bestFit="1" customWidth="1"/>
    <col min="11" max="11" width="9.140625" bestFit="1" customWidth="1"/>
    <col min="12" max="12" width="15.85546875" bestFit="1" customWidth="1"/>
    <col min="13" max="13" width="30.7109375" bestFit="1" customWidth="1"/>
    <col min="14" max="14" width="7.5703125" bestFit="1" customWidth="1"/>
    <col min="15" max="15" width="24" bestFit="1" customWidth="1"/>
    <col min="16" max="16" width="36.28515625" bestFit="1" customWidth="1"/>
    <col min="17" max="17" width="7.7109375" bestFit="1" customWidth="1"/>
    <col min="18" max="18" width="19.7109375" bestFit="1" customWidth="1"/>
    <col min="19" max="19" width="36.5703125" bestFit="1" customWidth="1"/>
    <col min="20" max="20" width="48.28515625" bestFit="1" customWidth="1"/>
    <col min="21" max="21" width="66.28515625" bestFit="1" customWidth="1"/>
    <col min="22" max="22" width="18.7109375" bestFit="1" customWidth="1"/>
    <col min="23" max="23" width="28.7109375" bestFit="1" customWidth="1"/>
    <col min="24" max="24" width="39" bestFit="1" customWidth="1"/>
    <col min="25" max="25" width="32.140625" bestFit="1" customWidth="1"/>
    <col min="26" max="26" width="24.7109375" bestFit="1" customWidth="1"/>
    <col min="27" max="27" width="61.28515625" bestFit="1" customWidth="1"/>
    <col min="28" max="28" width="42.28515625" bestFit="1" customWidth="1"/>
    <col min="29" max="29" width="16.5703125" bestFit="1" customWidth="1"/>
    <col min="30" max="30" width="22" bestFit="1" customWidth="1"/>
    <col min="31" max="31" width="27.28515625" bestFit="1" customWidth="1"/>
    <col min="32" max="32" width="28.28515625" bestFit="1" customWidth="1"/>
    <col min="33" max="33" width="21.28515625" bestFit="1" customWidth="1"/>
    <col min="34" max="34" width="28.28515625" bestFit="1" customWidth="1"/>
    <col min="35" max="35" width="21.28515625" bestFit="1" customWidth="1"/>
    <col min="36" max="36" width="24.42578125" bestFit="1" customWidth="1"/>
    <col min="37" max="37" width="16.28515625" bestFit="1" customWidth="1"/>
    <col min="38" max="38" width="19.5703125" bestFit="1" customWidth="1"/>
    <col min="39" max="39" width="21.7109375" bestFit="1" customWidth="1"/>
    <col min="40" max="41" width="22.28515625" bestFit="1" customWidth="1"/>
    <col min="42" max="42" width="48.28515625" bestFit="1" customWidth="1"/>
    <col min="43" max="43" width="18.85546875" bestFit="1" customWidth="1"/>
    <col min="44" max="44" width="19" bestFit="1" customWidth="1"/>
    <col min="45" max="45" width="33.5703125" bestFit="1" customWidth="1"/>
    <col min="46" max="46" width="28.28515625" bestFit="1" customWidth="1"/>
    <col min="47" max="47" width="26.7109375" bestFit="1" customWidth="1"/>
    <col min="48" max="48" width="37" bestFit="1" customWidth="1"/>
    <col min="49" max="49" width="43.7109375" bestFit="1" customWidth="1"/>
    <col min="50" max="50" width="43.140625" bestFit="1" customWidth="1"/>
    <col min="51" max="51" width="33.7109375" bestFit="1" customWidth="1"/>
    <col min="52" max="52" width="41.5703125" bestFit="1" customWidth="1"/>
    <col min="53" max="53" width="36.85546875" bestFit="1" customWidth="1"/>
    <col min="54" max="54" width="53.28515625" bestFit="1" customWidth="1"/>
    <col min="55" max="55" width="43.28515625" bestFit="1" customWidth="1"/>
    <col min="56" max="56" width="68" bestFit="1" customWidth="1"/>
    <col min="57" max="57" width="33.7109375" bestFit="1" customWidth="1"/>
    <col min="58" max="58" width="31.28515625" bestFit="1" customWidth="1"/>
    <col min="59" max="59" width="45.28515625" bestFit="1" customWidth="1"/>
    <col min="60" max="60" width="44.28515625" bestFit="1" customWidth="1"/>
    <col min="61" max="61" width="45.7109375" bestFit="1" customWidth="1"/>
    <col min="63" max="63" width="81.42578125" bestFit="1" customWidth="1"/>
    <col min="64" max="64" width="12" bestFit="1" customWidth="1"/>
  </cols>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3</v>
      </c>
      <c r="B2">
        <v>10012459</v>
      </c>
      <c r="C2" t="s">
        <v>62</v>
      </c>
      <c r="D2" t="s">
        <v>63</v>
      </c>
      <c r="E2" t="s">
        <v>64</v>
      </c>
      <c r="F2" t="s">
        <v>65</v>
      </c>
      <c r="G2">
        <v>132</v>
      </c>
      <c r="H2">
        <v>2099</v>
      </c>
      <c r="I2">
        <v>2099</v>
      </c>
      <c r="J2">
        <v>1185</v>
      </c>
      <c r="K2">
        <v>890</v>
      </c>
      <c r="L2">
        <v>353</v>
      </c>
      <c r="M2">
        <v>49</v>
      </c>
      <c r="N2">
        <v>667</v>
      </c>
      <c r="O2">
        <v>372</v>
      </c>
      <c r="P2">
        <v>19</v>
      </c>
      <c r="Q2">
        <v>577</v>
      </c>
      <c r="R2">
        <v>65</v>
      </c>
      <c r="S2">
        <v>288</v>
      </c>
      <c r="T2">
        <v>385</v>
      </c>
      <c r="U2">
        <v>59</v>
      </c>
      <c r="V2">
        <v>219</v>
      </c>
      <c r="W2">
        <v>736</v>
      </c>
      <c r="X2">
        <v>397</v>
      </c>
      <c r="Y2">
        <v>1135</v>
      </c>
      <c r="Z2">
        <v>133</v>
      </c>
      <c r="AA2">
        <v>308</v>
      </c>
      <c r="AB2">
        <v>67</v>
      </c>
      <c r="AC2">
        <v>211</v>
      </c>
      <c r="AD2">
        <v>372</v>
      </c>
      <c r="AE2">
        <v>92</v>
      </c>
      <c r="AF2" t="s">
        <v>66</v>
      </c>
      <c r="AH2" t="s">
        <v>66</v>
      </c>
      <c r="AL2" t="s">
        <v>67</v>
      </c>
      <c r="AM2" t="s">
        <v>66</v>
      </c>
      <c r="AN2">
        <v>922</v>
      </c>
      <c r="AO2">
        <v>417</v>
      </c>
      <c r="AP2">
        <v>309</v>
      </c>
      <c r="AQ2">
        <v>281</v>
      </c>
      <c r="AR2">
        <v>29</v>
      </c>
      <c r="AS2">
        <v>2096</v>
      </c>
      <c r="AT2">
        <v>0</v>
      </c>
      <c r="AU2">
        <v>23</v>
      </c>
      <c r="AV2">
        <v>0</v>
      </c>
      <c r="AW2">
        <v>13</v>
      </c>
      <c r="AX2">
        <v>1773</v>
      </c>
      <c r="AY2">
        <v>25</v>
      </c>
      <c r="AZ2">
        <v>183</v>
      </c>
      <c r="BA2">
        <v>0</v>
      </c>
      <c r="BB2">
        <v>731</v>
      </c>
      <c r="BC2">
        <v>25</v>
      </c>
      <c r="BD2">
        <v>700</v>
      </c>
      <c r="BE2">
        <v>784</v>
      </c>
      <c r="BF2">
        <v>243</v>
      </c>
      <c r="BG2">
        <v>243</v>
      </c>
      <c r="BH2">
        <v>0</v>
      </c>
      <c r="BI2">
        <v>26</v>
      </c>
      <c r="BK2" t="s">
        <v>68</v>
      </c>
      <c r="BL2" t="s">
        <v>68</v>
      </c>
    </row>
    <row r="3" spans="1:64">
      <c r="A3">
        <v>3</v>
      </c>
      <c r="B3">
        <v>10005875</v>
      </c>
      <c r="C3" t="s">
        <v>62</v>
      </c>
      <c r="D3" t="s">
        <v>69</v>
      </c>
      <c r="E3" t="s">
        <v>70</v>
      </c>
      <c r="F3" t="s">
        <v>71</v>
      </c>
      <c r="G3">
        <v>8</v>
      </c>
      <c r="H3">
        <v>152</v>
      </c>
      <c r="I3">
        <v>152</v>
      </c>
      <c r="J3">
        <v>81</v>
      </c>
      <c r="K3">
        <v>69</v>
      </c>
      <c r="L3">
        <v>22</v>
      </c>
      <c r="M3">
        <v>5</v>
      </c>
      <c r="N3">
        <v>8</v>
      </c>
      <c r="O3">
        <v>52</v>
      </c>
      <c r="P3">
        <v>4</v>
      </c>
      <c r="Q3">
        <v>37</v>
      </c>
      <c r="R3">
        <v>10</v>
      </c>
      <c r="S3">
        <v>22</v>
      </c>
      <c r="T3">
        <v>25</v>
      </c>
      <c r="U3">
        <v>8</v>
      </c>
      <c r="V3">
        <v>18</v>
      </c>
      <c r="W3">
        <v>56</v>
      </c>
      <c r="X3">
        <v>22</v>
      </c>
      <c r="Y3">
        <v>35</v>
      </c>
      <c r="Z3">
        <v>30</v>
      </c>
      <c r="AA3">
        <v>4</v>
      </c>
      <c r="AB3">
        <v>2</v>
      </c>
      <c r="AC3">
        <v>106</v>
      </c>
      <c r="AD3">
        <v>21</v>
      </c>
      <c r="AE3">
        <v>18</v>
      </c>
      <c r="AF3" t="s">
        <v>66</v>
      </c>
      <c r="AH3" t="s">
        <v>66</v>
      </c>
      <c r="AN3">
        <v>106</v>
      </c>
      <c r="AO3">
        <v>45</v>
      </c>
      <c r="AP3">
        <v>36</v>
      </c>
      <c r="AQ3">
        <v>0</v>
      </c>
      <c r="AR3">
        <v>0</v>
      </c>
      <c r="AS3">
        <v>152</v>
      </c>
      <c r="AT3">
        <v>152</v>
      </c>
      <c r="AU3">
        <v>0</v>
      </c>
      <c r="AV3">
        <v>0</v>
      </c>
      <c r="AW3">
        <v>7</v>
      </c>
      <c r="AX3">
        <v>151</v>
      </c>
      <c r="AY3">
        <v>0</v>
      </c>
      <c r="AZ3">
        <v>0</v>
      </c>
      <c r="BA3">
        <v>0</v>
      </c>
      <c r="BB3">
        <v>95</v>
      </c>
      <c r="BC3">
        <v>1</v>
      </c>
      <c r="BD3">
        <v>15</v>
      </c>
      <c r="BE3">
        <v>18</v>
      </c>
      <c r="BF3">
        <v>0</v>
      </c>
      <c r="BG3">
        <v>0</v>
      </c>
      <c r="BH3">
        <v>0</v>
      </c>
      <c r="BI3">
        <v>0</v>
      </c>
      <c r="BK3" t="s">
        <v>68</v>
      </c>
      <c r="BL3" t="s">
        <v>68</v>
      </c>
    </row>
    <row r="4" spans="1:64">
      <c r="A4">
        <v>3</v>
      </c>
      <c r="B4">
        <v>10013169</v>
      </c>
      <c r="C4" t="s">
        <v>62</v>
      </c>
      <c r="D4" t="s">
        <v>72</v>
      </c>
      <c r="E4" t="s">
        <v>73</v>
      </c>
      <c r="F4" t="s">
        <v>65</v>
      </c>
      <c r="G4">
        <v>648</v>
      </c>
      <c r="H4">
        <v>1739</v>
      </c>
      <c r="I4">
        <v>1739</v>
      </c>
      <c r="J4">
        <v>1392</v>
      </c>
      <c r="K4">
        <v>333</v>
      </c>
      <c r="L4">
        <v>575</v>
      </c>
      <c r="M4">
        <v>38</v>
      </c>
      <c r="N4">
        <v>40</v>
      </c>
      <c r="O4">
        <v>607</v>
      </c>
      <c r="P4">
        <v>13</v>
      </c>
      <c r="Q4">
        <v>683</v>
      </c>
      <c r="R4">
        <v>55</v>
      </c>
      <c r="S4">
        <v>1237</v>
      </c>
      <c r="T4">
        <v>201</v>
      </c>
      <c r="U4">
        <v>55</v>
      </c>
      <c r="V4">
        <v>69</v>
      </c>
      <c r="W4">
        <v>85</v>
      </c>
      <c r="X4">
        <v>12</v>
      </c>
      <c r="Y4">
        <v>1050</v>
      </c>
      <c r="Z4">
        <v>74</v>
      </c>
      <c r="AA4">
        <v>38</v>
      </c>
      <c r="AB4">
        <v>149</v>
      </c>
      <c r="AC4">
        <v>46</v>
      </c>
      <c r="AD4">
        <v>429</v>
      </c>
      <c r="AE4">
        <v>79</v>
      </c>
      <c r="AF4" t="s">
        <v>66</v>
      </c>
      <c r="AH4" t="s">
        <v>66</v>
      </c>
      <c r="AL4" t="s">
        <v>74</v>
      </c>
      <c r="AM4" t="s">
        <v>75</v>
      </c>
      <c r="AN4">
        <v>867</v>
      </c>
      <c r="AO4">
        <v>668</v>
      </c>
      <c r="AP4">
        <v>323</v>
      </c>
      <c r="AQ4">
        <v>194</v>
      </c>
      <c r="AR4">
        <v>259</v>
      </c>
      <c r="AS4">
        <v>1728</v>
      </c>
      <c r="AT4">
        <v>1708</v>
      </c>
      <c r="AU4">
        <v>333</v>
      </c>
      <c r="AV4">
        <v>0</v>
      </c>
      <c r="AW4">
        <v>32</v>
      </c>
      <c r="AX4">
        <v>1691</v>
      </c>
      <c r="AY4">
        <v>320</v>
      </c>
      <c r="AZ4">
        <v>194</v>
      </c>
      <c r="BA4">
        <v>61</v>
      </c>
      <c r="BB4">
        <v>754</v>
      </c>
      <c r="BC4">
        <v>320</v>
      </c>
      <c r="BD4">
        <v>454</v>
      </c>
      <c r="BE4">
        <v>1156</v>
      </c>
      <c r="BF4">
        <v>448</v>
      </c>
      <c r="BG4">
        <v>419</v>
      </c>
      <c r="BH4">
        <v>43</v>
      </c>
      <c r="BI4">
        <v>40</v>
      </c>
      <c r="BK4" t="s">
        <v>68</v>
      </c>
      <c r="BL4" t="s">
        <v>68</v>
      </c>
    </row>
    <row r="5" spans="1:64">
      <c r="A5">
        <v>3</v>
      </c>
      <c r="B5">
        <v>10012959</v>
      </c>
      <c r="C5" t="s">
        <v>62</v>
      </c>
      <c r="D5" t="s">
        <v>76</v>
      </c>
      <c r="E5" t="s">
        <v>77</v>
      </c>
      <c r="F5" t="s">
        <v>65</v>
      </c>
      <c r="G5">
        <v>1017</v>
      </c>
      <c r="H5">
        <v>1761</v>
      </c>
      <c r="I5">
        <v>1761</v>
      </c>
      <c r="J5">
        <v>1239</v>
      </c>
      <c r="K5">
        <v>508</v>
      </c>
      <c r="L5">
        <v>417</v>
      </c>
      <c r="M5">
        <v>15</v>
      </c>
      <c r="N5">
        <v>98</v>
      </c>
      <c r="O5">
        <v>288</v>
      </c>
      <c r="P5">
        <v>4</v>
      </c>
      <c r="Q5">
        <v>984</v>
      </c>
      <c r="R5">
        <v>0</v>
      </c>
      <c r="S5">
        <v>688</v>
      </c>
      <c r="T5">
        <v>414</v>
      </c>
      <c r="U5">
        <v>85</v>
      </c>
      <c r="V5">
        <v>130</v>
      </c>
      <c r="W5">
        <v>314</v>
      </c>
      <c r="X5">
        <v>89</v>
      </c>
      <c r="Y5">
        <v>676</v>
      </c>
      <c r="Z5">
        <v>96</v>
      </c>
      <c r="AA5">
        <v>194</v>
      </c>
      <c r="AB5">
        <v>112</v>
      </c>
      <c r="AC5">
        <v>77</v>
      </c>
      <c r="AD5">
        <v>397</v>
      </c>
      <c r="AE5">
        <v>192</v>
      </c>
      <c r="AF5" t="s">
        <v>66</v>
      </c>
      <c r="AH5" t="s">
        <v>66</v>
      </c>
      <c r="AL5" t="s">
        <v>78</v>
      </c>
      <c r="AM5" t="s">
        <v>79</v>
      </c>
      <c r="AN5">
        <v>475</v>
      </c>
      <c r="AO5">
        <v>255</v>
      </c>
      <c r="AP5">
        <v>190</v>
      </c>
      <c r="AQ5">
        <v>1030</v>
      </c>
      <c r="AR5">
        <v>0</v>
      </c>
      <c r="AS5">
        <v>1761</v>
      </c>
      <c r="AT5">
        <v>0</v>
      </c>
      <c r="AU5">
        <v>203</v>
      </c>
      <c r="AV5">
        <v>0</v>
      </c>
      <c r="AW5">
        <v>0</v>
      </c>
      <c r="AX5">
        <v>1755</v>
      </c>
      <c r="AY5">
        <v>263</v>
      </c>
      <c r="AZ5">
        <v>1030</v>
      </c>
      <c r="BA5">
        <v>0</v>
      </c>
      <c r="BB5">
        <v>1052</v>
      </c>
      <c r="BC5">
        <v>263</v>
      </c>
      <c r="BD5">
        <v>811</v>
      </c>
      <c r="BE5">
        <v>1213</v>
      </c>
      <c r="BF5">
        <v>213</v>
      </c>
      <c r="BG5">
        <v>176</v>
      </c>
      <c r="BH5">
        <v>224</v>
      </c>
      <c r="BI5">
        <v>259</v>
      </c>
      <c r="BK5" t="s">
        <v>68</v>
      </c>
      <c r="BL5" t="s">
        <v>68</v>
      </c>
    </row>
    <row r="6" spans="1:64">
      <c r="A6">
        <v>3</v>
      </c>
      <c r="B6">
        <v>10013040</v>
      </c>
      <c r="C6" t="s">
        <v>62</v>
      </c>
      <c r="D6" t="s">
        <v>80</v>
      </c>
      <c r="E6" t="s">
        <v>81</v>
      </c>
      <c r="F6" t="s">
        <v>65</v>
      </c>
      <c r="G6">
        <v>611</v>
      </c>
      <c r="H6">
        <v>792</v>
      </c>
      <c r="I6">
        <v>792</v>
      </c>
      <c r="J6">
        <v>529</v>
      </c>
      <c r="K6">
        <v>260</v>
      </c>
      <c r="L6">
        <v>136</v>
      </c>
      <c r="M6">
        <v>28</v>
      </c>
      <c r="N6">
        <v>111</v>
      </c>
      <c r="O6">
        <v>136</v>
      </c>
      <c r="P6">
        <v>9</v>
      </c>
      <c r="Q6">
        <v>486</v>
      </c>
      <c r="R6">
        <v>24</v>
      </c>
      <c r="S6">
        <v>157</v>
      </c>
      <c r="T6">
        <v>135</v>
      </c>
      <c r="U6">
        <v>26</v>
      </c>
      <c r="V6">
        <v>79</v>
      </c>
      <c r="W6">
        <v>285</v>
      </c>
      <c r="X6">
        <v>97</v>
      </c>
      <c r="Y6">
        <v>227</v>
      </c>
      <c r="Z6">
        <v>137</v>
      </c>
      <c r="AA6">
        <v>17</v>
      </c>
      <c r="AB6">
        <v>42</v>
      </c>
      <c r="AC6">
        <v>49</v>
      </c>
      <c r="AD6">
        <v>301</v>
      </c>
      <c r="AE6">
        <v>86</v>
      </c>
      <c r="AF6" t="s">
        <v>66</v>
      </c>
      <c r="AH6" t="s">
        <v>66</v>
      </c>
      <c r="AL6" t="s">
        <v>82</v>
      </c>
      <c r="AM6" t="s">
        <v>83</v>
      </c>
      <c r="AN6">
        <v>538</v>
      </c>
      <c r="AO6">
        <v>0</v>
      </c>
      <c r="AP6">
        <v>153</v>
      </c>
      <c r="AQ6">
        <v>9</v>
      </c>
      <c r="AR6">
        <v>222</v>
      </c>
      <c r="AS6">
        <v>1</v>
      </c>
      <c r="AT6">
        <v>0</v>
      </c>
      <c r="AU6">
        <v>203</v>
      </c>
      <c r="AV6">
        <v>0</v>
      </c>
      <c r="AW6">
        <v>72</v>
      </c>
      <c r="AX6">
        <v>641</v>
      </c>
      <c r="AY6">
        <v>10</v>
      </c>
      <c r="AZ6">
        <v>0</v>
      </c>
      <c r="BA6">
        <v>20</v>
      </c>
      <c r="BB6">
        <v>558</v>
      </c>
      <c r="BC6">
        <v>8</v>
      </c>
      <c r="BD6">
        <v>441</v>
      </c>
      <c r="BE6">
        <v>594</v>
      </c>
      <c r="BF6">
        <v>0</v>
      </c>
      <c r="BG6">
        <v>0</v>
      </c>
      <c r="BH6">
        <v>0</v>
      </c>
      <c r="BI6">
        <v>0</v>
      </c>
      <c r="BK6" t="s">
        <v>68</v>
      </c>
      <c r="BL6" t="s">
        <v>68</v>
      </c>
    </row>
    <row r="7" spans="1:64">
      <c r="A7">
        <v>3</v>
      </c>
      <c r="B7">
        <v>10013203</v>
      </c>
      <c r="C7" t="s">
        <v>62</v>
      </c>
      <c r="D7" t="s">
        <v>84</v>
      </c>
      <c r="E7" t="s">
        <v>85</v>
      </c>
      <c r="F7" t="s">
        <v>65</v>
      </c>
      <c r="G7">
        <v>31</v>
      </c>
      <c r="H7">
        <v>264</v>
      </c>
      <c r="I7">
        <v>264</v>
      </c>
      <c r="J7">
        <v>169</v>
      </c>
      <c r="K7">
        <v>94</v>
      </c>
      <c r="L7">
        <v>27</v>
      </c>
      <c r="M7">
        <v>7</v>
      </c>
      <c r="N7">
        <v>12</v>
      </c>
      <c r="O7">
        <v>204</v>
      </c>
      <c r="P7">
        <v>1</v>
      </c>
      <c r="Q7">
        <v>18</v>
      </c>
      <c r="R7">
        <v>5</v>
      </c>
      <c r="S7">
        <v>96</v>
      </c>
      <c r="T7">
        <v>49</v>
      </c>
      <c r="U7">
        <v>7</v>
      </c>
      <c r="V7">
        <v>28</v>
      </c>
      <c r="W7">
        <v>68</v>
      </c>
      <c r="X7">
        <v>12</v>
      </c>
      <c r="Y7">
        <v>122</v>
      </c>
      <c r="Z7">
        <v>5</v>
      </c>
      <c r="AA7">
        <v>4</v>
      </c>
      <c r="AB7">
        <v>11</v>
      </c>
      <c r="AC7">
        <v>5</v>
      </c>
      <c r="AD7">
        <v>57</v>
      </c>
      <c r="AE7">
        <v>10</v>
      </c>
      <c r="AF7" t="s">
        <v>66</v>
      </c>
      <c r="AH7" t="s">
        <v>66</v>
      </c>
      <c r="AM7" t="s">
        <v>86</v>
      </c>
      <c r="AN7">
        <v>83</v>
      </c>
      <c r="AO7">
        <v>114</v>
      </c>
      <c r="AP7">
        <v>14</v>
      </c>
      <c r="AQ7">
        <v>0</v>
      </c>
      <c r="AR7">
        <v>0</v>
      </c>
      <c r="AS7">
        <v>0</v>
      </c>
      <c r="AT7">
        <v>0</v>
      </c>
      <c r="AU7">
        <v>3</v>
      </c>
      <c r="AV7">
        <v>93</v>
      </c>
      <c r="AW7">
        <v>0</v>
      </c>
      <c r="AX7">
        <v>264</v>
      </c>
      <c r="AY7">
        <v>0</v>
      </c>
      <c r="AZ7">
        <v>0</v>
      </c>
      <c r="BA7">
        <v>0</v>
      </c>
      <c r="BB7">
        <v>177</v>
      </c>
      <c r="BC7">
        <v>0</v>
      </c>
      <c r="BD7">
        <v>176</v>
      </c>
      <c r="BE7">
        <v>186</v>
      </c>
      <c r="BF7">
        <v>105</v>
      </c>
      <c r="BG7">
        <v>105</v>
      </c>
      <c r="BH7">
        <v>0</v>
      </c>
      <c r="BI7">
        <v>0</v>
      </c>
      <c r="BK7" t="s">
        <v>68</v>
      </c>
      <c r="BL7" t="s">
        <v>68</v>
      </c>
    </row>
    <row r="8" spans="1:64">
      <c r="A8">
        <v>3</v>
      </c>
      <c r="B8">
        <v>10012479</v>
      </c>
      <c r="C8" t="s">
        <v>62</v>
      </c>
      <c r="D8" t="s">
        <v>87</v>
      </c>
      <c r="E8" t="s">
        <v>88</v>
      </c>
      <c r="F8" t="s">
        <v>65</v>
      </c>
      <c r="G8">
        <v>71</v>
      </c>
      <c r="H8">
        <v>469</v>
      </c>
      <c r="I8">
        <v>469</v>
      </c>
      <c r="J8">
        <v>386</v>
      </c>
      <c r="K8">
        <v>80</v>
      </c>
      <c r="L8">
        <v>22</v>
      </c>
      <c r="M8">
        <v>8</v>
      </c>
      <c r="N8">
        <v>6</v>
      </c>
      <c r="O8">
        <v>73</v>
      </c>
      <c r="P8">
        <v>2</v>
      </c>
      <c r="Q8">
        <v>384</v>
      </c>
      <c r="R8">
        <v>20</v>
      </c>
      <c r="S8">
        <v>456</v>
      </c>
      <c r="T8">
        <v>1</v>
      </c>
      <c r="U8">
        <v>2</v>
      </c>
      <c r="V8">
        <v>7</v>
      </c>
      <c r="W8">
        <v>2</v>
      </c>
      <c r="X8">
        <v>1</v>
      </c>
      <c r="Y8">
        <v>247</v>
      </c>
      <c r="Z8">
        <v>19</v>
      </c>
      <c r="AA8">
        <v>3</v>
      </c>
      <c r="AB8">
        <v>5</v>
      </c>
      <c r="AC8">
        <v>38</v>
      </c>
      <c r="AD8">
        <v>191</v>
      </c>
      <c r="AE8">
        <v>26</v>
      </c>
      <c r="AF8" t="s">
        <v>66</v>
      </c>
      <c r="AH8" t="s">
        <v>66</v>
      </c>
      <c r="AL8" t="s">
        <v>66</v>
      </c>
      <c r="AM8" t="s">
        <v>89</v>
      </c>
      <c r="AN8">
        <v>75</v>
      </c>
      <c r="AO8">
        <v>141</v>
      </c>
      <c r="AP8">
        <v>34</v>
      </c>
      <c r="AQ8">
        <v>179</v>
      </c>
      <c r="AR8">
        <v>0</v>
      </c>
      <c r="AS8">
        <v>469</v>
      </c>
      <c r="AT8">
        <v>0</v>
      </c>
      <c r="AU8">
        <v>1</v>
      </c>
      <c r="AV8">
        <v>0</v>
      </c>
      <c r="AW8">
        <v>15</v>
      </c>
      <c r="AX8">
        <v>434</v>
      </c>
      <c r="AY8">
        <v>0</v>
      </c>
      <c r="AZ8">
        <v>93</v>
      </c>
      <c r="BA8">
        <v>0</v>
      </c>
      <c r="BB8">
        <v>304</v>
      </c>
      <c r="BC8">
        <v>0</v>
      </c>
      <c r="BD8">
        <v>304</v>
      </c>
      <c r="BE8">
        <v>438</v>
      </c>
      <c r="BF8">
        <v>134</v>
      </c>
      <c r="BG8">
        <v>129</v>
      </c>
      <c r="BH8">
        <v>0</v>
      </c>
      <c r="BI8">
        <v>133</v>
      </c>
      <c r="BK8" t="s">
        <v>68</v>
      </c>
      <c r="BL8" t="s">
        <v>68</v>
      </c>
    </row>
    <row r="9" spans="1:64">
      <c r="A9">
        <v>3</v>
      </c>
      <c r="B9">
        <v>10012610</v>
      </c>
      <c r="C9" t="s">
        <v>62</v>
      </c>
      <c r="D9" t="s">
        <v>90</v>
      </c>
      <c r="E9" t="s">
        <v>91</v>
      </c>
      <c r="F9" t="s">
        <v>65</v>
      </c>
      <c r="G9">
        <v>2506</v>
      </c>
      <c r="H9">
        <v>3396</v>
      </c>
      <c r="I9">
        <v>3396</v>
      </c>
      <c r="J9">
        <v>2389</v>
      </c>
      <c r="K9">
        <v>964</v>
      </c>
      <c r="L9">
        <v>507</v>
      </c>
      <c r="M9">
        <v>30</v>
      </c>
      <c r="N9">
        <v>610</v>
      </c>
      <c r="O9">
        <v>793</v>
      </c>
      <c r="P9">
        <v>39</v>
      </c>
      <c r="Q9">
        <v>1143</v>
      </c>
      <c r="R9">
        <v>18</v>
      </c>
      <c r="S9">
        <v>961</v>
      </c>
      <c r="T9">
        <v>328</v>
      </c>
      <c r="U9">
        <v>31</v>
      </c>
      <c r="V9">
        <v>218</v>
      </c>
      <c r="W9">
        <v>1671</v>
      </c>
      <c r="X9">
        <v>182</v>
      </c>
      <c r="Y9">
        <v>1361</v>
      </c>
      <c r="Z9">
        <v>152</v>
      </c>
      <c r="AA9">
        <v>10</v>
      </c>
      <c r="AB9">
        <v>21</v>
      </c>
      <c r="AC9">
        <v>165</v>
      </c>
      <c r="AD9">
        <v>212</v>
      </c>
      <c r="AE9">
        <v>427</v>
      </c>
      <c r="AF9" t="s">
        <v>66</v>
      </c>
      <c r="AH9" t="s">
        <v>66</v>
      </c>
      <c r="AL9" t="s">
        <v>67</v>
      </c>
      <c r="AM9" t="s">
        <v>66</v>
      </c>
      <c r="AN9">
        <v>507</v>
      </c>
      <c r="AO9">
        <v>113</v>
      </c>
      <c r="AP9">
        <v>99</v>
      </c>
      <c r="AQ9">
        <v>2154</v>
      </c>
      <c r="AR9">
        <v>13</v>
      </c>
      <c r="AS9">
        <v>2543</v>
      </c>
      <c r="AT9">
        <v>1</v>
      </c>
      <c r="AU9">
        <v>0</v>
      </c>
      <c r="AV9">
        <v>0</v>
      </c>
      <c r="AW9">
        <v>37</v>
      </c>
      <c r="AX9">
        <v>3253</v>
      </c>
      <c r="AY9">
        <v>0</v>
      </c>
      <c r="AZ9">
        <v>1590</v>
      </c>
      <c r="BA9">
        <v>359</v>
      </c>
      <c r="BB9">
        <v>1910</v>
      </c>
      <c r="BC9">
        <v>0</v>
      </c>
      <c r="BD9">
        <v>1910</v>
      </c>
      <c r="BE9">
        <v>4428</v>
      </c>
      <c r="BF9">
        <v>73</v>
      </c>
      <c r="BG9">
        <v>72</v>
      </c>
      <c r="BH9">
        <v>359</v>
      </c>
      <c r="BI9">
        <v>1394</v>
      </c>
      <c r="BK9" t="s">
        <v>68</v>
      </c>
      <c r="BL9" t="s">
        <v>68</v>
      </c>
    </row>
    <row r="10" spans="1:64">
      <c r="A10">
        <v>3</v>
      </c>
      <c r="B10">
        <v>10012448</v>
      </c>
      <c r="C10" t="s">
        <v>62</v>
      </c>
      <c r="D10" t="s">
        <v>92</v>
      </c>
      <c r="E10" t="s">
        <v>93</v>
      </c>
      <c r="F10" t="s">
        <v>65</v>
      </c>
      <c r="G10">
        <v>1</v>
      </c>
      <c r="H10">
        <v>607</v>
      </c>
      <c r="I10">
        <v>607</v>
      </c>
      <c r="J10">
        <v>356</v>
      </c>
      <c r="K10">
        <v>236</v>
      </c>
      <c r="L10">
        <v>59</v>
      </c>
      <c r="M10">
        <v>4</v>
      </c>
      <c r="N10">
        <v>46</v>
      </c>
      <c r="O10">
        <v>304</v>
      </c>
      <c r="P10">
        <v>5</v>
      </c>
      <c r="Q10">
        <v>192</v>
      </c>
      <c r="R10">
        <v>14</v>
      </c>
      <c r="S10">
        <v>268</v>
      </c>
      <c r="T10">
        <v>101</v>
      </c>
      <c r="U10">
        <v>26</v>
      </c>
      <c r="V10">
        <v>37</v>
      </c>
      <c r="W10">
        <v>118</v>
      </c>
      <c r="X10">
        <v>47</v>
      </c>
      <c r="Y10">
        <v>294</v>
      </c>
      <c r="Z10">
        <v>42</v>
      </c>
      <c r="AA10">
        <v>8</v>
      </c>
      <c r="AB10">
        <v>8</v>
      </c>
      <c r="AC10">
        <v>27</v>
      </c>
      <c r="AD10">
        <v>132</v>
      </c>
      <c r="AE10">
        <v>22</v>
      </c>
      <c r="AF10" t="s">
        <v>66</v>
      </c>
      <c r="AH10" t="s">
        <v>66</v>
      </c>
      <c r="AM10" t="s">
        <v>66</v>
      </c>
      <c r="AN10">
        <v>337</v>
      </c>
      <c r="AO10">
        <v>135</v>
      </c>
      <c r="AP10">
        <v>116</v>
      </c>
      <c r="AQ10">
        <v>0</v>
      </c>
      <c r="AR10">
        <v>4</v>
      </c>
      <c r="AS10">
        <v>607</v>
      </c>
      <c r="AT10">
        <v>0</v>
      </c>
      <c r="AU10">
        <v>0</v>
      </c>
      <c r="AV10">
        <v>0</v>
      </c>
      <c r="AW10">
        <v>0</v>
      </c>
      <c r="AX10">
        <v>606</v>
      </c>
      <c r="AY10">
        <v>0</v>
      </c>
      <c r="AZ10">
        <v>0</v>
      </c>
      <c r="BA10">
        <v>0</v>
      </c>
      <c r="BB10">
        <v>371</v>
      </c>
      <c r="BC10">
        <v>0</v>
      </c>
      <c r="BD10">
        <v>118</v>
      </c>
      <c r="BE10">
        <v>149</v>
      </c>
      <c r="BF10">
        <v>109</v>
      </c>
      <c r="BG10">
        <v>0</v>
      </c>
      <c r="BH10">
        <v>0</v>
      </c>
      <c r="BI10">
        <v>0</v>
      </c>
      <c r="BK10" t="s">
        <v>68</v>
      </c>
      <c r="BL10" t="s">
        <v>68</v>
      </c>
    </row>
    <row r="11" spans="1:64">
      <c r="A11">
        <v>3</v>
      </c>
      <c r="B11">
        <v>10012968</v>
      </c>
      <c r="C11" t="s">
        <v>62</v>
      </c>
      <c r="D11" t="s">
        <v>94</v>
      </c>
      <c r="E11" t="s">
        <v>95</v>
      </c>
      <c r="F11" t="s">
        <v>65</v>
      </c>
      <c r="G11">
        <v>562</v>
      </c>
      <c r="H11">
        <v>1628</v>
      </c>
      <c r="I11">
        <v>1628</v>
      </c>
      <c r="J11">
        <v>1241</v>
      </c>
      <c r="K11">
        <v>383</v>
      </c>
      <c r="L11">
        <v>335</v>
      </c>
      <c r="M11">
        <v>28</v>
      </c>
      <c r="N11">
        <v>10</v>
      </c>
      <c r="O11">
        <v>389</v>
      </c>
      <c r="P11">
        <v>4</v>
      </c>
      <c r="Q11">
        <v>794</v>
      </c>
      <c r="R11">
        <v>27</v>
      </c>
      <c r="S11">
        <v>1026</v>
      </c>
      <c r="T11">
        <v>227</v>
      </c>
      <c r="U11">
        <v>38</v>
      </c>
      <c r="V11">
        <v>73</v>
      </c>
      <c r="W11">
        <v>133</v>
      </c>
      <c r="X11">
        <v>26</v>
      </c>
      <c r="Y11">
        <v>633</v>
      </c>
      <c r="Z11">
        <v>72</v>
      </c>
      <c r="AA11">
        <v>160</v>
      </c>
      <c r="AB11">
        <v>317</v>
      </c>
      <c r="AC11">
        <v>41</v>
      </c>
      <c r="AD11">
        <v>1040</v>
      </c>
      <c r="AE11">
        <v>150</v>
      </c>
      <c r="AF11" t="s">
        <v>66</v>
      </c>
      <c r="AH11" t="s">
        <v>66</v>
      </c>
      <c r="AL11" t="s">
        <v>96</v>
      </c>
      <c r="AM11" t="s">
        <v>97</v>
      </c>
      <c r="AN11">
        <v>551</v>
      </c>
      <c r="AO11">
        <v>215</v>
      </c>
      <c r="AP11">
        <v>149</v>
      </c>
      <c r="AQ11">
        <v>496</v>
      </c>
      <c r="AR11">
        <v>4</v>
      </c>
      <c r="AS11">
        <v>1521</v>
      </c>
      <c r="AT11">
        <v>68</v>
      </c>
      <c r="AU11">
        <v>159</v>
      </c>
      <c r="AV11">
        <v>0</v>
      </c>
      <c r="AW11">
        <v>0</v>
      </c>
      <c r="AX11">
        <v>1244</v>
      </c>
      <c r="AY11">
        <v>29</v>
      </c>
      <c r="AZ11">
        <v>464</v>
      </c>
      <c r="BA11">
        <v>32</v>
      </c>
      <c r="BB11">
        <v>906</v>
      </c>
      <c r="BC11">
        <v>29</v>
      </c>
      <c r="BD11">
        <v>884</v>
      </c>
      <c r="BE11">
        <v>887</v>
      </c>
      <c r="BF11">
        <v>460</v>
      </c>
      <c r="BG11">
        <v>333</v>
      </c>
      <c r="BH11">
        <v>28</v>
      </c>
      <c r="BI11">
        <v>280</v>
      </c>
      <c r="BK11" t="s">
        <v>68</v>
      </c>
      <c r="BL11" t="s">
        <v>68</v>
      </c>
    </row>
    <row r="12" spans="1:64">
      <c r="A12">
        <v>3</v>
      </c>
      <c r="B12">
        <v>10013012</v>
      </c>
      <c r="C12" t="s">
        <v>62</v>
      </c>
      <c r="D12" t="s">
        <v>98</v>
      </c>
      <c r="E12" t="s">
        <v>99</v>
      </c>
      <c r="F12" t="s">
        <v>65</v>
      </c>
      <c r="G12">
        <v>457</v>
      </c>
      <c r="H12">
        <v>840</v>
      </c>
      <c r="I12">
        <v>840</v>
      </c>
      <c r="J12">
        <v>530</v>
      </c>
      <c r="K12">
        <v>297</v>
      </c>
      <c r="L12">
        <v>101</v>
      </c>
      <c r="M12">
        <v>18</v>
      </c>
      <c r="N12">
        <v>128</v>
      </c>
      <c r="O12">
        <v>239</v>
      </c>
      <c r="P12">
        <v>8</v>
      </c>
      <c r="Q12">
        <v>414</v>
      </c>
      <c r="R12">
        <v>53</v>
      </c>
      <c r="S12">
        <v>89</v>
      </c>
      <c r="T12">
        <v>176</v>
      </c>
      <c r="U12">
        <v>43</v>
      </c>
      <c r="V12">
        <v>73</v>
      </c>
      <c r="W12">
        <v>334</v>
      </c>
      <c r="X12">
        <v>106</v>
      </c>
      <c r="Y12">
        <v>381</v>
      </c>
      <c r="Z12">
        <v>70</v>
      </c>
      <c r="AA12">
        <v>14</v>
      </c>
      <c r="AB12">
        <v>21</v>
      </c>
      <c r="AC12">
        <v>167</v>
      </c>
      <c r="AD12">
        <v>135</v>
      </c>
      <c r="AE12">
        <v>33</v>
      </c>
      <c r="AF12" t="s">
        <v>66</v>
      </c>
      <c r="AH12" t="s">
        <v>66</v>
      </c>
      <c r="AL12" t="s">
        <v>100</v>
      </c>
      <c r="AM12" t="s">
        <v>101</v>
      </c>
      <c r="AN12">
        <v>372</v>
      </c>
      <c r="AO12">
        <v>303</v>
      </c>
      <c r="AP12">
        <v>69</v>
      </c>
      <c r="AQ12">
        <v>160</v>
      </c>
      <c r="AR12">
        <v>0</v>
      </c>
      <c r="AS12">
        <v>80</v>
      </c>
      <c r="AT12">
        <v>0</v>
      </c>
      <c r="AU12">
        <v>0</v>
      </c>
      <c r="AV12">
        <v>0</v>
      </c>
      <c r="AW12">
        <v>196</v>
      </c>
      <c r="AX12">
        <v>729</v>
      </c>
      <c r="AY12">
        <v>599</v>
      </c>
      <c r="AZ12">
        <v>160</v>
      </c>
      <c r="BA12">
        <v>206</v>
      </c>
      <c r="BB12">
        <v>544</v>
      </c>
      <c r="BC12">
        <v>599</v>
      </c>
      <c r="BD12">
        <v>381</v>
      </c>
      <c r="BE12">
        <v>411</v>
      </c>
      <c r="BF12">
        <v>394</v>
      </c>
      <c r="BG12">
        <v>385</v>
      </c>
      <c r="BH12">
        <v>4</v>
      </c>
      <c r="BI12">
        <v>30</v>
      </c>
      <c r="BK12" t="s">
        <v>68</v>
      </c>
      <c r="BL12" t="s">
        <v>68</v>
      </c>
    </row>
    <row r="13" spans="1:64">
      <c r="A13">
        <v>3</v>
      </c>
      <c r="B13">
        <v>10013217</v>
      </c>
      <c r="C13" t="s">
        <v>62</v>
      </c>
      <c r="D13" t="s">
        <v>102</v>
      </c>
      <c r="E13" t="s">
        <v>103</v>
      </c>
      <c r="F13" t="s">
        <v>65</v>
      </c>
      <c r="G13">
        <v>218</v>
      </c>
      <c r="H13">
        <v>1053</v>
      </c>
      <c r="I13">
        <v>1053</v>
      </c>
      <c r="J13">
        <v>629</v>
      </c>
      <c r="K13">
        <v>395</v>
      </c>
      <c r="L13">
        <v>205</v>
      </c>
      <c r="M13">
        <v>38</v>
      </c>
      <c r="N13">
        <v>201</v>
      </c>
      <c r="O13">
        <v>382</v>
      </c>
      <c r="P13">
        <v>16</v>
      </c>
      <c r="Q13">
        <v>299</v>
      </c>
      <c r="R13">
        <v>59</v>
      </c>
      <c r="S13">
        <v>209</v>
      </c>
      <c r="T13">
        <v>113</v>
      </c>
      <c r="U13">
        <v>89</v>
      </c>
      <c r="V13">
        <v>126</v>
      </c>
      <c r="W13">
        <v>273</v>
      </c>
      <c r="X13">
        <v>66</v>
      </c>
      <c r="Y13">
        <v>364</v>
      </c>
      <c r="Z13">
        <v>133</v>
      </c>
      <c r="AA13">
        <v>101</v>
      </c>
      <c r="AB13">
        <v>66</v>
      </c>
      <c r="AC13">
        <v>40</v>
      </c>
      <c r="AD13">
        <v>601</v>
      </c>
      <c r="AE13">
        <v>68</v>
      </c>
      <c r="AF13" t="s">
        <v>66</v>
      </c>
      <c r="AH13" t="s">
        <v>66</v>
      </c>
      <c r="AL13" t="s">
        <v>104</v>
      </c>
      <c r="AM13" t="s">
        <v>105</v>
      </c>
      <c r="AN13">
        <v>480</v>
      </c>
      <c r="AO13">
        <v>366</v>
      </c>
      <c r="AP13">
        <v>264</v>
      </c>
      <c r="AQ13">
        <v>15</v>
      </c>
      <c r="AR13">
        <v>0</v>
      </c>
      <c r="AS13">
        <v>625</v>
      </c>
      <c r="AT13">
        <v>1003</v>
      </c>
      <c r="AU13">
        <v>138</v>
      </c>
      <c r="AV13">
        <v>0</v>
      </c>
      <c r="AW13">
        <v>20</v>
      </c>
      <c r="AX13">
        <v>906</v>
      </c>
      <c r="AY13">
        <v>5</v>
      </c>
      <c r="AZ13">
        <v>15</v>
      </c>
      <c r="BA13">
        <v>1</v>
      </c>
      <c r="BB13">
        <v>302</v>
      </c>
      <c r="BC13">
        <v>4</v>
      </c>
      <c r="BD13">
        <v>273</v>
      </c>
      <c r="BE13">
        <v>337</v>
      </c>
      <c r="BF13">
        <v>57</v>
      </c>
      <c r="BG13">
        <v>32</v>
      </c>
      <c r="BH13">
        <v>2</v>
      </c>
      <c r="BI13">
        <v>0</v>
      </c>
      <c r="BK13" t="s">
        <v>68</v>
      </c>
      <c r="BL13" t="s">
        <v>68</v>
      </c>
    </row>
    <row r="14" spans="1:64">
      <c r="A14">
        <v>3</v>
      </c>
      <c r="B14">
        <v>10012550</v>
      </c>
      <c r="C14" t="s">
        <v>62</v>
      </c>
      <c r="D14" t="s">
        <v>106</v>
      </c>
      <c r="E14" t="s">
        <v>107</v>
      </c>
      <c r="F14" t="s">
        <v>65</v>
      </c>
      <c r="G14">
        <v>265</v>
      </c>
      <c r="H14">
        <v>492</v>
      </c>
      <c r="I14">
        <v>492</v>
      </c>
      <c r="J14">
        <v>371</v>
      </c>
      <c r="K14">
        <v>120</v>
      </c>
      <c r="L14">
        <v>199</v>
      </c>
      <c r="M14">
        <v>17</v>
      </c>
      <c r="N14">
        <v>23</v>
      </c>
      <c r="O14">
        <v>44</v>
      </c>
      <c r="P14">
        <v>4</v>
      </c>
      <c r="Q14">
        <v>349</v>
      </c>
      <c r="R14">
        <v>8</v>
      </c>
      <c r="S14">
        <v>310</v>
      </c>
      <c r="T14">
        <v>52</v>
      </c>
      <c r="U14">
        <v>13</v>
      </c>
      <c r="V14">
        <v>39</v>
      </c>
      <c r="W14">
        <v>61</v>
      </c>
      <c r="X14">
        <v>10</v>
      </c>
      <c r="Y14">
        <v>276</v>
      </c>
      <c r="Z14">
        <v>19</v>
      </c>
      <c r="AA14">
        <v>8</v>
      </c>
      <c r="AB14">
        <v>9</v>
      </c>
      <c r="AC14">
        <v>57</v>
      </c>
      <c r="AD14">
        <v>140</v>
      </c>
      <c r="AE14">
        <v>27</v>
      </c>
      <c r="AF14" t="s">
        <v>66</v>
      </c>
      <c r="AH14" t="s">
        <v>66</v>
      </c>
      <c r="AM14" t="s">
        <v>108</v>
      </c>
      <c r="AN14">
        <v>225</v>
      </c>
      <c r="AO14">
        <v>183</v>
      </c>
      <c r="AP14">
        <v>92</v>
      </c>
      <c r="AQ14">
        <v>44</v>
      </c>
      <c r="AR14">
        <v>19</v>
      </c>
      <c r="AS14">
        <v>492</v>
      </c>
      <c r="AT14">
        <v>0</v>
      </c>
      <c r="AU14">
        <v>98</v>
      </c>
      <c r="AV14">
        <v>0</v>
      </c>
      <c r="AW14">
        <v>1</v>
      </c>
      <c r="AX14">
        <v>434</v>
      </c>
      <c r="AY14">
        <v>22</v>
      </c>
      <c r="AZ14">
        <v>0</v>
      </c>
      <c r="BA14">
        <v>0</v>
      </c>
      <c r="BB14">
        <v>175</v>
      </c>
      <c r="BC14">
        <v>19</v>
      </c>
      <c r="BD14">
        <v>147</v>
      </c>
      <c r="BE14">
        <v>219</v>
      </c>
      <c r="BF14">
        <v>110</v>
      </c>
      <c r="BG14">
        <v>8</v>
      </c>
      <c r="BH14">
        <v>0</v>
      </c>
      <c r="BI14">
        <v>3</v>
      </c>
      <c r="BK14" t="s">
        <v>68</v>
      </c>
      <c r="BL14" t="s">
        <v>68</v>
      </c>
    </row>
    <row r="15" spans="1:64">
      <c r="A15">
        <v>3</v>
      </c>
      <c r="B15">
        <v>10012834</v>
      </c>
      <c r="C15" t="s">
        <v>62</v>
      </c>
      <c r="D15" t="s">
        <v>109</v>
      </c>
      <c r="E15" t="s">
        <v>110</v>
      </c>
      <c r="F15" t="s">
        <v>65</v>
      </c>
      <c r="G15">
        <v>834</v>
      </c>
      <c r="H15">
        <v>1269</v>
      </c>
      <c r="I15">
        <v>1269</v>
      </c>
      <c r="J15">
        <v>976</v>
      </c>
      <c r="K15">
        <v>289</v>
      </c>
      <c r="L15">
        <v>58</v>
      </c>
      <c r="M15">
        <v>12</v>
      </c>
      <c r="N15">
        <v>36</v>
      </c>
      <c r="O15">
        <v>573</v>
      </c>
      <c r="P15">
        <v>2</v>
      </c>
      <c r="Q15">
        <v>625</v>
      </c>
      <c r="R15">
        <v>20</v>
      </c>
      <c r="S15">
        <v>729</v>
      </c>
      <c r="T15">
        <v>205</v>
      </c>
      <c r="U15">
        <v>27</v>
      </c>
      <c r="V15">
        <v>84</v>
      </c>
      <c r="W15">
        <v>131</v>
      </c>
      <c r="X15">
        <v>16</v>
      </c>
      <c r="Y15">
        <v>523</v>
      </c>
      <c r="Z15">
        <v>65</v>
      </c>
      <c r="AA15">
        <v>46</v>
      </c>
      <c r="AB15">
        <v>126</v>
      </c>
      <c r="AC15">
        <v>44</v>
      </c>
      <c r="AD15">
        <v>727</v>
      </c>
      <c r="AE15">
        <v>88</v>
      </c>
      <c r="AF15" t="s">
        <v>66</v>
      </c>
      <c r="AH15" t="s">
        <v>66</v>
      </c>
      <c r="AL15" t="s">
        <v>111</v>
      </c>
      <c r="AM15" t="s">
        <v>112</v>
      </c>
      <c r="AN15">
        <v>733</v>
      </c>
      <c r="AO15">
        <v>229</v>
      </c>
      <c r="AP15">
        <v>239</v>
      </c>
      <c r="AQ15">
        <v>207</v>
      </c>
      <c r="AR15">
        <v>30</v>
      </c>
      <c r="AS15">
        <v>580</v>
      </c>
      <c r="AT15">
        <v>129</v>
      </c>
      <c r="AU15">
        <v>924</v>
      </c>
      <c r="AV15">
        <v>0</v>
      </c>
      <c r="AW15">
        <v>6</v>
      </c>
      <c r="AX15">
        <v>1242</v>
      </c>
      <c r="AY15">
        <v>48</v>
      </c>
      <c r="AZ15">
        <v>207</v>
      </c>
      <c r="BA15">
        <v>4</v>
      </c>
      <c r="BB15">
        <v>913</v>
      </c>
      <c r="BC15">
        <v>29</v>
      </c>
      <c r="BD15">
        <v>836</v>
      </c>
      <c r="BE15">
        <v>927</v>
      </c>
      <c r="BF15">
        <v>475</v>
      </c>
      <c r="BG15">
        <v>426</v>
      </c>
      <c r="BH15">
        <v>18</v>
      </c>
      <c r="BI15">
        <v>124</v>
      </c>
      <c r="BK15" t="s">
        <v>68</v>
      </c>
      <c r="BL15" t="s">
        <v>68</v>
      </c>
    </row>
    <row r="16" spans="1:64">
      <c r="A16">
        <v>3</v>
      </c>
      <c r="B16">
        <v>10012671</v>
      </c>
      <c r="C16" t="s">
        <v>62</v>
      </c>
      <c r="D16" t="s">
        <v>113</v>
      </c>
      <c r="E16" t="s">
        <v>114</v>
      </c>
      <c r="F16" t="s">
        <v>65</v>
      </c>
      <c r="G16">
        <v>986</v>
      </c>
      <c r="H16">
        <v>1920</v>
      </c>
      <c r="I16">
        <v>1920</v>
      </c>
      <c r="J16">
        <v>1041</v>
      </c>
      <c r="K16">
        <v>864</v>
      </c>
      <c r="L16">
        <v>413</v>
      </c>
      <c r="M16">
        <v>47</v>
      </c>
      <c r="N16">
        <v>175</v>
      </c>
      <c r="O16">
        <v>785</v>
      </c>
      <c r="P16">
        <v>16</v>
      </c>
      <c r="Q16">
        <v>684</v>
      </c>
      <c r="R16">
        <v>91</v>
      </c>
      <c r="S16">
        <v>309</v>
      </c>
      <c r="T16">
        <v>394</v>
      </c>
      <c r="U16">
        <v>89</v>
      </c>
      <c r="V16">
        <v>253</v>
      </c>
      <c r="W16">
        <v>601</v>
      </c>
      <c r="X16">
        <v>263</v>
      </c>
      <c r="Y16">
        <v>624</v>
      </c>
      <c r="Z16">
        <v>203</v>
      </c>
      <c r="AA16">
        <v>59</v>
      </c>
      <c r="AB16">
        <v>29</v>
      </c>
      <c r="AC16">
        <v>353</v>
      </c>
      <c r="AD16">
        <v>524</v>
      </c>
      <c r="AE16">
        <v>80</v>
      </c>
      <c r="AF16" t="s">
        <v>66</v>
      </c>
      <c r="AH16" t="s">
        <v>66</v>
      </c>
      <c r="AL16" t="s">
        <v>115</v>
      </c>
      <c r="AM16" t="s">
        <v>116</v>
      </c>
      <c r="AN16">
        <v>900</v>
      </c>
      <c r="AO16">
        <v>952</v>
      </c>
      <c r="AP16">
        <v>265</v>
      </c>
      <c r="AQ16">
        <v>51</v>
      </c>
      <c r="AR16">
        <v>1</v>
      </c>
      <c r="AS16">
        <v>1913</v>
      </c>
      <c r="AT16">
        <v>1916</v>
      </c>
      <c r="AU16">
        <v>144</v>
      </c>
      <c r="AV16">
        <v>0</v>
      </c>
      <c r="AW16">
        <v>0</v>
      </c>
      <c r="AX16">
        <v>1830</v>
      </c>
      <c r="AY16">
        <v>2</v>
      </c>
      <c r="AZ16">
        <v>51</v>
      </c>
      <c r="BA16">
        <v>0</v>
      </c>
      <c r="BB16">
        <v>1099</v>
      </c>
      <c r="BC16">
        <v>2</v>
      </c>
      <c r="BD16">
        <v>881</v>
      </c>
      <c r="BE16">
        <v>1049</v>
      </c>
      <c r="BF16">
        <v>582</v>
      </c>
      <c r="BG16">
        <v>313</v>
      </c>
      <c r="BH16">
        <v>27</v>
      </c>
      <c r="BI16">
        <v>8</v>
      </c>
      <c r="BK16" t="s">
        <v>68</v>
      </c>
      <c r="BL16" t="s">
        <v>68</v>
      </c>
    </row>
    <row r="17" spans="1:64">
      <c r="A17">
        <v>3</v>
      </c>
      <c r="B17">
        <v>10012838</v>
      </c>
      <c r="C17" t="s">
        <v>62</v>
      </c>
      <c r="D17" t="s">
        <v>117</v>
      </c>
      <c r="E17" t="s">
        <v>118</v>
      </c>
      <c r="F17" t="s">
        <v>65</v>
      </c>
      <c r="G17">
        <v>160</v>
      </c>
      <c r="H17">
        <v>363</v>
      </c>
      <c r="I17">
        <v>363</v>
      </c>
      <c r="J17">
        <v>258</v>
      </c>
      <c r="K17">
        <v>105</v>
      </c>
      <c r="L17">
        <v>115</v>
      </c>
      <c r="M17">
        <v>4</v>
      </c>
      <c r="N17">
        <v>34</v>
      </c>
      <c r="O17">
        <v>111</v>
      </c>
      <c r="P17">
        <v>2</v>
      </c>
      <c r="Q17">
        <v>137</v>
      </c>
      <c r="R17">
        <v>6</v>
      </c>
      <c r="S17">
        <v>192</v>
      </c>
      <c r="T17">
        <v>46</v>
      </c>
      <c r="U17">
        <v>1</v>
      </c>
      <c r="V17">
        <v>22</v>
      </c>
      <c r="W17">
        <v>71</v>
      </c>
      <c r="X17">
        <v>26</v>
      </c>
      <c r="Y17">
        <v>176</v>
      </c>
      <c r="Z17">
        <v>5</v>
      </c>
      <c r="AA17">
        <v>4</v>
      </c>
      <c r="AB17">
        <v>5</v>
      </c>
      <c r="AC17">
        <v>0</v>
      </c>
      <c r="AD17">
        <v>99</v>
      </c>
      <c r="AE17">
        <v>14</v>
      </c>
      <c r="AF17" t="s">
        <v>66</v>
      </c>
      <c r="AH17" t="s">
        <v>66</v>
      </c>
      <c r="AM17" t="s">
        <v>66</v>
      </c>
      <c r="AN17">
        <v>270</v>
      </c>
      <c r="AO17">
        <v>63</v>
      </c>
      <c r="AP17">
        <v>41</v>
      </c>
      <c r="AQ17">
        <v>23</v>
      </c>
      <c r="AR17">
        <v>13</v>
      </c>
      <c r="AS17">
        <v>363</v>
      </c>
      <c r="AT17">
        <v>363</v>
      </c>
      <c r="AU17">
        <v>12</v>
      </c>
      <c r="AV17">
        <v>0</v>
      </c>
      <c r="AW17">
        <v>0</v>
      </c>
      <c r="AX17">
        <v>363</v>
      </c>
      <c r="AY17">
        <v>0</v>
      </c>
      <c r="AZ17">
        <v>2</v>
      </c>
      <c r="BA17">
        <v>0</v>
      </c>
      <c r="BB17">
        <v>251</v>
      </c>
      <c r="BC17">
        <v>0</v>
      </c>
      <c r="BD17">
        <v>240</v>
      </c>
      <c r="BE17">
        <v>251</v>
      </c>
      <c r="BF17">
        <v>118</v>
      </c>
      <c r="BG17">
        <v>117</v>
      </c>
      <c r="BH17">
        <v>2</v>
      </c>
      <c r="BI17">
        <v>6</v>
      </c>
      <c r="BK17" t="s">
        <v>68</v>
      </c>
      <c r="BL17" t="s">
        <v>68</v>
      </c>
    </row>
    <row r="18" spans="1:64">
      <c r="A18">
        <v>3</v>
      </c>
      <c r="B18">
        <v>10012604</v>
      </c>
      <c r="C18" t="s">
        <v>62</v>
      </c>
      <c r="D18" t="s">
        <v>119</v>
      </c>
      <c r="E18" t="s">
        <v>120</v>
      </c>
      <c r="F18" t="s">
        <v>65</v>
      </c>
      <c r="G18">
        <v>93</v>
      </c>
      <c r="H18">
        <v>479</v>
      </c>
      <c r="I18">
        <v>479</v>
      </c>
      <c r="J18">
        <v>187</v>
      </c>
      <c r="K18">
        <v>292</v>
      </c>
      <c r="L18">
        <v>148</v>
      </c>
      <c r="M18">
        <v>27</v>
      </c>
      <c r="N18">
        <v>47</v>
      </c>
      <c r="O18">
        <v>130</v>
      </c>
      <c r="P18">
        <v>1</v>
      </c>
      <c r="Q18">
        <v>268</v>
      </c>
      <c r="R18">
        <v>0</v>
      </c>
      <c r="S18">
        <v>362</v>
      </c>
      <c r="T18">
        <v>35</v>
      </c>
      <c r="U18">
        <v>7</v>
      </c>
      <c r="V18">
        <v>34</v>
      </c>
      <c r="W18">
        <v>36</v>
      </c>
      <c r="X18">
        <v>3</v>
      </c>
      <c r="Y18">
        <v>238</v>
      </c>
      <c r="Z18">
        <v>3</v>
      </c>
      <c r="AA18">
        <v>5</v>
      </c>
      <c r="AB18">
        <v>6</v>
      </c>
      <c r="AC18">
        <v>8</v>
      </c>
      <c r="AD18">
        <v>4</v>
      </c>
      <c r="AE18">
        <v>23</v>
      </c>
      <c r="AF18" t="s">
        <v>66</v>
      </c>
      <c r="AH18" t="s">
        <v>66</v>
      </c>
      <c r="AL18" t="s">
        <v>67</v>
      </c>
      <c r="AM18" t="s">
        <v>121</v>
      </c>
      <c r="AN18">
        <v>0</v>
      </c>
      <c r="AO18">
        <v>144</v>
      </c>
      <c r="AP18">
        <v>0</v>
      </c>
      <c r="AQ18">
        <v>0</v>
      </c>
      <c r="AR18">
        <v>3</v>
      </c>
      <c r="AS18">
        <v>479</v>
      </c>
      <c r="AT18">
        <v>369</v>
      </c>
      <c r="AU18">
        <v>478</v>
      </c>
      <c r="AV18">
        <v>9</v>
      </c>
      <c r="AW18">
        <v>128</v>
      </c>
      <c r="AX18">
        <v>427</v>
      </c>
      <c r="AY18">
        <v>0</v>
      </c>
      <c r="AZ18">
        <v>0</v>
      </c>
      <c r="BA18">
        <v>0</v>
      </c>
      <c r="BB18">
        <v>213</v>
      </c>
      <c r="BC18">
        <v>0</v>
      </c>
      <c r="BD18">
        <v>207</v>
      </c>
      <c r="BE18">
        <v>246</v>
      </c>
      <c r="BF18">
        <v>128</v>
      </c>
      <c r="BG18">
        <v>125</v>
      </c>
      <c r="BH18">
        <v>0</v>
      </c>
      <c r="BI18">
        <v>0</v>
      </c>
      <c r="BK18" t="s">
        <v>68</v>
      </c>
      <c r="BL18" t="s">
        <v>68</v>
      </c>
    </row>
    <row r="19" spans="1:64">
      <c r="A19">
        <v>3</v>
      </c>
      <c r="B19">
        <v>10012863</v>
      </c>
      <c r="C19" t="s">
        <v>62</v>
      </c>
      <c r="D19" t="s">
        <v>122</v>
      </c>
      <c r="E19" t="s">
        <v>123</v>
      </c>
      <c r="F19" t="s">
        <v>65</v>
      </c>
      <c r="G19">
        <v>484</v>
      </c>
      <c r="H19">
        <v>899</v>
      </c>
      <c r="I19">
        <v>899</v>
      </c>
      <c r="J19">
        <v>709</v>
      </c>
      <c r="K19">
        <v>190</v>
      </c>
      <c r="L19">
        <v>117</v>
      </c>
      <c r="M19">
        <v>34</v>
      </c>
      <c r="N19">
        <v>85</v>
      </c>
      <c r="O19">
        <v>74</v>
      </c>
      <c r="P19">
        <v>1</v>
      </c>
      <c r="Q19">
        <v>680</v>
      </c>
      <c r="R19">
        <v>22</v>
      </c>
      <c r="S19">
        <v>488</v>
      </c>
      <c r="T19">
        <v>201</v>
      </c>
      <c r="U19">
        <v>16</v>
      </c>
      <c r="V19">
        <v>65</v>
      </c>
      <c r="W19">
        <v>99</v>
      </c>
      <c r="X19">
        <v>19</v>
      </c>
      <c r="Y19">
        <v>483</v>
      </c>
      <c r="Z19">
        <v>44</v>
      </c>
      <c r="AA19">
        <v>8</v>
      </c>
      <c r="AB19">
        <v>12</v>
      </c>
      <c r="AC19">
        <v>53</v>
      </c>
      <c r="AD19">
        <v>281</v>
      </c>
      <c r="AE19">
        <v>35</v>
      </c>
      <c r="AF19" t="s">
        <v>66</v>
      </c>
      <c r="AH19" t="s">
        <v>66</v>
      </c>
      <c r="AL19" t="s">
        <v>74</v>
      </c>
      <c r="AM19" t="s">
        <v>124</v>
      </c>
      <c r="AN19">
        <v>313</v>
      </c>
      <c r="AO19">
        <v>230</v>
      </c>
      <c r="AP19">
        <v>28</v>
      </c>
      <c r="AQ19">
        <v>321</v>
      </c>
      <c r="AR19">
        <v>0</v>
      </c>
      <c r="AS19">
        <v>899</v>
      </c>
      <c r="AT19">
        <v>899</v>
      </c>
      <c r="AU19">
        <v>132</v>
      </c>
      <c r="AV19">
        <v>899</v>
      </c>
      <c r="AW19">
        <v>0</v>
      </c>
      <c r="AX19">
        <v>802</v>
      </c>
      <c r="AY19">
        <v>176</v>
      </c>
      <c r="AZ19">
        <v>317</v>
      </c>
      <c r="BA19">
        <v>0</v>
      </c>
      <c r="BB19">
        <v>654</v>
      </c>
      <c r="BC19">
        <v>176</v>
      </c>
      <c r="BD19">
        <v>507</v>
      </c>
      <c r="BE19">
        <v>510</v>
      </c>
      <c r="BF19">
        <v>114</v>
      </c>
      <c r="BG19">
        <v>107</v>
      </c>
      <c r="BH19">
        <v>0</v>
      </c>
      <c r="BI19">
        <v>118</v>
      </c>
      <c r="BK19" t="s">
        <v>68</v>
      </c>
      <c r="BL19" t="s">
        <v>68</v>
      </c>
    </row>
    <row r="20" spans="1:64">
      <c r="A20">
        <v>3</v>
      </c>
      <c r="B20">
        <v>10013101</v>
      </c>
      <c r="C20" t="s">
        <v>62</v>
      </c>
      <c r="D20" t="s">
        <v>125</v>
      </c>
      <c r="E20" t="s">
        <v>126</v>
      </c>
      <c r="F20" t="s">
        <v>65</v>
      </c>
      <c r="G20">
        <v>165</v>
      </c>
      <c r="H20">
        <v>882</v>
      </c>
      <c r="I20">
        <v>882</v>
      </c>
      <c r="J20">
        <v>554</v>
      </c>
      <c r="K20">
        <v>319</v>
      </c>
      <c r="L20">
        <v>105</v>
      </c>
      <c r="M20">
        <v>3</v>
      </c>
      <c r="N20">
        <v>170</v>
      </c>
      <c r="O20">
        <v>178</v>
      </c>
      <c r="P20">
        <v>6</v>
      </c>
      <c r="Q20">
        <v>372</v>
      </c>
      <c r="R20">
        <v>8</v>
      </c>
      <c r="S20">
        <v>133</v>
      </c>
      <c r="T20">
        <v>241</v>
      </c>
      <c r="U20">
        <v>2</v>
      </c>
      <c r="V20">
        <v>100</v>
      </c>
      <c r="W20">
        <v>203</v>
      </c>
      <c r="X20">
        <v>151</v>
      </c>
      <c r="Y20">
        <v>526</v>
      </c>
      <c r="Z20">
        <v>52</v>
      </c>
      <c r="AA20">
        <v>236</v>
      </c>
      <c r="AB20">
        <v>49</v>
      </c>
      <c r="AC20">
        <v>2</v>
      </c>
      <c r="AD20">
        <v>86</v>
      </c>
      <c r="AE20">
        <v>29</v>
      </c>
      <c r="AF20" t="s">
        <v>66</v>
      </c>
      <c r="AH20" t="s">
        <v>66</v>
      </c>
      <c r="AL20" t="s">
        <v>127</v>
      </c>
      <c r="AM20" t="s">
        <v>128</v>
      </c>
      <c r="AN20">
        <v>407</v>
      </c>
      <c r="AO20">
        <v>275</v>
      </c>
      <c r="AP20">
        <v>138</v>
      </c>
      <c r="AQ20">
        <v>0</v>
      </c>
      <c r="AR20">
        <v>28</v>
      </c>
      <c r="AS20">
        <v>735</v>
      </c>
      <c r="AT20">
        <v>1</v>
      </c>
      <c r="AU20">
        <v>12</v>
      </c>
      <c r="AV20">
        <v>0</v>
      </c>
      <c r="AW20">
        <v>5</v>
      </c>
      <c r="AX20">
        <v>614</v>
      </c>
      <c r="AY20">
        <v>3</v>
      </c>
      <c r="AZ20">
        <v>0</v>
      </c>
      <c r="BA20">
        <v>0</v>
      </c>
      <c r="BB20">
        <v>175</v>
      </c>
      <c r="BC20">
        <v>2</v>
      </c>
      <c r="BD20">
        <v>151</v>
      </c>
      <c r="BE20">
        <v>209</v>
      </c>
      <c r="BF20">
        <v>78</v>
      </c>
      <c r="BG20">
        <v>60</v>
      </c>
      <c r="BH20">
        <v>0</v>
      </c>
      <c r="BI20">
        <v>0</v>
      </c>
      <c r="BK20" t="s">
        <v>68</v>
      </c>
      <c r="BL20" t="s">
        <v>68</v>
      </c>
    </row>
    <row r="21" spans="1:64">
      <c r="G21" s="1">
        <f>SUM(G2:G20)</f>
        <v>9249</v>
      </c>
      <c r="H21" s="1">
        <f t="shared" ref="H21:BI21" si="0">SUM(H2:H20)</f>
        <v>21104</v>
      </c>
      <c r="I21" s="1">
        <f t="shared" si="0"/>
        <v>21104</v>
      </c>
      <c r="J21" s="1">
        <f t="shared" si="0"/>
        <v>14222</v>
      </c>
      <c r="K21" s="1">
        <f t="shared" si="0"/>
        <v>6688</v>
      </c>
      <c r="L21" s="1">
        <f t="shared" si="0"/>
        <v>3914</v>
      </c>
      <c r="M21" s="1">
        <f t="shared" si="0"/>
        <v>412</v>
      </c>
      <c r="N21" s="1">
        <f t="shared" si="0"/>
        <v>2507</v>
      </c>
      <c r="O21" s="1">
        <f t="shared" si="0"/>
        <v>5734</v>
      </c>
      <c r="P21" s="1">
        <f t="shared" si="0"/>
        <v>156</v>
      </c>
      <c r="Q21" s="1">
        <f t="shared" si="0"/>
        <v>9126</v>
      </c>
      <c r="R21" s="1">
        <f t="shared" si="0"/>
        <v>505</v>
      </c>
      <c r="S21" s="1">
        <f t="shared" si="0"/>
        <v>8020</v>
      </c>
      <c r="T21" s="1">
        <f t="shared" si="0"/>
        <v>3329</v>
      </c>
      <c r="U21" s="1">
        <f t="shared" si="0"/>
        <v>624</v>
      </c>
      <c r="V21" s="1">
        <f t="shared" si="0"/>
        <v>1674</v>
      </c>
      <c r="W21" s="1">
        <f t="shared" si="0"/>
        <v>5277</v>
      </c>
      <c r="X21" s="1">
        <f t="shared" si="0"/>
        <v>1545</v>
      </c>
      <c r="Y21" s="1">
        <f t="shared" si="0"/>
        <v>9371</v>
      </c>
      <c r="Z21" s="1">
        <f t="shared" si="0"/>
        <v>1354</v>
      </c>
      <c r="AA21" s="1">
        <f t="shared" si="0"/>
        <v>1227</v>
      </c>
      <c r="AB21" s="1">
        <f t="shared" si="0"/>
        <v>1057</v>
      </c>
      <c r="AC21" s="1">
        <f t="shared" si="0"/>
        <v>1489</v>
      </c>
      <c r="AD21" s="1">
        <f t="shared" si="0"/>
        <v>5749</v>
      </c>
      <c r="AE21" s="1">
        <f t="shared" si="0"/>
        <v>1499</v>
      </c>
      <c r="AF21" s="1">
        <f t="shared" si="0"/>
        <v>0</v>
      </c>
      <c r="AG21" s="1">
        <f t="shared" si="0"/>
        <v>0</v>
      </c>
      <c r="AH21" s="1">
        <f t="shared" si="0"/>
        <v>0</v>
      </c>
      <c r="AI21" s="1">
        <f t="shared" si="0"/>
        <v>0</v>
      </c>
      <c r="AJ21" s="1">
        <f t="shared" si="0"/>
        <v>0</v>
      </c>
      <c r="AK21" s="1">
        <f t="shared" si="0"/>
        <v>0</v>
      </c>
      <c r="AL21" s="1">
        <f t="shared" si="0"/>
        <v>0</v>
      </c>
      <c r="AM21" s="1">
        <f t="shared" si="0"/>
        <v>0</v>
      </c>
      <c r="AN21" s="1">
        <f t="shared" si="0"/>
        <v>8161</v>
      </c>
      <c r="AO21" s="1">
        <f t="shared" si="0"/>
        <v>4848</v>
      </c>
      <c r="AP21" s="1">
        <f t="shared" si="0"/>
        <v>2559</v>
      </c>
      <c r="AQ21" s="1">
        <f t="shared" si="0"/>
        <v>5164</v>
      </c>
      <c r="AR21" s="1">
        <f t="shared" si="0"/>
        <v>625</v>
      </c>
      <c r="AS21" s="1">
        <f t="shared" si="0"/>
        <v>17044</v>
      </c>
      <c r="AT21" s="1">
        <f t="shared" si="0"/>
        <v>6609</v>
      </c>
      <c r="AU21" s="1">
        <f t="shared" si="0"/>
        <v>2863</v>
      </c>
      <c r="AV21" s="1">
        <f t="shared" si="0"/>
        <v>1001</v>
      </c>
      <c r="AW21" s="1">
        <f t="shared" si="0"/>
        <v>532</v>
      </c>
      <c r="AX21" s="1">
        <f t="shared" si="0"/>
        <v>19159</v>
      </c>
      <c r="AY21" s="1">
        <f t="shared" si="0"/>
        <v>1502</v>
      </c>
      <c r="AZ21" s="1">
        <f t="shared" si="0"/>
        <v>4306</v>
      </c>
      <c r="BA21" s="1">
        <f t="shared" si="0"/>
        <v>683</v>
      </c>
      <c r="BB21" s="1">
        <f t="shared" si="0"/>
        <v>11184</v>
      </c>
      <c r="BC21" s="1">
        <f t="shared" si="0"/>
        <v>1477</v>
      </c>
      <c r="BD21" s="1">
        <f t="shared" si="0"/>
        <v>9436</v>
      </c>
      <c r="BE21" s="1">
        <f t="shared" si="0"/>
        <v>14012</v>
      </c>
      <c r="BF21" s="1">
        <f t="shared" si="0"/>
        <v>3841</v>
      </c>
      <c r="BG21" s="1">
        <f t="shared" si="0"/>
        <v>3050</v>
      </c>
      <c r="BH21" s="1">
        <f t="shared" si="0"/>
        <v>707</v>
      </c>
      <c r="BI21" s="1">
        <f t="shared" si="0"/>
        <v>2421</v>
      </c>
    </row>
  </sheetData>
  <autoFilter ref="A1:BL20" xr:uid="{00000000-0001-0000-0200-000000000000}">
    <sortState xmlns:xlrd2="http://schemas.microsoft.com/office/spreadsheetml/2017/richdata2" ref="A2:BL20">
      <sortCondition ref="D1:D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
  <sheetViews>
    <sheetView workbookViewId="0"/>
  </sheetViews>
  <sheetFormatPr defaultRowHeight="14.45"/>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1</v>
      </c>
      <c r="B2">
        <v>10005875</v>
      </c>
      <c r="C2" t="s">
        <v>62</v>
      </c>
      <c r="D2" t="s">
        <v>69</v>
      </c>
      <c r="E2" t="s">
        <v>70</v>
      </c>
      <c r="F2" t="s">
        <v>71</v>
      </c>
      <c r="G2">
        <v>0</v>
      </c>
      <c r="H2">
        <v>144</v>
      </c>
      <c r="I2">
        <v>20</v>
      </c>
      <c r="J2">
        <v>78</v>
      </c>
      <c r="K2">
        <v>65</v>
      </c>
      <c r="L2">
        <v>22</v>
      </c>
      <c r="M2">
        <v>5</v>
      </c>
      <c r="N2">
        <v>8</v>
      </c>
      <c r="O2">
        <v>48</v>
      </c>
      <c r="P2">
        <v>4</v>
      </c>
      <c r="Q2">
        <v>34</v>
      </c>
      <c r="R2">
        <v>10</v>
      </c>
      <c r="S2">
        <v>18</v>
      </c>
      <c r="T2">
        <v>24</v>
      </c>
      <c r="U2">
        <v>8</v>
      </c>
      <c r="V2">
        <v>17</v>
      </c>
      <c r="W2">
        <v>54</v>
      </c>
      <c r="X2">
        <v>22</v>
      </c>
      <c r="Y2">
        <v>34</v>
      </c>
      <c r="Z2">
        <v>29</v>
      </c>
      <c r="AA2">
        <v>4</v>
      </c>
      <c r="AB2">
        <v>2</v>
      </c>
      <c r="AC2">
        <v>98</v>
      </c>
      <c r="AD2">
        <v>21</v>
      </c>
      <c r="AE2">
        <v>15</v>
      </c>
      <c r="AF2" t="s">
        <v>66</v>
      </c>
      <c r="AH2" t="s">
        <v>66</v>
      </c>
      <c r="AN2">
        <v>100</v>
      </c>
      <c r="AO2">
        <v>43</v>
      </c>
      <c r="AP2">
        <v>36</v>
      </c>
      <c r="AQ2">
        <v>0</v>
      </c>
      <c r="AR2">
        <v>0</v>
      </c>
      <c r="AS2">
        <v>144</v>
      </c>
      <c r="AT2">
        <v>144</v>
      </c>
      <c r="AU2">
        <v>0</v>
      </c>
      <c r="AV2">
        <v>0</v>
      </c>
      <c r="AW2">
        <v>7</v>
      </c>
      <c r="AX2">
        <v>143</v>
      </c>
      <c r="AY2">
        <v>0</v>
      </c>
      <c r="AZ2">
        <v>0</v>
      </c>
      <c r="BA2">
        <v>0</v>
      </c>
      <c r="BB2">
        <v>26</v>
      </c>
      <c r="BC2">
        <v>1</v>
      </c>
      <c r="BD2">
        <v>2</v>
      </c>
      <c r="BE2">
        <v>18</v>
      </c>
      <c r="BF2">
        <v>0</v>
      </c>
      <c r="BG2">
        <v>0</v>
      </c>
      <c r="BH2">
        <v>0</v>
      </c>
      <c r="BI2">
        <v>0</v>
      </c>
      <c r="BK2" t="s">
        <v>68</v>
      </c>
      <c r="BL2" t="s">
        <v>68</v>
      </c>
    </row>
    <row r="3" spans="1:64">
      <c r="A3">
        <v>1</v>
      </c>
      <c r="B3">
        <v>10012448</v>
      </c>
      <c r="C3" t="s">
        <v>62</v>
      </c>
      <c r="D3" t="s">
        <v>92</v>
      </c>
      <c r="E3" t="s">
        <v>93</v>
      </c>
      <c r="F3" t="s">
        <v>65</v>
      </c>
      <c r="G3">
        <v>0</v>
      </c>
      <c r="H3">
        <v>606</v>
      </c>
      <c r="I3">
        <v>29</v>
      </c>
      <c r="J3">
        <v>355</v>
      </c>
      <c r="K3">
        <v>236</v>
      </c>
      <c r="L3">
        <v>59</v>
      </c>
      <c r="M3">
        <v>4</v>
      </c>
      <c r="N3">
        <v>46</v>
      </c>
      <c r="O3">
        <v>304</v>
      </c>
      <c r="P3">
        <v>5</v>
      </c>
      <c r="Q3">
        <v>191</v>
      </c>
      <c r="R3">
        <v>14</v>
      </c>
      <c r="S3">
        <v>267</v>
      </c>
      <c r="T3">
        <v>101</v>
      </c>
      <c r="U3">
        <v>26</v>
      </c>
      <c r="V3">
        <v>37</v>
      </c>
      <c r="W3">
        <v>118</v>
      </c>
      <c r="X3">
        <v>47</v>
      </c>
      <c r="Y3">
        <v>293</v>
      </c>
      <c r="Z3">
        <v>42</v>
      </c>
      <c r="AA3">
        <v>8</v>
      </c>
      <c r="AB3">
        <v>7</v>
      </c>
      <c r="AC3">
        <v>27</v>
      </c>
      <c r="AD3">
        <v>132</v>
      </c>
      <c r="AE3">
        <v>22</v>
      </c>
      <c r="AM3" t="s">
        <v>66</v>
      </c>
      <c r="AN3">
        <v>336</v>
      </c>
      <c r="AO3">
        <v>135</v>
      </c>
      <c r="AP3">
        <v>115</v>
      </c>
      <c r="AQ3">
        <v>0</v>
      </c>
      <c r="AR3">
        <v>4</v>
      </c>
      <c r="AS3">
        <v>606</v>
      </c>
      <c r="AT3">
        <v>0</v>
      </c>
      <c r="AU3">
        <v>0</v>
      </c>
      <c r="AV3">
        <v>0</v>
      </c>
      <c r="AW3">
        <v>0</v>
      </c>
      <c r="AX3">
        <v>605</v>
      </c>
      <c r="AY3">
        <v>0</v>
      </c>
      <c r="AZ3">
        <v>0</v>
      </c>
      <c r="BA3">
        <v>0</v>
      </c>
      <c r="BB3">
        <v>32</v>
      </c>
      <c r="BC3">
        <v>0</v>
      </c>
      <c r="BD3">
        <v>4</v>
      </c>
      <c r="BE3">
        <v>148</v>
      </c>
      <c r="BF3">
        <v>0</v>
      </c>
      <c r="BG3">
        <v>0</v>
      </c>
      <c r="BH3">
        <v>0</v>
      </c>
      <c r="BI3">
        <v>0</v>
      </c>
      <c r="BK3" t="s">
        <v>68</v>
      </c>
      <c r="BL3" t="s">
        <v>68</v>
      </c>
    </row>
    <row r="4" spans="1:64">
      <c r="A4">
        <v>1</v>
      </c>
      <c r="B4">
        <v>10012459</v>
      </c>
      <c r="C4" t="s">
        <v>62</v>
      </c>
      <c r="D4" t="s">
        <v>63</v>
      </c>
      <c r="E4" t="s">
        <v>64</v>
      </c>
      <c r="F4" t="s">
        <v>65</v>
      </c>
      <c r="G4">
        <v>69</v>
      </c>
      <c r="H4">
        <v>1967</v>
      </c>
      <c r="I4">
        <v>225</v>
      </c>
      <c r="J4">
        <v>1095</v>
      </c>
      <c r="K4">
        <v>851</v>
      </c>
      <c r="L4">
        <v>338</v>
      </c>
      <c r="M4">
        <v>45</v>
      </c>
      <c r="N4">
        <v>609</v>
      </c>
      <c r="O4">
        <v>359</v>
      </c>
      <c r="P4">
        <v>17</v>
      </c>
      <c r="Q4">
        <v>538</v>
      </c>
      <c r="R4">
        <v>59</v>
      </c>
      <c r="S4">
        <v>280</v>
      </c>
      <c r="T4">
        <v>372</v>
      </c>
      <c r="U4">
        <v>57</v>
      </c>
      <c r="V4">
        <v>208</v>
      </c>
      <c r="W4">
        <v>674</v>
      </c>
      <c r="X4">
        <v>361</v>
      </c>
      <c r="Y4">
        <v>1052</v>
      </c>
      <c r="Z4">
        <v>123</v>
      </c>
      <c r="AA4">
        <v>279</v>
      </c>
      <c r="AB4">
        <v>66</v>
      </c>
      <c r="AC4">
        <v>200</v>
      </c>
      <c r="AD4">
        <v>362</v>
      </c>
      <c r="AE4">
        <v>89</v>
      </c>
      <c r="AF4" t="s">
        <v>66</v>
      </c>
      <c r="AH4" t="s">
        <v>66</v>
      </c>
      <c r="AM4" t="s">
        <v>66</v>
      </c>
      <c r="AN4">
        <v>848</v>
      </c>
      <c r="AO4">
        <v>405</v>
      </c>
      <c r="AP4">
        <v>293</v>
      </c>
      <c r="AQ4">
        <v>271</v>
      </c>
      <c r="AR4">
        <v>29</v>
      </c>
      <c r="AS4">
        <v>1964</v>
      </c>
      <c r="AT4">
        <v>0</v>
      </c>
      <c r="AU4">
        <v>17</v>
      </c>
      <c r="AV4">
        <v>0</v>
      </c>
      <c r="AW4">
        <v>13</v>
      </c>
      <c r="AX4">
        <v>1641</v>
      </c>
      <c r="AY4">
        <v>18</v>
      </c>
      <c r="AZ4">
        <v>178</v>
      </c>
      <c r="BA4">
        <v>0</v>
      </c>
      <c r="BB4">
        <v>90</v>
      </c>
      <c r="BC4">
        <v>23</v>
      </c>
      <c r="BD4">
        <v>72</v>
      </c>
      <c r="BE4">
        <v>664</v>
      </c>
      <c r="BF4">
        <v>27</v>
      </c>
      <c r="BG4">
        <v>27</v>
      </c>
      <c r="BH4">
        <v>0</v>
      </c>
      <c r="BI4">
        <v>26</v>
      </c>
      <c r="BK4" t="s">
        <v>68</v>
      </c>
      <c r="BL4" t="s">
        <v>68</v>
      </c>
    </row>
    <row r="5" spans="1:64">
      <c r="A5">
        <v>1</v>
      </c>
      <c r="B5">
        <v>10012479</v>
      </c>
      <c r="C5" t="s">
        <v>62</v>
      </c>
      <c r="D5" t="s">
        <v>87</v>
      </c>
      <c r="E5" t="s">
        <v>88</v>
      </c>
      <c r="F5" t="s">
        <v>65</v>
      </c>
      <c r="G5">
        <v>1</v>
      </c>
      <c r="H5">
        <v>398</v>
      </c>
      <c r="I5">
        <v>49</v>
      </c>
      <c r="J5">
        <v>331</v>
      </c>
      <c r="K5">
        <v>65</v>
      </c>
      <c r="L5">
        <v>17</v>
      </c>
      <c r="M5">
        <v>7</v>
      </c>
      <c r="N5">
        <v>5</v>
      </c>
      <c r="O5">
        <v>53</v>
      </c>
      <c r="P5">
        <v>2</v>
      </c>
      <c r="Q5">
        <v>338</v>
      </c>
      <c r="R5">
        <v>20</v>
      </c>
      <c r="S5">
        <v>387</v>
      </c>
      <c r="T5">
        <v>1</v>
      </c>
      <c r="U5">
        <v>2</v>
      </c>
      <c r="V5">
        <v>5</v>
      </c>
      <c r="W5">
        <v>2</v>
      </c>
      <c r="X5">
        <v>1</v>
      </c>
      <c r="Y5">
        <v>207</v>
      </c>
      <c r="Z5">
        <v>18</v>
      </c>
      <c r="AA5">
        <v>2</v>
      </c>
      <c r="AB5">
        <v>5</v>
      </c>
      <c r="AC5">
        <v>35</v>
      </c>
      <c r="AD5">
        <v>154</v>
      </c>
      <c r="AE5">
        <v>24</v>
      </c>
      <c r="AF5" t="s">
        <v>66</v>
      </c>
      <c r="AH5" t="s">
        <v>66</v>
      </c>
      <c r="AL5" t="s">
        <v>66</v>
      </c>
      <c r="AM5" t="s">
        <v>66</v>
      </c>
      <c r="AN5">
        <v>59</v>
      </c>
      <c r="AO5">
        <v>114</v>
      </c>
      <c r="AP5">
        <v>24</v>
      </c>
      <c r="AQ5">
        <v>165</v>
      </c>
      <c r="AR5">
        <v>0</v>
      </c>
      <c r="AS5">
        <v>398</v>
      </c>
      <c r="AT5">
        <v>0</v>
      </c>
      <c r="AU5">
        <v>1</v>
      </c>
      <c r="AV5">
        <v>0</v>
      </c>
      <c r="AW5">
        <v>15</v>
      </c>
      <c r="AX5">
        <v>388</v>
      </c>
      <c r="AY5">
        <v>0</v>
      </c>
      <c r="AZ5">
        <v>88</v>
      </c>
      <c r="BA5">
        <v>0</v>
      </c>
      <c r="BB5">
        <v>26</v>
      </c>
      <c r="BC5">
        <v>0</v>
      </c>
      <c r="BD5">
        <v>26</v>
      </c>
      <c r="BE5">
        <v>437</v>
      </c>
      <c r="BF5">
        <v>17</v>
      </c>
      <c r="BG5">
        <v>17</v>
      </c>
      <c r="BH5">
        <v>0</v>
      </c>
      <c r="BI5">
        <v>133</v>
      </c>
      <c r="BK5" t="s">
        <v>68</v>
      </c>
      <c r="BL5" t="s">
        <v>68</v>
      </c>
    </row>
    <row r="6" spans="1:64">
      <c r="A6">
        <v>1</v>
      </c>
      <c r="B6">
        <v>10012550</v>
      </c>
      <c r="C6" t="s">
        <v>62</v>
      </c>
      <c r="D6" t="s">
        <v>106</v>
      </c>
      <c r="E6" t="s">
        <v>107</v>
      </c>
      <c r="F6" t="s">
        <v>65</v>
      </c>
      <c r="G6">
        <v>52</v>
      </c>
      <c r="H6">
        <v>227</v>
      </c>
      <c r="I6">
        <v>29</v>
      </c>
      <c r="J6">
        <v>171</v>
      </c>
      <c r="K6">
        <v>55</v>
      </c>
      <c r="L6">
        <v>99</v>
      </c>
      <c r="M6">
        <v>4</v>
      </c>
      <c r="N6">
        <v>14</v>
      </c>
      <c r="O6">
        <v>22</v>
      </c>
      <c r="P6">
        <v>2</v>
      </c>
      <c r="Q6">
        <v>166</v>
      </c>
      <c r="R6">
        <v>4</v>
      </c>
      <c r="S6">
        <v>159</v>
      </c>
      <c r="T6">
        <v>22</v>
      </c>
      <c r="U6">
        <v>7</v>
      </c>
      <c r="V6">
        <v>16</v>
      </c>
      <c r="W6">
        <v>20</v>
      </c>
      <c r="X6">
        <v>1</v>
      </c>
      <c r="Y6">
        <v>159</v>
      </c>
      <c r="Z6">
        <v>7</v>
      </c>
      <c r="AA6">
        <v>2</v>
      </c>
      <c r="AB6">
        <v>5</v>
      </c>
      <c r="AC6">
        <v>23</v>
      </c>
      <c r="AD6">
        <v>45</v>
      </c>
      <c r="AE6">
        <v>9</v>
      </c>
      <c r="AF6" t="s">
        <v>66</v>
      </c>
      <c r="AH6" t="s">
        <v>66</v>
      </c>
      <c r="AM6" t="s">
        <v>129</v>
      </c>
      <c r="AN6">
        <v>111</v>
      </c>
      <c r="AO6">
        <v>104</v>
      </c>
      <c r="AP6">
        <v>51</v>
      </c>
      <c r="AQ6">
        <v>0</v>
      </c>
      <c r="AR6">
        <v>3</v>
      </c>
      <c r="AS6">
        <v>227</v>
      </c>
      <c r="AT6">
        <v>0</v>
      </c>
      <c r="AU6">
        <v>49</v>
      </c>
      <c r="AV6">
        <v>0</v>
      </c>
      <c r="AW6">
        <v>0</v>
      </c>
      <c r="AX6">
        <v>223</v>
      </c>
      <c r="AY6">
        <v>22</v>
      </c>
      <c r="AZ6">
        <v>0</v>
      </c>
      <c r="BA6">
        <v>0</v>
      </c>
      <c r="BB6">
        <v>22</v>
      </c>
      <c r="BC6">
        <v>19</v>
      </c>
      <c r="BD6">
        <v>11</v>
      </c>
      <c r="BE6">
        <v>35</v>
      </c>
      <c r="BF6">
        <v>9</v>
      </c>
      <c r="BG6">
        <v>0</v>
      </c>
      <c r="BH6">
        <v>0</v>
      </c>
      <c r="BI6">
        <v>3</v>
      </c>
      <c r="BK6" t="s">
        <v>68</v>
      </c>
      <c r="BL6" t="s">
        <v>68</v>
      </c>
    </row>
    <row r="7" spans="1:64">
      <c r="A7">
        <v>1</v>
      </c>
      <c r="B7">
        <v>10012604</v>
      </c>
      <c r="C7" t="s">
        <v>62</v>
      </c>
      <c r="D7" t="s">
        <v>119</v>
      </c>
      <c r="E7" t="s">
        <v>120</v>
      </c>
      <c r="F7" t="s">
        <v>65</v>
      </c>
      <c r="G7">
        <v>0</v>
      </c>
      <c r="H7">
        <v>386</v>
      </c>
      <c r="I7">
        <v>2</v>
      </c>
      <c r="J7">
        <v>154</v>
      </c>
      <c r="K7">
        <v>232</v>
      </c>
      <c r="L7">
        <v>113</v>
      </c>
      <c r="M7">
        <v>24</v>
      </c>
      <c r="N7">
        <v>36</v>
      </c>
      <c r="O7">
        <v>97</v>
      </c>
      <c r="P7">
        <v>1</v>
      </c>
      <c r="Q7">
        <v>222</v>
      </c>
      <c r="R7">
        <v>0</v>
      </c>
      <c r="S7">
        <v>292</v>
      </c>
      <c r="T7">
        <v>29</v>
      </c>
      <c r="U7">
        <v>5</v>
      </c>
      <c r="V7">
        <v>27</v>
      </c>
      <c r="W7">
        <v>29</v>
      </c>
      <c r="X7">
        <v>3</v>
      </c>
      <c r="Y7">
        <v>188</v>
      </c>
      <c r="Z7">
        <v>3</v>
      </c>
      <c r="AA7">
        <v>5</v>
      </c>
      <c r="AB7">
        <v>1</v>
      </c>
      <c r="AC7">
        <v>7</v>
      </c>
      <c r="AD7">
        <v>4</v>
      </c>
      <c r="AE7">
        <v>19</v>
      </c>
      <c r="AF7" t="s">
        <v>66</v>
      </c>
      <c r="AH7" t="s">
        <v>66</v>
      </c>
      <c r="AL7" t="s">
        <v>67</v>
      </c>
      <c r="AM7" t="s">
        <v>66</v>
      </c>
      <c r="AN7">
        <v>0</v>
      </c>
      <c r="AO7">
        <v>120</v>
      </c>
      <c r="AP7">
        <v>0</v>
      </c>
      <c r="AQ7">
        <v>0</v>
      </c>
      <c r="AR7">
        <v>3</v>
      </c>
      <c r="AS7">
        <v>386</v>
      </c>
      <c r="AT7">
        <v>283</v>
      </c>
      <c r="AU7">
        <v>385</v>
      </c>
      <c r="AV7">
        <v>3</v>
      </c>
      <c r="AW7">
        <v>100</v>
      </c>
      <c r="AX7">
        <v>334</v>
      </c>
      <c r="AY7">
        <v>0</v>
      </c>
      <c r="AZ7">
        <v>0</v>
      </c>
      <c r="BA7">
        <v>0</v>
      </c>
      <c r="BB7">
        <v>11</v>
      </c>
      <c r="BC7">
        <v>0</v>
      </c>
      <c r="BD7">
        <v>11</v>
      </c>
      <c r="BE7">
        <v>200</v>
      </c>
      <c r="BF7">
        <v>12</v>
      </c>
      <c r="BG7">
        <v>12</v>
      </c>
      <c r="BH7">
        <v>0</v>
      </c>
      <c r="BI7">
        <v>0</v>
      </c>
      <c r="BK7" t="s">
        <v>68</v>
      </c>
      <c r="BL7" t="s">
        <v>68</v>
      </c>
    </row>
    <row r="8" spans="1:64">
      <c r="A8">
        <v>1</v>
      </c>
      <c r="B8">
        <v>10012610</v>
      </c>
      <c r="C8" t="s">
        <v>62</v>
      </c>
      <c r="D8" t="s">
        <v>90</v>
      </c>
      <c r="E8" t="s">
        <v>91</v>
      </c>
      <c r="F8" t="s">
        <v>65</v>
      </c>
      <c r="G8">
        <v>46</v>
      </c>
      <c r="H8">
        <v>890</v>
      </c>
      <c r="I8">
        <v>27</v>
      </c>
      <c r="J8">
        <v>639</v>
      </c>
      <c r="K8">
        <v>233</v>
      </c>
      <c r="L8">
        <v>193</v>
      </c>
      <c r="M8">
        <v>14</v>
      </c>
      <c r="N8">
        <v>69</v>
      </c>
      <c r="O8">
        <v>282</v>
      </c>
      <c r="P8">
        <v>14</v>
      </c>
      <c r="Q8">
        <v>231</v>
      </c>
      <c r="R8">
        <v>7</v>
      </c>
      <c r="S8">
        <v>465</v>
      </c>
      <c r="T8">
        <v>157</v>
      </c>
      <c r="U8">
        <v>12</v>
      </c>
      <c r="V8">
        <v>97</v>
      </c>
      <c r="W8">
        <v>128</v>
      </c>
      <c r="X8">
        <v>29</v>
      </c>
      <c r="Y8">
        <v>488</v>
      </c>
      <c r="Z8">
        <v>71</v>
      </c>
      <c r="AA8">
        <v>4</v>
      </c>
      <c r="AB8">
        <v>12</v>
      </c>
      <c r="AC8">
        <v>45</v>
      </c>
      <c r="AD8">
        <v>125</v>
      </c>
      <c r="AE8">
        <v>43</v>
      </c>
      <c r="AF8" t="s">
        <v>66</v>
      </c>
      <c r="AH8" t="s">
        <v>66</v>
      </c>
      <c r="AM8" t="s">
        <v>66</v>
      </c>
      <c r="AN8">
        <v>206</v>
      </c>
      <c r="AO8">
        <v>81</v>
      </c>
      <c r="AP8">
        <v>66</v>
      </c>
      <c r="AQ8">
        <v>391</v>
      </c>
      <c r="AR8">
        <v>8</v>
      </c>
      <c r="AS8">
        <v>387</v>
      </c>
      <c r="AT8">
        <v>0</v>
      </c>
      <c r="AU8">
        <v>0</v>
      </c>
      <c r="AV8">
        <v>0</v>
      </c>
      <c r="AW8">
        <v>5</v>
      </c>
      <c r="AX8">
        <v>807</v>
      </c>
      <c r="AY8">
        <v>0</v>
      </c>
      <c r="AZ8">
        <v>247</v>
      </c>
      <c r="BA8">
        <v>287</v>
      </c>
      <c r="BB8">
        <v>0</v>
      </c>
      <c r="BC8">
        <v>0</v>
      </c>
      <c r="BD8">
        <v>0</v>
      </c>
      <c r="BE8">
        <v>164</v>
      </c>
      <c r="BF8">
        <v>0</v>
      </c>
      <c r="BG8">
        <v>0</v>
      </c>
      <c r="BH8">
        <v>359</v>
      </c>
      <c r="BI8">
        <v>1394</v>
      </c>
      <c r="BK8" t="s">
        <v>68</v>
      </c>
      <c r="BL8" t="s">
        <v>68</v>
      </c>
    </row>
    <row r="9" spans="1:64">
      <c r="A9">
        <v>1</v>
      </c>
      <c r="B9">
        <v>10012671</v>
      </c>
      <c r="C9" t="s">
        <v>62</v>
      </c>
      <c r="D9" t="s">
        <v>113</v>
      </c>
      <c r="E9" t="s">
        <v>114</v>
      </c>
      <c r="F9" t="s">
        <v>65</v>
      </c>
      <c r="G9">
        <v>85</v>
      </c>
      <c r="H9">
        <v>934</v>
      </c>
      <c r="I9">
        <v>30</v>
      </c>
      <c r="J9">
        <v>520</v>
      </c>
      <c r="K9">
        <v>405</v>
      </c>
      <c r="L9">
        <v>208</v>
      </c>
      <c r="M9">
        <v>23</v>
      </c>
      <c r="N9">
        <v>90</v>
      </c>
      <c r="O9">
        <v>347</v>
      </c>
      <c r="P9">
        <v>6</v>
      </c>
      <c r="Q9">
        <v>355</v>
      </c>
      <c r="R9">
        <v>44</v>
      </c>
      <c r="S9">
        <v>155</v>
      </c>
      <c r="T9">
        <v>182</v>
      </c>
      <c r="U9">
        <v>49</v>
      </c>
      <c r="V9">
        <v>123</v>
      </c>
      <c r="W9">
        <v>299</v>
      </c>
      <c r="X9">
        <v>120</v>
      </c>
      <c r="Y9">
        <v>283</v>
      </c>
      <c r="Z9">
        <v>100</v>
      </c>
      <c r="AA9">
        <v>35</v>
      </c>
      <c r="AB9">
        <v>16</v>
      </c>
      <c r="AC9">
        <v>152</v>
      </c>
      <c r="AD9">
        <v>237</v>
      </c>
      <c r="AE9">
        <v>49</v>
      </c>
      <c r="AF9" t="s">
        <v>66</v>
      </c>
      <c r="AH9" t="s">
        <v>66</v>
      </c>
      <c r="AL9" t="s">
        <v>130</v>
      </c>
      <c r="AM9" t="s">
        <v>131</v>
      </c>
      <c r="AN9">
        <v>426</v>
      </c>
      <c r="AO9">
        <v>456</v>
      </c>
      <c r="AP9">
        <v>126</v>
      </c>
      <c r="AQ9">
        <v>46</v>
      </c>
      <c r="AR9">
        <v>0</v>
      </c>
      <c r="AS9">
        <v>931</v>
      </c>
      <c r="AT9">
        <v>934</v>
      </c>
      <c r="AU9">
        <v>26</v>
      </c>
      <c r="AV9">
        <v>0</v>
      </c>
      <c r="AW9">
        <v>0</v>
      </c>
      <c r="AX9">
        <v>880</v>
      </c>
      <c r="AY9">
        <v>2</v>
      </c>
      <c r="AZ9">
        <v>46</v>
      </c>
      <c r="BA9">
        <v>0</v>
      </c>
      <c r="BB9">
        <v>36</v>
      </c>
      <c r="BC9">
        <v>2</v>
      </c>
      <c r="BD9">
        <v>25</v>
      </c>
      <c r="BE9">
        <v>608</v>
      </c>
      <c r="BF9">
        <v>51</v>
      </c>
      <c r="BG9">
        <v>34</v>
      </c>
      <c r="BH9">
        <v>27</v>
      </c>
      <c r="BI9">
        <v>8</v>
      </c>
      <c r="BK9" t="s">
        <v>68</v>
      </c>
      <c r="BL9" t="s">
        <v>68</v>
      </c>
    </row>
    <row r="10" spans="1:64">
      <c r="A10">
        <v>1</v>
      </c>
      <c r="B10">
        <v>10012834</v>
      </c>
      <c r="C10" t="s">
        <v>62</v>
      </c>
      <c r="D10" t="s">
        <v>109</v>
      </c>
      <c r="E10" t="s">
        <v>110</v>
      </c>
      <c r="F10" t="s">
        <v>65</v>
      </c>
      <c r="G10">
        <v>24</v>
      </c>
      <c r="H10">
        <v>435</v>
      </c>
      <c r="I10">
        <v>55</v>
      </c>
      <c r="J10">
        <v>334</v>
      </c>
      <c r="K10">
        <v>101</v>
      </c>
      <c r="L10">
        <v>16</v>
      </c>
      <c r="M10">
        <v>4</v>
      </c>
      <c r="N10">
        <v>16</v>
      </c>
      <c r="O10">
        <v>114</v>
      </c>
      <c r="P10">
        <v>1</v>
      </c>
      <c r="Q10">
        <v>298</v>
      </c>
      <c r="R10">
        <v>8</v>
      </c>
      <c r="S10">
        <v>252</v>
      </c>
      <c r="T10">
        <v>61</v>
      </c>
      <c r="U10">
        <v>12</v>
      </c>
      <c r="V10">
        <v>36</v>
      </c>
      <c r="W10">
        <v>58</v>
      </c>
      <c r="X10">
        <v>8</v>
      </c>
      <c r="Y10">
        <v>181</v>
      </c>
      <c r="Z10">
        <v>9</v>
      </c>
      <c r="AA10">
        <v>24</v>
      </c>
      <c r="AB10">
        <v>21</v>
      </c>
      <c r="AC10">
        <v>19</v>
      </c>
      <c r="AD10">
        <v>162</v>
      </c>
      <c r="AE10">
        <v>23</v>
      </c>
      <c r="AF10" t="s">
        <v>66</v>
      </c>
      <c r="AH10" t="s">
        <v>66</v>
      </c>
      <c r="AL10" t="s">
        <v>132</v>
      </c>
      <c r="AM10" t="s">
        <v>133</v>
      </c>
      <c r="AN10">
        <v>165</v>
      </c>
      <c r="AO10">
        <v>57</v>
      </c>
      <c r="AP10">
        <v>47</v>
      </c>
      <c r="AQ10">
        <v>199</v>
      </c>
      <c r="AR10">
        <v>5</v>
      </c>
      <c r="AS10">
        <v>329</v>
      </c>
      <c r="AT10">
        <v>89</v>
      </c>
      <c r="AU10">
        <v>349</v>
      </c>
      <c r="AV10">
        <v>0</v>
      </c>
      <c r="AW10">
        <v>2</v>
      </c>
      <c r="AX10">
        <v>420</v>
      </c>
      <c r="AY10">
        <v>9</v>
      </c>
      <c r="AZ10">
        <v>199</v>
      </c>
      <c r="BA10">
        <v>4</v>
      </c>
      <c r="BB10">
        <v>21</v>
      </c>
      <c r="BC10">
        <v>6</v>
      </c>
      <c r="BD10">
        <v>20</v>
      </c>
      <c r="BE10">
        <v>303</v>
      </c>
      <c r="BF10">
        <v>7</v>
      </c>
      <c r="BG10">
        <v>5</v>
      </c>
      <c r="BH10">
        <v>18</v>
      </c>
      <c r="BI10">
        <v>124</v>
      </c>
      <c r="BK10" t="s">
        <v>68</v>
      </c>
      <c r="BL10" t="s">
        <v>68</v>
      </c>
    </row>
    <row r="11" spans="1:64">
      <c r="A11">
        <v>1</v>
      </c>
      <c r="B11">
        <v>10012838</v>
      </c>
      <c r="C11" t="s">
        <v>62</v>
      </c>
      <c r="D11" t="s">
        <v>117</v>
      </c>
      <c r="E11" t="s">
        <v>118</v>
      </c>
      <c r="F11" t="s">
        <v>65</v>
      </c>
      <c r="G11">
        <v>9</v>
      </c>
      <c r="H11">
        <v>203</v>
      </c>
      <c r="I11">
        <v>19</v>
      </c>
      <c r="J11">
        <v>145</v>
      </c>
      <c r="K11">
        <v>58</v>
      </c>
      <c r="L11">
        <v>75</v>
      </c>
      <c r="M11">
        <v>3</v>
      </c>
      <c r="N11">
        <v>17</v>
      </c>
      <c r="O11">
        <v>63</v>
      </c>
      <c r="P11">
        <v>1</v>
      </c>
      <c r="Q11">
        <v>70</v>
      </c>
      <c r="R11">
        <v>3</v>
      </c>
      <c r="S11">
        <v>118</v>
      </c>
      <c r="T11">
        <v>23</v>
      </c>
      <c r="U11">
        <v>1</v>
      </c>
      <c r="V11">
        <v>13</v>
      </c>
      <c r="W11">
        <v>33</v>
      </c>
      <c r="X11">
        <v>12</v>
      </c>
      <c r="Y11">
        <v>90</v>
      </c>
      <c r="Z11">
        <v>3</v>
      </c>
      <c r="AA11">
        <v>1</v>
      </c>
      <c r="AB11">
        <v>2</v>
      </c>
      <c r="AC11">
        <v>0</v>
      </c>
      <c r="AD11">
        <v>42</v>
      </c>
      <c r="AE11">
        <v>12</v>
      </c>
      <c r="AF11" t="s">
        <v>66</v>
      </c>
      <c r="AH11" t="s">
        <v>66</v>
      </c>
      <c r="AM11" t="s">
        <v>66</v>
      </c>
      <c r="AN11">
        <v>144</v>
      </c>
      <c r="AO11">
        <v>40</v>
      </c>
      <c r="AP11">
        <v>16</v>
      </c>
      <c r="AQ11">
        <v>17</v>
      </c>
      <c r="AR11">
        <v>6</v>
      </c>
      <c r="AS11">
        <v>203</v>
      </c>
      <c r="AT11">
        <v>203</v>
      </c>
      <c r="AU11">
        <v>1</v>
      </c>
      <c r="AV11">
        <v>0</v>
      </c>
      <c r="AW11">
        <v>0</v>
      </c>
      <c r="AX11">
        <v>203</v>
      </c>
      <c r="AY11">
        <v>0</v>
      </c>
      <c r="AZ11">
        <v>2</v>
      </c>
      <c r="BA11">
        <v>0</v>
      </c>
      <c r="BB11">
        <v>20</v>
      </c>
      <c r="BC11">
        <v>0</v>
      </c>
      <c r="BD11">
        <v>12</v>
      </c>
      <c r="BE11">
        <v>131</v>
      </c>
      <c r="BF11">
        <v>3</v>
      </c>
      <c r="BG11">
        <v>3</v>
      </c>
      <c r="BH11">
        <v>2</v>
      </c>
      <c r="BI11">
        <v>6</v>
      </c>
      <c r="BK11" t="s">
        <v>68</v>
      </c>
      <c r="BL11" t="s">
        <v>68</v>
      </c>
    </row>
    <row r="12" spans="1:64">
      <c r="A12">
        <v>1</v>
      </c>
      <c r="B12">
        <v>10012863</v>
      </c>
      <c r="C12" t="s">
        <v>62</v>
      </c>
      <c r="D12" t="s">
        <v>122</v>
      </c>
      <c r="E12" t="s">
        <v>123</v>
      </c>
      <c r="F12" t="s">
        <v>65</v>
      </c>
      <c r="G12">
        <v>53</v>
      </c>
      <c r="H12">
        <v>415</v>
      </c>
      <c r="I12">
        <v>85</v>
      </c>
      <c r="J12">
        <v>329</v>
      </c>
      <c r="K12">
        <v>86</v>
      </c>
      <c r="L12">
        <v>45</v>
      </c>
      <c r="M12">
        <v>13</v>
      </c>
      <c r="N12">
        <v>37</v>
      </c>
      <c r="O12">
        <v>33</v>
      </c>
      <c r="P12">
        <v>0</v>
      </c>
      <c r="Q12">
        <v>312</v>
      </c>
      <c r="R12">
        <v>3</v>
      </c>
      <c r="S12">
        <v>247</v>
      </c>
      <c r="T12">
        <v>91</v>
      </c>
      <c r="U12">
        <v>9</v>
      </c>
      <c r="V12">
        <v>22</v>
      </c>
      <c r="W12">
        <v>32</v>
      </c>
      <c r="X12">
        <v>6</v>
      </c>
      <c r="Y12">
        <v>231</v>
      </c>
      <c r="Z12">
        <v>16</v>
      </c>
      <c r="AA12">
        <v>4</v>
      </c>
      <c r="AB12">
        <v>12</v>
      </c>
      <c r="AC12">
        <v>26</v>
      </c>
      <c r="AD12">
        <v>138</v>
      </c>
      <c r="AE12">
        <v>18</v>
      </c>
      <c r="AF12" t="s">
        <v>66</v>
      </c>
      <c r="AH12" t="s">
        <v>66</v>
      </c>
      <c r="AL12" t="s">
        <v>134</v>
      </c>
      <c r="AM12" t="s">
        <v>135</v>
      </c>
      <c r="AN12">
        <v>151</v>
      </c>
      <c r="AO12">
        <v>128</v>
      </c>
      <c r="AP12">
        <v>16</v>
      </c>
      <c r="AQ12">
        <v>127</v>
      </c>
      <c r="AR12">
        <v>0</v>
      </c>
      <c r="AS12">
        <v>415</v>
      </c>
      <c r="AT12">
        <v>415</v>
      </c>
      <c r="AU12">
        <v>84</v>
      </c>
      <c r="AV12">
        <v>415</v>
      </c>
      <c r="AW12">
        <v>0</v>
      </c>
      <c r="AX12">
        <v>402</v>
      </c>
      <c r="AY12">
        <v>82</v>
      </c>
      <c r="AZ12">
        <v>125</v>
      </c>
      <c r="BA12">
        <v>0</v>
      </c>
      <c r="BB12">
        <v>67</v>
      </c>
      <c r="BC12">
        <v>176</v>
      </c>
      <c r="BD12">
        <v>48</v>
      </c>
      <c r="BE12">
        <v>188</v>
      </c>
      <c r="BF12">
        <v>0</v>
      </c>
      <c r="BG12">
        <v>0</v>
      </c>
      <c r="BH12">
        <v>0</v>
      </c>
      <c r="BI12">
        <v>118</v>
      </c>
      <c r="BK12" t="s">
        <v>68</v>
      </c>
      <c r="BL12" t="s">
        <v>68</v>
      </c>
    </row>
    <row r="13" spans="1:64">
      <c r="A13">
        <v>1</v>
      </c>
      <c r="B13">
        <v>10012959</v>
      </c>
      <c r="C13" t="s">
        <v>62</v>
      </c>
      <c r="D13" t="s">
        <v>76</v>
      </c>
      <c r="E13" t="s">
        <v>77</v>
      </c>
      <c r="F13" t="s">
        <v>65</v>
      </c>
      <c r="G13">
        <v>66</v>
      </c>
      <c r="H13">
        <v>744</v>
      </c>
      <c r="I13">
        <v>219</v>
      </c>
      <c r="J13">
        <v>494</v>
      </c>
      <c r="K13">
        <v>245</v>
      </c>
      <c r="L13">
        <v>190</v>
      </c>
      <c r="M13">
        <v>6</v>
      </c>
      <c r="N13">
        <v>54</v>
      </c>
      <c r="O13">
        <v>125</v>
      </c>
      <c r="P13">
        <v>2</v>
      </c>
      <c r="Q13">
        <v>378</v>
      </c>
      <c r="R13">
        <v>0</v>
      </c>
      <c r="S13">
        <v>319</v>
      </c>
      <c r="T13">
        <v>166</v>
      </c>
      <c r="U13">
        <v>38</v>
      </c>
      <c r="V13">
        <v>55</v>
      </c>
      <c r="W13">
        <v>126</v>
      </c>
      <c r="X13">
        <v>22</v>
      </c>
      <c r="Y13">
        <v>306</v>
      </c>
      <c r="Z13">
        <v>44</v>
      </c>
      <c r="AA13">
        <v>86</v>
      </c>
      <c r="AB13">
        <v>43</v>
      </c>
      <c r="AC13">
        <v>30</v>
      </c>
      <c r="AD13">
        <v>195</v>
      </c>
      <c r="AE13">
        <v>72</v>
      </c>
      <c r="AF13" t="s">
        <v>66</v>
      </c>
      <c r="AH13" t="s">
        <v>66</v>
      </c>
      <c r="AL13" t="s">
        <v>136</v>
      </c>
      <c r="AM13" t="s">
        <v>137</v>
      </c>
      <c r="AN13">
        <v>228</v>
      </c>
      <c r="AO13">
        <v>109</v>
      </c>
      <c r="AP13">
        <v>108</v>
      </c>
      <c r="AQ13">
        <v>407</v>
      </c>
      <c r="AR13">
        <v>0</v>
      </c>
      <c r="AS13">
        <v>744</v>
      </c>
      <c r="AT13">
        <v>0</v>
      </c>
      <c r="AU13">
        <v>115</v>
      </c>
      <c r="AV13">
        <v>0</v>
      </c>
      <c r="AW13">
        <v>0</v>
      </c>
      <c r="AX13">
        <v>742</v>
      </c>
      <c r="AY13">
        <v>107</v>
      </c>
      <c r="AZ13">
        <v>407</v>
      </c>
      <c r="BA13">
        <v>0</v>
      </c>
      <c r="BB13">
        <v>58</v>
      </c>
      <c r="BC13">
        <v>263</v>
      </c>
      <c r="BD13">
        <v>27</v>
      </c>
      <c r="BE13">
        <v>358</v>
      </c>
      <c r="BF13">
        <v>8</v>
      </c>
      <c r="BG13">
        <v>4</v>
      </c>
      <c r="BH13">
        <v>224</v>
      </c>
      <c r="BI13">
        <v>259</v>
      </c>
      <c r="BK13" t="s">
        <v>68</v>
      </c>
      <c r="BL13" t="s">
        <v>68</v>
      </c>
    </row>
    <row r="14" spans="1:64">
      <c r="A14">
        <v>1</v>
      </c>
      <c r="B14">
        <v>10012968</v>
      </c>
      <c r="C14" t="s">
        <v>62</v>
      </c>
      <c r="D14" t="s">
        <v>94</v>
      </c>
      <c r="E14" t="s">
        <v>95</v>
      </c>
      <c r="F14" t="s">
        <v>65</v>
      </c>
      <c r="G14">
        <v>104</v>
      </c>
      <c r="H14">
        <v>1066</v>
      </c>
      <c r="I14">
        <v>138</v>
      </c>
      <c r="J14">
        <v>826</v>
      </c>
      <c r="K14">
        <v>238</v>
      </c>
      <c r="L14">
        <v>275</v>
      </c>
      <c r="M14">
        <v>13</v>
      </c>
      <c r="N14">
        <v>6</v>
      </c>
      <c r="O14">
        <v>212</v>
      </c>
      <c r="P14">
        <v>3</v>
      </c>
      <c r="Q14">
        <v>450</v>
      </c>
      <c r="R14">
        <v>12</v>
      </c>
      <c r="S14">
        <v>651</v>
      </c>
      <c r="T14">
        <v>157</v>
      </c>
      <c r="U14">
        <v>36</v>
      </c>
      <c r="V14">
        <v>42</v>
      </c>
      <c r="W14">
        <v>79</v>
      </c>
      <c r="X14">
        <v>17</v>
      </c>
      <c r="Y14">
        <v>408</v>
      </c>
      <c r="Z14">
        <v>45</v>
      </c>
      <c r="AA14">
        <v>145</v>
      </c>
      <c r="AB14">
        <v>190</v>
      </c>
      <c r="AC14">
        <v>28</v>
      </c>
      <c r="AD14">
        <v>713</v>
      </c>
      <c r="AE14">
        <v>94</v>
      </c>
      <c r="AF14" t="s">
        <v>66</v>
      </c>
      <c r="AH14" t="s">
        <v>66</v>
      </c>
      <c r="AL14" t="s">
        <v>138</v>
      </c>
      <c r="AM14" t="s">
        <v>139</v>
      </c>
      <c r="AN14">
        <v>376</v>
      </c>
      <c r="AO14">
        <v>140</v>
      </c>
      <c r="AP14">
        <v>98</v>
      </c>
      <c r="AQ14">
        <v>281</v>
      </c>
      <c r="AR14">
        <v>4</v>
      </c>
      <c r="AS14">
        <v>961</v>
      </c>
      <c r="AT14">
        <v>59</v>
      </c>
      <c r="AU14">
        <v>84</v>
      </c>
      <c r="AV14">
        <v>0</v>
      </c>
      <c r="AW14">
        <v>0</v>
      </c>
      <c r="AX14">
        <v>832</v>
      </c>
      <c r="AY14">
        <v>29</v>
      </c>
      <c r="AZ14">
        <v>257</v>
      </c>
      <c r="BA14">
        <v>26</v>
      </c>
      <c r="BB14">
        <v>65</v>
      </c>
      <c r="BC14">
        <v>29</v>
      </c>
      <c r="BD14">
        <v>58</v>
      </c>
      <c r="BE14">
        <v>506</v>
      </c>
      <c r="BF14">
        <v>35</v>
      </c>
      <c r="BG14">
        <v>28</v>
      </c>
      <c r="BH14">
        <v>28</v>
      </c>
      <c r="BI14">
        <v>280</v>
      </c>
      <c r="BK14" t="s">
        <v>68</v>
      </c>
      <c r="BL14" t="s">
        <v>68</v>
      </c>
    </row>
    <row r="15" spans="1:64">
      <c r="A15">
        <v>1</v>
      </c>
      <c r="B15">
        <v>10013012</v>
      </c>
      <c r="C15" t="s">
        <v>62</v>
      </c>
      <c r="D15" t="s">
        <v>98</v>
      </c>
      <c r="E15" t="s">
        <v>99</v>
      </c>
      <c r="F15" t="s">
        <v>65</v>
      </c>
      <c r="G15">
        <v>11</v>
      </c>
      <c r="H15">
        <v>383</v>
      </c>
      <c r="I15">
        <v>24</v>
      </c>
      <c r="J15">
        <v>255</v>
      </c>
      <c r="K15">
        <v>124</v>
      </c>
      <c r="L15">
        <v>39</v>
      </c>
      <c r="M15">
        <v>10</v>
      </c>
      <c r="N15">
        <v>52</v>
      </c>
      <c r="O15">
        <v>112</v>
      </c>
      <c r="P15">
        <v>4</v>
      </c>
      <c r="Q15">
        <v>188</v>
      </c>
      <c r="R15">
        <v>21</v>
      </c>
      <c r="S15">
        <v>43</v>
      </c>
      <c r="T15">
        <v>71</v>
      </c>
      <c r="U15">
        <v>26</v>
      </c>
      <c r="V15">
        <v>31</v>
      </c>
      <c r="W15">
        <v>160</v>
      </c>
      <c r="X15">
        <v>39</v>
      </c>
      <c r="Y15">
        <v>174</v>
      </c>
      <c r="Z15">
        <v>22</v>
      </c>
      <c r="AA15">
        <v>7</v>
      </c>
      <c r="AB15">
        <v>2</v>
      </c>
      <c r="AC15">
        <v>29</v>
      </c>
      <c r="AD15">
        <v>51</v>
      </c>
      <c r="AE15">
        <v>23</v>
      </c>
      <c r="AF15" t="s">
        <v>66</v>
      </c>
      <c r="AH15" t="s">
        <v>66</v>
      </c>
      <c r="AL15" t="s">
        <v>140</v>
      </c>
      <c r="AM15" t="s">
        <v>141</v>
      </c>
      <c r="AN15">
        <v>115</v>
      </c>
      <c r="AO15">
        <v>120</v>
      </c>
      <c r="AP15">
        <v>11</v>
      </c>
      <c r="AQ15">
        <v>146</v>
      </c>
      <c r="AR15">
        <v>0</v>
      </c>
      <c r="AS15">
        <v>36</v>
      </c>
      <c r="AT15">
        <v>0</v>
      </c>
      <c r="AU15">
        <v>0</v>
      </c>
      <c r="AV15">
        <v>0</v>
      </c>
      <c r="AW15">
        <v>12</v>
      </c>
      <c r="AX15">
        <v>282</v>
      </c>
      <c r="AY15">
        <v>166</v>
      </c>
      <c r="AZ15">
        <v>146</v>
      </c>
      <c r="BA15">
        <v>116</v>
      </c>
      <c r="BB15">
        <v>53</v>
      </c>
      <c r="BC15">
        <v>417</v>
      </c>
      <c r="BD15">
        <v>44</v>
      </c>
      <c r="BE15">
        <v>107</v>
      </c>
      <c r="BF15">
        <v>29</v>
      </c>
      <c r="BG15">
        <v>29</v>
      </c>
      <c r="BH15">
        <v>4</v>
      </c>
      <c r="BI15">
        <v>30</v>
      </c>
      <c r="BK15" t="s">
        <v>68</v>
      </c>
      <c r="BL15" t="s">
        <v>68</v>
      </c>
    </row>
    <row r="16" spans="1:64">
      <c r="A16">
        <v>1</v>
      </c>
      <c r="B16">
        <v>10013040</v>
      </c>
      <c r="C16" t="s">
        <v>62</v>
      </c>
      <c r="D16" t="s">
        <v>80</v>
      </c>
      <c r="E16" t="s">
        <v>81</v>
      </c>
      <c r="F16" t="s">
        <v>65</v>
      </c>
      <c r="G16">
        <v>65</v>
      </c>
      <c r="H16">
        <v>181</v>
      </c>
      <c r="I16">
        <v>20</v>
      </c>
      <c r="J16">
        <v>124</v>
      </c>
      <c r="K16">
        <v>56</v>
      </c>
      <c r="L16">
        <v>26</v>
      </c>
      <c r="M16">
        <v>7</v>
      </c>
      <c r="N16">
        <v>28</v>
      </c>
      <c r="O16">
        <v>17</v>
      </c>
      <c r="P16">
        <v>3</v>
      </c>
      <c r="Q16">
        <v>128</v>
      </c>
      <c r="R16">
        <v>5</v>
      </c>
      <c r="S16">
        <v>30</v>
      </c>
      <c r="T16">
        <v>27</v>
      </c>
      <c r="U16">
        <v>5</v>
      </c>
      <c r="V16">
        <v>23</v>
      </c>
      <c r="W16">
        <v>70</v>
      </c>
      <c r="X16">
        <v>25</v>
      </c>
      <c r="Y16">
        <v>43</v>
      </c>
      <c r="Z16">
        <v>37</v>
      </c>
      <c r="AA16">
        <v>10</v>
      </c>
      <c r="AB16">
        <v>7</v>
      </c>
      <c r="AC16">
        <v>10</v>
      </c>
      <c r="AD16">
        <v>79</v>
      </c>
      <c r="AE16">
        <v>26</v>
      </c>
      <c r="AF16" t="s">
        <v>66</v>
      </c>
      <c r="AH16" t="s">
        <v>66</v>
      </c>
      <c r="AL16" t="s">
        <v>142</v>
      </c>
      <c r="AM16" t="s">
        <v>143</v>
      </c>
      <c r="AN16">
        <v>125</v>
      </c>
      <c r="AO16">
        <v>0</v>
      </c>
      <c r="AP16">
        <v>40</v>
      </c>
      <c r="AQ16">
        <v>0</v>
      </c>
      <c r="AR16">
        <v>70</v>
      </c>
      <c r="AS16">
        <v>0</v>
      </c>
      <c r="AT16">
        <v>0</v>
      </c>
      <c r="AU16">
        <v>68</v>
      </c>
      <c r="AV16">
        <v>0</v>
      </c>
      <c r="AW16">
        <v>33</v>
      </c>
      <c r="AX16">
        <v>152</v>
      </c>
      <c r="AY16">
        <v>4</v>
      </c>
      <c r="AZ16">
        <v>0</v>
      </c>
      <c r="BA16">
        <v>0</v>
      </c>
      <c r="BB16">
        <v>39</v>
      </c>
      <c r="BC16">
        <v>2</v>
      </c>
      <c r="BD16">
        <v>25</v>
      </c>
      <c r="BE16">
        <v>79</v>
      </c>
      <c r="BF16">
        <v>0</v>
      </c>
      <c r="BG16">
        <v>0</v>
      </c>
      <c r="BH16">
        <v>0</v>
      </c>
      <c r="BI16">
        <v>0</v>
      </c>
      <c r="BK16" t="s">
        <v>68</v>
      </c>
      <c r="BL16" t="s">
        <v>68</v>
      </c>
    </row>
    <row r="17" spans="1:64">
      <c r="A17">
        <v>1</v>
      </c>
      <c r="B17">
        <v>10013101</v>
      </c>
      <c r="C17" t="s">
        <v>62</v>
      </c>
      <c r="D17" t="s">
        <v>125</v>
      </c>
      <c r="E17" t="s">
        <v>126</v>
      </c>
      <c r="F17" t="s">
        <v>65</v>
      </c>
      <c r="G17">
        <v>5</v>
      </c>
      <c r="H17">
        <v>717</v>
      </c>
      <c r="I17">
        <v>0</v>
      </c>
      <c r="J17">
        <v>441</v>
      </c>
      <c r="K17">
        <v>268</v>
      </c>
      <c r="L17">
        <v>96</v>
      </c>
      <c r="M17">
        <v>3</v>
      </c>
      <c r="N17">
        <v>165</v>
      </c>
      <c r="O17">
        <v>136</v>
      </c>
      <c r="P17">
        <v>2</v>
      </c>
      <c r="Q17">
        <v>278</v>
      </c>
      <c r="R17">
        <v>7</v>
      </c>
      <c r="S17">
        <v>113</v>
      </c>
      <c r="T17">
        <v>184</v>
      </c>
      <c r="U17">
        <v>2</v>
      </c>
      <c r="V17">
        <v>70</v>
      </c>
      <c r="W17">
        <v>169</v>
      </c>
      <c r="X17">
        <v>133</v>
      </c>
      <c r="Y17">
        <v>453</v>
      </c>
      <c r="Z17">
        <v>45</v>
      </c>
      <c r="AA17">
        <v>217</v>
      </c>
      <c r="AB17">
        <v>39</v>
      </c>
      <c r="AC17">
        <v>0</v>
      </c>
      <c r="AD17">
        <v>72</v>
      </c>
      <c r="AE17">
        <v>23</v>
      </c>
      <c r="AF17" t="s">
        <v>66</v>
      </c>
      <c r="AH17" t="s">
        <v>66</v>
      </c>
      <c r="AM17" t="s">
        <v>66</v>
      </c>
      <c r="AN17">
        <v>350</v>
      </c>
      <c r="AO17">
        <v>210</v>
      </c>
      <c r="AP17">
        <v>121</v>
      </c>
      <c r="AQ17">
        <v>0</v>
      </c>
      <c r="AR17">
        <v>15</v>
      </c>
      <c r="AS17">
        <v>570</v>
      </c>
      <c r="AT17">
        <v>0</v>
      </c>
      <c r="AU17">
        <v>3</v>
      </c>
      <c r="AV17">
        <v>0</v>
      </c>
      <c r="AW17">
        <v>1</v>
      </c>
      <c r="AX17">
        <v>450</v>
      </c>
      <c r="AY17">
        <v>1</v>
      </c>
      <c r="AZ17">
        <v>0</v>
      </c>
      <c r="BA17">
        <v>0</v>
      </c>
      <c r="BB17">
        <v>0</v>
      </c>
      <c r="BC17">
        <v>1</v>
      </c>
      <c r="BD17">
        <v>0</v>
      </c>
      <c r="BE17">
        <v>62</v>
      </c>
      <c r="BF17">
        <v>0</v>
      </c>
      <c r="BG17">
        <v>0</v>
      </c>
      <c r="BH17">
        <v>0</v>
      </c>
      <c r="BI17">
        <v>0</v>
      </c>
      <c r="BK17" t="s">
        <v>68</v>
      </c>
      <c r="BL17" t="s">
        <v>68</v>
      </c>
    </row>
    <row r="18" spans="1:64">
      <c r="A18">
        <v>1</v>
      </c>
      <c r="B18">
        <v>10013169</v>
      </c>
      <c r="C18" t="s">
        <v>62</v>
      </c>
      <c r="D18" t="s">
        <v>72</v>
      </c>
      <c r="E18" t="s">
        <v>73</v>
      </c>
      <c r="F18" t="s">
        <v>65</v>
      </c>
      <c r="G18">
        <v>59</v>
      </c>
      <c r="H18">
        <v>1091</v>
      </c>
      <c r="I18">
        <v>57</v>
      </c>
      <c r="J18">
        <v>902</v>
      </c>
      <c r="K18">
        <v>177</v>
      </c>
      <c r="L18">
        <v>358</v>
      </c>
      <c r="M18">
        <v>29</v>
      </c>
      <c r="N18">
        <v>25</v>
      </c>
      <c r="O18">
        <v>354</v>
      </c>
      <c r="P18">
        <v>11</v>
      </c>
      <c r="Q18">
        <v>485</v>
      </c>
      <c r="R18">
        <v>44</v>
      </c>
      <c r="S18">
        <v>754</v>
      </c>
      <c r="T18">
        <v>147</v>
      </c>
      <c r="U18">
        <v>45</v>
      </c>
      <c r="V18">
        <v>46</v>
      </c>
      <c r="W18">
        <v>54</v>
      </c>
      <c r="X18">
        <v>6</v>
      </c>
      <c r="Y18">
        <v>738</v>
      </c>
      <c r="Z18">
        <v>55</v>
      </c>
      <c r="AA18">
        <v>16</v>
      </c>
      <c r="AB18">
        <v>103</v>
      </c>
      <c r="AC18">
        <v>37</v>
      </c>
      <c r="AD18">
        <v>232</v>
      </c>
      <c r="AE18">
        <v>33</v>
      </c>
      <c r="AF18" t="s">
        <v>66</v>
      </c>
      <c r="AH18" t="s">
        <v>66</v>
      </c>
      <c r="AL18" t="s">
        <v>144</v>
      </c>
      <c r="AM18" t="s">
        <v>145</v>
      </c>
      <c r="AN18">
        <v>443</v>
      </c>
      <c r="AO18">
        <v>535</v>
      </c>
      <c r="AP18">
        <v>188</v>
      </c>
      <c r="AQ18">
        <v>107</v>
      </c>
      <c r="AR18">
        <v>99</v>
      </c>
      <c r="AS18">
        <v>1085</v>
      </c>
      <c r="AT18">
        <v>1066</v>
      </c>
      <c r="AU18">
        <v>226</v>
      </c>
      <c r="AV18">
        <v>0</v>
      </c>
      <c r="AW18">
        <v>26</v>
      </c>
      <c r="AX18">
        <v>1058</v>
      </c>
      <c r="AY18">
        <v>69</v>
      </c>
      <c r="AZ18">
        <v>107</v>
      </c>
      <c r="BA18">
        <v>56</v>
      </c>
      <c r="BB18">
        <v>68</v>
      </c>
      <c r="BC18">
        <v>320</v>
      </c>
      <c r="BD18">
        <v>34</v>
      </c>
      <c r="BE18">
        <v>765</v>
      </c>
      <c r="BF18">
        <v>38</v>
      </c>
      <c r="BG18">
        <v>37</v>
      </c>
      <c r="BH18">
        <v>43</v>
      </c>
      <c r="BI18">
        <v>40</v>
      </c>
      <c r="BK18" t="s">
        <v>68</v>
      </c>
      <c r="BL18" t="s">
        <v>68</v>
      </c>
    </row>
    <row r="19" spans="1:64">
      <c r="A19">
        <v>1</v>
      </c>
      <c r="B19">
        <v>10013203</v>
      </c>
      <c r="C19" t="s">
        <v>62</v>
      </c>
      <c r="D19" t="s">
        <v>84</v>
      </c>
      <c r="E19" t="s">
        <v>85</v>
      </c>
      <c r="F19" t="s">
        <v>65</v>
      </c>
      <c r="G19">
        <v>0</v>
      </c>
      <c r="H19">
        <v>233</v>
      </c>
      <c r="I19">
        <v>9</v>
      </c>
      <c r="J19">
        <v>153</v>
      </c>
      <c r="K19">
        <v>79</v>
      </c>
      <c r="L19">
        <v>27</v>
      </c>
      <c r="M19">
        <v>6</v>
      </c>
      <c r="N19">
        <v>11</v>
      </c>
      <c r="O19">
        <v>180</v>
      </c>
      <c r="P19">
        <v>0</v>
      </c>
      <c r="Q19">
        <v>16</v>
      </c>
      <c r="R19">
        <v>5</v>
      </c>
      <c r="S19">
        <v>80</v>
      </c>
      <c r="T19">
        <v>47</v>
      </c>
      <c r="U19">
        <v>7</v>
      </c>
      <c r="V19">
        <v>22</v>
      </c>
      <c r="W19">
        <v>63</v>
      </c>
      <c r="X19">
        <v>11</v>
      </c>
      <c r="Y19">
        <v>111</v>
      </c>
      <c r="Z19">
        <v>5</v>
      </c>
      <c r="AA19">
        <v>4</v>
      </c>
      <c r="AB19">
        <v>8</v>
      </c>
      <c r="AC19">
        <v>4</v>
      </c>
      <c r="AD19">
        <v>51</v>
      </c>
      <c r="AE19">
        <v>6</v>
      </c>
      <c r="AM19" t="s">
        <v>66</v>
      </c>
      <c r="AN19">
        <v>71</v>
      </c>
      <c r="AO19">
        <v>101</v>
      </c>
      <c r="AP19">
        <v>9</v>
      </c>
      <c r="AQ19">
        <v>0</v>
      </c>
      <c r="AR19">
        <v>0</v>
      </c>
      <c r="AS19">
        <v>0</v>
      </c>
      <c r="AT19">
        <v>0</v>
      </c>
      <c r="AU19">
        <v>3</v>
      </c>
      <c r="AV19">
        <v>87</v>
      </c>
      <c r="AW19">
        <v>0</v>
      </c>
      <c r="AX19">
        <v>233</v>
      </c>
      <c r="AY19">
        <v>0</v>
      </c>
      <c r="AZ19">
        <v>0</v>
      </c>
      <c r="BA19">
        <v>0</v>
      </c>
      <c r="BB19">
        <v>0</v>
      </c>
      <c r="BC19">
        <v>0</v>
      </c>
      <c r="BD19">
        <v>0</v>
      </c>
      <c r="BE19">
        <v>185</v>
      </c>
      <c r="BF19">
        <v>7</v>
      </c>
      <c r="BG19">
        <v>7</v>
      </c>
      <c r="BH19">
        <v>0</v>
      </c>
      <c r="BI19">
        <v>0</v>
      </c>
      <c r="BK19" t="s">
        <v>68</v>
      </c>
      <c r="BL19" t="s">
        <v>68</v>
      </c>
    </row>
    <row r="20" spans="1:64">
      <c r="A20">
        <v>1</v>
      </c>
      <c r="B20">
        <v>10013217</v>
      </c>
      <c r="C20" t="s">
        <v>62</v>
      </c>
      <c r="D20" t="s">
        <v>102</v>
      </c>
      <c r="E20" t="s">
        <v>103</v>
      </c>
      <c r="F20" t="s">
        <v>65</v>
      </c>
      <c r="G20">
        <v>12</v>
      </c>
      <c r="H20">
        <v>835</v>
      </c>
      <c r="I20">
        <v>153</v>
      </c>
      <c r="J20">
        <v>492</v>
      </c>
      <c r="K20">
        <v>319</v>
      </c>
      <c r="L20">
        <v>164</v>
      </c>
      <c r="M20">
        <v>27</v>
      </c>
      <c r="N20">
        <v>162</v>
      </c>
      <c r="O20">
        <v>316</v>
      </c>
      <c r="P20">
        <v>15</v>
      </c>
      <c r="Q20">
        <v>218</v>
      </c>
      <c r="R20">
        <v>48</v>
      </c>
      <c r="S20">
        <v>184</v>
      </c>
      <c r="T20">
        <v>85</v>
      </c>
      <c r="U20">
        <v>70</v>
      </c>
      <c r="V20">
        <v>104</v>
      </c>
      <c r="W20">
        <v>231</v>
      </c>
      <c r="X20">
        <v>46</v>
      </c>
      <c r="Y20">
        <v>278</v>
      </c>
      <c r="Z20">
        <v>116</v>
      </c>
      <c r="AA20">
        <v>88</v>
      </c>
      <c r="AB20">
        <v>59</v>
      </c>
      <c r="AC20">
        <v>31</v>
      </c>
      <c r="AD20">
        <v>445</v>
      </c>
      <c r="AE20">
        <v>58</v>
      </c>
      <c r="AF20" t="s">
        <v>66</v>
      </c>
      <c r="AH20" t="s">
        <v>66</v>
      </c>
      <c r="AL20" t="s">
        <v>146</v>
      </c>
      <c r="AM20" t="s">
        <v>147</v>
      </c>
      <c r="AN20">
        <v>414</v>
      </c>
      <c r="AO20">
        <v>278</v>
      </c>
      <c r="AP20">
        <v>227</v>
      </c>
      <c r="AQ20">
        <v>12</v>
      </c>
      <c r="AR20">
        <v>0</v>
      </c>
      <c r="AS20">
        <v>487</v>
      </c>
      <c r="AT20">
        <v>790</v>
      </c>
      <c r="AU20">
        <v>67</v>
      </c>
      <c r="AV20">
        <v>0</v>
      </c>
      <c r="AW20">
        <v>15</v>
      </c>
      <c r="AX20">
        <v>739</v>
      </c>
      <c r="AY20">
        <v>4</v>
      </c>
      <c r="AZ20">
        <v>12</v>
      </c>
      <c r="BA20">
        <v>1</v>
      </c>
      <c r="BB20">
        <v>39</v>
      </c>
      <c r="BC20">
        <v>3</v>
      </c>
      <c r="BD20">
        <v>31</v>
      </c>
      <c r="BE20">
        <v>295</v>
      </c>
      <c r="BF20">
        <v>5</v>
      </c>
      <c r="BG20">
        <v>1</v>
      </c>
      <c r="BH20">
        <v>2</v>
      </c>
      <c r="BI20">
        <v>0</v>
      </c>
      <c r="BK20" t="s">
        <v>68</v>
      </c>
      <c r="BL20"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0"/>
  <sheetViews>
    <sheetView workbookViewId="0"/>
  </sheetViews>
  <sheetFormatPr defaultRowHeight="14.45"/>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2</v>
      </c>
      <c r="B2">
        <v>10005875</v>
      </c>
      <c r="C2" t="s">
        <v>62</v>
      </c>
      <c r="D2" t="s">
        <v>69</v>
      </c>
      <c r="E2" t="s">
        <v>70</v>
      </c>
      <c r="F2" t="s">
        <v>71</v>
      </c>
      <c r="G2">
        <v>3</v>
      </c>
      <c r="H2">
        <v>145</v>
      </c>
      <c r="I2">
        <v>109</v>
      </c>
      <c r="J2">
        <v>78</v>
      </c>
      <c r="K2">
        <v>66</v>
      </c>
      <c r="L2">
        <v>22</v>
      </c>
      <c r="M2">
        <v>5</v>
      </c>
      <c r="N2">
        <v>8</v>
      </c>
      <c r="O2">
        <v>49</v>
      </c>
      <c r="P2">
        <v>4</v>
      </c>
      <c r="Q2">
        <v>34</v>
      </c>
      <c r="R2">
        <v>10</v>
      </c>
      <c r="S2">
        <v>18</v>
      </c>
      <c r="T2">
        <v>24</v>
      </c>
      <c r="U2">
        <v>8</v>
      </c>
      <c r="V2">
        <v>18</v>
      </c>
      <c r="W2">
        <v>54</v>
      </c>
      <c r="X2">
        <v>22</v>
      </c>
      <c r="Y2">
        <v>34</v>
      </c>
      <c r="Z2">
        <v>29</v>
      </c>
      <c r="AA2">
        <v>4</v>
      </c>
      <c r="AB2">
        <v>2</v>
      </c>
      <c r="AC2">
        <v>99</v>
      </c>
      <c r="AD2">
        <v>21</v>
      </c>
      <c r="AE2">
        <v>15</v>
      </c>
      <c r="AF2" t="s">
        <v>66</v>
      </c>
      <c r="AH2" t="s">
        <v>66</v>
      </c>
      <c r="AN2">
        <v>101</v>
      </c>
      <c r="AO2">
        <v>43</v>
      </c>
      <c r="AP2">
        <v>36</v>
      </c>
      <c r="AQ2">
        <v>0</v>
      </c>
      <c r="AR2">
        <v>0</v>
      </c>
      <c r="AS2">
        <v>145</v>
      </c>
      <c r="AT2">
        <v>145</v>
      </c>
      <c r="AU2">
        <v>0</v>
      </c>
      <c r="AV2">
        <v>0</v>
      </c>
      <c r="AW2">
        <v>7</v>
      </c>
      <c r="AX2">
        <v>144</v>
      </c>
      <c r="AY2">
        <v>0</v>
      </c>
      <c r="AZ2">
        <v>0</v>
      </c>
      <c r="BA2">
        <v>0</v>
      </c>
      <c r="BB2">
        <v>60</v>
      </c>
      <c r="BC2">
        <v>1</v>
      </c>
      <c r="BD2">
        <v>7</v>
      </c>
      <c r="BE2">
        <v>18</v>
      </c>
      <c r="BF2">
        <v>0</v>
      </c>
      <c r="BG2">
        <v>0</v>
      </c>
      <c r="BH2">
        <v>0</v>
      </c>
      <c r="BI2">
        <v>0</v>
      </c>
      <c r="BK2" t="s">
        <v>68</v>
      </c>
      <c r="BL2" t="s">
        <v>68</v>
      </c>
    </row>
    <row r="3" spans="1:64">
      <c r="A3">
        <v>2</v>
      </c>
      <c r="B3">
        <v>10012448</v>
      </c>
      <c r="C3" t="s">
        <v>62</v>
      </c>
      <c r="D3" t="s">
        <v>92</v>
      </c>
      <c r="E3" t="s">
        <v>93</v>
      </c>
      <c r="F3" t="s">
        <v>65</v>
      </c>
      <c r="G3">
        <v>0</v>
      </c>
      <c r="H3">
        <v>606</v>
      </c>
      <c r="I3">
        <v>175</v>
      </c>
      <c r="J3">
        <v>355</v>
      </c>
      <c r="K3">
        <v>236</v>
      </c>
      <c r="L3">
        <v>59</v>
      </c>
      <c r="M3">
        <v>4</v>
      </c>
      <c r="N3">
        <v>46</v>
      </c>
      <c r="O3">
        <v>304</v>
      </c>
      <c r="P3">
        <v>5</v>
      </c>
      <c r="Q3">
        <v>191</v>
      </c>
      <c r="R3">
        <v>14</v>
      </c>
      <c r="S3">
        <v>267</v>
      </c>
      <c r="T3">
        <v>101</v>
      </c>
      <c r="U3">
        <v>26</v>
      </c>
      <c r="V3">
        <v>37</v>
      </c>
      <c r="W3">
        <v>118</v>
      </c>
      <c r="X3">
        <v>47</v>
      </c>
      <c r="Y3">
        <v>293</v>
      </c>
      <c r="Z3">
        <v>42</v>
      </c>
      <c r="AA3">
        <v>8</v>
      </c>
      <c r="AB3">
        <v>7</v>
      </c>
      <c r="AC3">
        <v>27</v>
      </c>
      <c r="AD3">
        <v>132</v>
      </c>
      <c r="AE3">
        <v>22</v>
      </c>
      <c r="AH3" t="s">
        <v>66</v>
      </c>
      <c r="AM3" t="s">
        <v>66</v>
      </c>
      <c r="AN3">
        <v>336</v>
      </c>
      <c r="AO3">
        <v>135</v>
      </c>
      <c r="AP3">
        <v>115</v>
      </c>
      <c r="AQ3">
        <v>0</v>
      </c>
      <c r="AR3">
        <v>4</v>
      </c>
      <c r="AS3">
        <v>606</v>
      </c>
      <c r="AT3">
        <v>0</v>
      </c>
      <c r="AU3">
        <v>0</v>
      </c>
      <c r="AV3">
        <v>0</v>
      </c>
      <c r="AW3">
        <v>0</v>
      </c>
      <c r="AX3">
        <v>605</v>
      </c>
      <c r="AY3">
        <v>0</v>
      </c>
      <c r="AZ3">
        <v>0</v>
      </c>
      <c r="BA3">
        <v>0</v>
      </c>
      <c r="BB3">
        <v>106</v>
      </c>
      <c r="BC3">
        <v>0</v>
      </c>
      <c r="BD3">
        <v>12</v>
      </c>
      <c r="BE3">
        <v>148</v>
      </c>
      <c r="BF3">
        <v>1</v>
      </c>
      <c r="BG3">
        <v>0</v>
      </c>
      <c r="BH3">
        <v>0</v>
      </c>
      <c r="BI3">
        <v>0</v>
      </c>
      <c r="BK3" t="s">
        <v>68</v>
      </c>
      <c r="BL3" t="s">
        <v>68</v>
      </c>
    </row>
    <row r="4" spans="1:64">
      <c r="A4">
        <v>2</v>
      </c>
      <c r="B4">
        <v>10012459</v>
      </c>
      <c r="C4" t="s">
        <v>62</v>
      </c>
      <c r="D4" t="s">
        <v>63</v>
      </c>
      <c r="E4" t="s">
        <v>64</v>
      </c>
      <c r="F4" t="s">
        <v>65</v>
      </c>
      <c r="G4">
        <v>115</v>
      </c>
      <c r="H4">
        <v>2076</v>
      </c>
      <c r="I4">
        <v>1068</v>
      </c>
      <c r="J4">
        <v>1169</v>
      </c>
      <c r="K4">
        <v>884</v>
      </c>
      <c r="L4">
        <v>351</v>
      </c>
      <c r="M4">
        <v>48</v>
      </c>
      <c r="N4">
        <v>658</v>
      </c>
      <c r="O4">
        <v>370</v>
      </c>
      <c r="P4">
        <v>19</v>
      </c>
      <c r="Q4">
        <v>568</v>
      </c>
      <c r="R4">
        <v>63</v>
      </c>
      <c r="S4">
        <v>286</v>
      </c>
      <c r="T4">
        <v>383</v>
      </c>
      <c r="U4">
        <v>59</v>
      </c>
      <c r="V4">
        <v>217</v>
      </c>
      <c r="W4">
        <v>724</v>
      </c>
      <c r="X4">
        <v>392</v>
      </c>
      <c r="Y4">
        <v>1120</v>
      </c>
      <c r="Z4">
        <v>132</v>
      </c>
      <c r="AA4">
        <v>304</v>
      </c>
      <c r="AB4">
        <v>66</v>
      </c>
      <c r="AC4">
        <v>210</v>
      </c>
      <c r="AD4">
        <v>371</v>
      </c>
      <c r="AE4">
        <v>92</v>
      </c>
      <c r="AF4" t="s">
        <v>66</v>
      </c>
      <c r="AH4" t="s">
        <v>66</v>
      </c>
      <c r="AL4" t="s">
        <v>67</v>
      </c>
      <c r="AM4" t="s">
        <v>66</v>
      </c>
      <c r="AN4">
        <v>907</v>
      </c>
      <c r="AO4">
        <v>416</v>
      </c>
      <c r="AP4">
        <v>302</v>
      </c>
      <c r="AQ4">
        <v>279</v>
      </c>
      <c r="AR4">
        <v>29</v>
      </c>
      <c r="AS4">
        <v>2073</v>
      </c>
      <c r="AT4">
        <v>0</v>
      </c>
      <c r="AU4">
        <v>21</v>
      </c>
      <c r="AV4">
        <v>0</v>
      </c>
      <c r="AW4">
        <v>13</v>
      </c>
      <c r="AX4">
        <v>1750</v>
      </c>
      <c r="AY4">
        <v>23</v>
      </c>
      <c r="AZ4">
        <v>181</v>
      </c>
      <c r="BA4">
        <v>0</v>
      </c>
      <c r="BB4">
        <v>363</v>
      </c>
      <c r="BC4">
        <v>25</v>
      </c>
      <c r="BD4">
        <v>333</v>
      </c>
      <c r="BE4">
        <v>762</v>
      </c>
      <c r="BF4">
        <v>137</v>
      </c>
      <c r="BG4">
        <v>137</v>
      </c>
      <c r="BH4">
        <v>0</v>
      </c>
      <c r="BI4">
        <v>26</v>
      </c>
      <c r="BK4" t="s">
        <v>68</v>
      </c>
      <c r="BL4" t="s">
        <v>68</v>
      </c>
    </row>
    <row r="5" spans="1:64">
      <c r="A5">
        <v>2</v>
      </c>
      <c r="B5">
        <v>10012479</v>
      </c>
      <c r="C5" t="s">
        <v>62</v>
      </c>
      <c r="D5" t="s">
        <v>87</v>
      </c>
      <c r="E5" t="s">
        <v>88</v>
      </c>
      <c r="F5" t="s">
        <v>65</v>
      </c>
      <c r="G5">
        <v>29</v>
      </c>
      <c r="H5">
        <v>422</v>
      </c>
      <c r="I5">
        <v>160</v>
      </c>
      <c r="J5">
        <v>350</v>
      </c>
      <c r="K5">
        <v>70</v>
      </c>
      <c r="L5">
        <v>18</v>
      </c>
      <c r="M5">
        <v>8</v>
      </c>
      <c r="N5">
        <v>6</v>
      </c>
      <c r="O5">
        <v>61</v>
      </c>
      <c r="P5">
        <v>2</v>
      </c>
      <c r="Q5">
        <v>352</v>
      </c>
      <c r="R5">
        <v>20</v>
      </c>
      <c r="S5">
        <v>411</v>
      </c>
      <c r="T5">
        <v>1</v>
      </c>
      <c r="U5">
        <v>2</v>
      </c>
      <c r="V5">
        <v>5</v>
      </c>
      <c r="W5">
        <v>2</v>
      </c>
      <c r="X5">
        <v>1</v>
      </c>
      <c r="Y5">
        <v>218</v>
      </c>
      <c r="Z5">
        <v>18</v>
      </c>
      <c r="AA5">
        <v>2</v>
      </c>
      <c r="AB5">
        <v>5</v>
      </c>
      <c r="AC5">
        <v>35</v>
      </c>
      <c r="AD5">
        <v>168</v>
      </c>
      <c r="AE5">
        <v>26</v>
      </c>
      <c r="AF5" t="s">
        <v>66</v>
      </c>
      <c r="AH5" t="s">
        <v>66</v>
      </c>
      <c r="AL5" t="s">
        <v>66</v>
      </c>
      <c r="AM5" t="s">
        <v>148</v>
      </c>
      <c r="AN5">
        <v>63</v>
      </c>
      <c r="AO5">
        <v>124</v>
      </c>
      <c r="AP5">
        <v>26</v>
      </c>
      <c r="AQ5">
        <v>168</v>
      </c>
      <c r="AR5">
        <v>0</v>
      </c>
      <c r="AS5">
        <v>422</v>
      </c>
      <c r="AT5">
        <v>0</v>
      </c>
      <c r="AU5">
        <v>1</v>
      </c>
      <c r="AV5">
        <v>0</v>
      </c>
      <c r="AW5">
        <v>15</v>
      </c>
      <c r="AX5">
        <v>408</v>
      </c>
      <c r="AY5">
        <v>0</v>
      </c>
      <c r="AZ5">
        <v>88</v>
      </c>
      <c r="BA5">
        <v>0</v>
      </c>
      <c r="BB5">
        <v>121</v>
      </c>
      <c r="BC5">
        <v>0</v>
      </c>
      <c r="BD5">
        <v>121</v>
      </c>
      <c r="BE5">
        <v>438</v>
      </c>
      <c r="BF5">
        <v>74</v>
      </c>
      <c r="BG5">
        <v>69</v>
      </c>
      <c r="BH5">
        <v>0</v>
      </c>
      <c r="BI5">
        <v>133</v>
      </c>
      <c r="BK5" t="s">
        <v>68</v>
      </c>
      <c r="BL5" t="s">
        <v>68</v>
      </c>
    </row>
    <row r="6" spans="1:64">
      <c r="A6">
        <v>2</v>
      </c>
      <c r="B6">
        <v>10012550</v>
      </c>
      <c r="C6" t="s">
        <v>62</v>
      </c>
      <c r="D6" t="s">
        <v>106</v>
      </c>
      <c r="E6" t="s">
        <v>107</v>
      </c>
      <c r="F6" t="s">
        <v>65</v>
      </c>
      <c r="G6">
        <v>161</v>
      </c>
      <c r="H6">
        <v>363</v>
      </c>
      <c r="I6">
        <v>125</v>
      </c>
      <c r="J6">
        <v>274</v>
      </c>
      <c r="K6">
        <v>88</v>
      </c>
      <c r="L6">
        <v>158</v>
      </c>
      <c r="M6">
        <v>12</v>
      </c>
      <c r="N6">
        <v>16</v>
      </c>
      <c r="O6">
        <v>36</v>
      </c>
      <c r="P6">
        <v>4</v>
      </c>
      <c r="Q6">
        <v>253</v>
      </c>
      <c r="R6">
        <v>6</v>
      </c>
      <c r="S6">
        <v>252</v>
      </c>
      <c r="T6">
        <v>35</v>
      </c>
      <c r="U6">
        <v>8</v>
      </c>
      <c r="V6">
        <v>26</v>
      </c>
      <c r="W6">
        <v>36</v>
      </c>
      <c r="X6">
        <v>2</v>
      </c>
      <c r="Y6">
        <v>233</v>
      </c>
      <c r="Z6">
        <v>10</v>
      </c>
      <c r="AA6">
        <v>5</v>
      </c>
      <c r="AB6">
        <v>7</v>
      </c>
      <c r="AC6">
        <v>37</v>
      </c>
      <c r="AD6">
        <v>95</v>
      </c>
      <c r="AE6">
        <v>11</v>
      </c>
      <c r="AF6" t="s">
        <v>66</v>
      </c>
      <c r="AH6" t="s">
        <v>66</v>
      </c>
      <c r="AM6" t="s">
        <v>149</v>
      </c>
      <c r="AN6">
        <v>187</v>
      </c>
      <c r="AO6">
        <v>153</v>
      </c>
      <c r="AP6">
        <v>79</v>
      </c>
      <c r="AQ6">
        <v>0</v>
      </c>
      <c r="AR6">
        <v>13</v>
      </c>
      <c r="AS6">
        <v>363</v>
      </c>
      <c r="AT6">
        <v>0</v>
      </c>
      <c r="AU6">
        <v>81</v>
      </c>
      <c r="AV6">
        <v>0</v>
      </c>
      <c r="AW6">
        <v>0</v>
      </c>
      <c r="AX6">
        <v>355</v>
      </c>
      <c r="AY6">
        <v>22</v>
      </c>
      <c r="AZ6">
        <v>0</v>
      </c>
      <c r="BA6">
        <v>0</v>
      </c>
      <c r="BB6">
        <v>101</v>
      </c>
      <c r="BC6">
        <v>19</v>
      </c>
      <c r="BD6">
        <v>82</v>
      </c>
      <c r="BE6">
        <v>156</v>
      </c>
      <c r="BF6">
        <v>56</v>
      </c>
      <c r="BG6">
        <v>0</v>
      </c>
      <c r="BH6">
        <v>0</v>
      </c>
      <c r="BI6">
        <v>3</v>
      </c>
      <c r="BK6" t="s">
        <v>68</v>
      </c>
      <c r="BL6" t="s">
        <v>68</v>
      </c>
    </row>
    <row r="7" spans="1:64">
      <c r="A7">
        <v>2</v>
      </c>
      <c r="B7">
        <v>10012604</v>
      </c>
      <c r="C7" t="s">
        <v>62</v>
      </c>
      <c r="D7" t="s">
        <v>119</v>
      </c>
      <c r="E7" t="s">
        <v>120</v>
      </c>
      <c r="F7" t="s">
        <v>65</v>
      </c>
      <c r="G7">
        <v>27</v>
      </c>
      <c r="H7">
        <v>391</v>
      </c>
      <c r="I7">
        <v>62</v>
      </c>
      <c r="J7">
        <v>154</v>
      </c>
      <c r="K7">
        <v>237</v>
      </c>
      <c r="L7">
        <v>116</v>
      </c>
      <c r="M7">
        <v>24</v>
      </c>
      <c r="N7">
        <v>37</v>
      </c>
      <c r="O7">
        <v>98</v>
      </c>
      <c r="P7">
        <v>1</v>
      </c>
      <c r="Q7">
        <v>225</v>
      </c>
      <c r="R7">
        <v>0</v>
      </c>
      <c r="S7">
        <v>295</v>
      </c>
      <c r="T7">
        <v>30</v>
      </c>
      <c r="U7">
        <v>5</v>
      </c>
      <c r="V7">
        <v>27</v>
      </c>
      <c r="W7">
        <v>30</v>
      </c>
      <c r="X7">
        <v>3</v>
      </c>
      <c r="Y7">
        <v>191</v>
      </c>
      <c r="Z7">
        <v>3</v>
      </c>
      <c r="AA7">
        <v>5</v>
      </c>
      <c r="AB7">
        <v>1</v>
      </c>
      <c r="AC7">
        <v>7</v>
      </c>
      <c r="AD7">
        <v>4</v>
      </c>
      <c r="AE7">
        <v>19</v>
      </c>
      <c r="AF7" t="s">
        <v>66</v>
      </c>
      <c r="AH7" t="s">
        <v>66</v>
      </c>
      <c r="AL7" t="s">
        <v>67</v>
      </c>
      <c r="AM7" t="s">
        <v>150</v>
      </c>
      <c r="AN7">
        <v>0</v>
      </c>
      <c r="AO7">
        <v>121</v>
      </c>
      <c r="AP7">
        <v>0</v>
      </c>
      <c r="AQ7">
        <v>0</v>
      </c>
      <c r="AR7">
        <v>3</v>
      </c>
      <c r="AS7">
        <v>391</v>
      </c>
      <c r="AT7">
        <v>288</v>
      </c>
      <c r="AU7">
        <v>390</v>
      </c>
      <c r="AV7">
        <v>3</v>
      </c>
      <c r="AW7">
        <v>102</v>
      </c>
      <c r="AX7">
        <v>339</v>
      </c>
      <c r="AY7">
        <v>0</v>
      </c>
      <c r="AZ7">
        <v>0</v>
      </c>
      <c r="BA7">
        <v>0</v>
      </c>
      <c r="BB7">
        <v>78</v>
      </c>
      <c r="BC7">
        <v>0</v>
      </c>
      <c r="BD7">
        <v>78</v>
      </c>
      <c r="BE7">
        <v>202</v>
      </c>
      <c r="BF7">
        <v>65</v>
      </c>
      <c r="BG7">
        <v>65</v>
      </c>
      <c r="BH7">
        <v>0</v>
      </c>
      <c r="BI7">
        <v>0</v>
      </c>
      <c r="BK7" t="s">
        <v>68</v>
      </c>
      <c r="BL7" t="s">
        <v>68</v>
      </c>
    </row>
    <row r="8" spans="1:64">
      <c r="A8">
        <v>2</v>
      </c>
      <c r="B8">
        <v>10012610</v>
      </c>
      <c r="C8" t="s">
        <v>62</v>
      </c>
      <c r="D8" t="s">
        <v>90</v>
      </c>
      <c r="E8" t="s">
        <v>91</v>
      </c>
      <c r="F8" t="s">
        <v>65</v>
      </c>
      <c r="G8">
        <v>885</v>
      </c>
      <c r="H8">
        <v>1272</v>
      </c>
      <c r="I8">
        <v>510</v>
      </c>
      <c r="J8">
        <v>862</v>
      </c>
      <c r="K8">
        <v>385</v>
      </c>
      <c r="L8">
        <v>242</v>
      </c>
      <c r="M8">
        <v>14</v>
      </c>
      <c r="N8">
        <v>131</v>
      </c>
      <c r="O8">
        <v>383</v>
      </c>
      <c r="P8">
        <v>15</v>
      </c>
      <c r="Q8">
        <v>369</v>
      </c>
      <c r="R8">
        <v>7</v>
      </c>
      <c r="S8">
        <v>577</v>
      </c>
      <c r="T8">
        <v>216</v>
      </c>
      <c r="U8">
        <v>12</v>
      </c>
      <c r="V8">
        <v>131</v>
      </c>
      <c r="W8">
        <v>255</v>
      </c>
      <c r="X8">
        <v>79</v>
      </c>
      <c r="Y8">
        <v>611</v>
      </c>
      <c r="Z8">
        <v>99</v>
      </c>
      <c r="AA8">
        <v>7</v>
      </c>
      <c r="AB8">
        <v>18</v>
      </c>
      <c r="AC8">
        <v>45</v>
      </c>
      <c r="AD8">
        <v>175</v>
      </c>
      <c r="AE8">
        <v>98</v>
      </c>
      <c r="AF8" t="s">
        <v>66</v>
      </c>
      <c r="AH8" t="s">
        <v>66</v>
      </c>
      <c r="AM8" t="s">
        <v>66</v>
      </c>
      <c r="AN8">
        <v>344</v>
      </c>
      <c r="AO8">
        <v>101</v>
      </c>
      <c r="AP8">
        <v>84</v>
      </c>
      <c r="AQ8">
        <v>541</v>
      </c>
      <c r="AR8">
        <v>13</v>
      </c>
      <c r="AS8">
        <v>743</v>
      </c>
      <c r="AT8">
        <v>0</v>
      </c>
      <c r="AU8">
        <v>0</v>
      </c>
      <c r="AV8">
        <v>0</v>
      </c>
      <c r="AW8">
        <v>9</v>
      </c>
      <c r="AX8">
        <v>1129</v>
      </c>
      <c r="AY8">
        <v>0</v>
      </c>
      <c r="AZ8">
        <v>248</v>
      </c>
      <c r="BA8">
        <v>296</v>
      </c>
      <c r="BB8">
        <v>178</v>
      </c>
      <c r="BC8">
        <v>0</v>
      </c>
      <c r="BD8">
        <v>178</v>
      </c>
      <c r="BE8">
        <v>486</v>
      </c>
      <c r="BF8">
        <v>18</v>
      </c>
      <c r="BG8">
        <v>18</v>
      </c>
      <c r="BH8">
        <v>359</v>
      </c>
      <c r="BI8">
        <v>1394</v>
      </c>
      <c r="BK8" t="s">
        <v>68</v>
      </c>
      <c r="BL8" t="s">
        <v>68</v>
      </c>
    </row>
    <row r="9" spans="1:64">
      <c r="A9">
        <v>2</v>
      </c>
      <c r="B9">
        <v>10012671</v>
      </c>
      <c r="C9" t="s">
        <v>62</v>
      </c>
      <c r="D9" t="s">
        <v>113</v>
      </c>
      <c r="E9" t="s">
        <v>114</v>
      </c>
      <c r="F9" t="s">
        <v>65</v>
      </c>
      <c r="G9">
        <v>440</v>
      </c>
      <c r="H9">
        <v>1251</v>
      </c>
      <c r="I9">
        <v>162</v>
      </c>
      <c r="J9">
        <v>710</v>
      </c>
      <c r="K9">
        <v>529</v>
      </c>
      <c r="L9">
        <v>281</v>
      </c>
      <c r="M9">
        <v>34</v>
      </c>
      <c r="N9">
        <v>110</v>
      </c>
      <c r="O9">
        <v>451</v>
      </c>
      <c r="P9">
        <v>7</v>
      </c>
      <c r="Q9">
        <v>486</v>
      </c>
      <c r="R9">
        <v>50</v>
      </c>
      <c r="S9">
        <v>212</v>
      </c>
      <c r="T9">
        <v>243</v>
      </c>
      <c r="U9">
        <v>62</v>
      </c>
      <c r="V9">
        <v>169</v>
      </c>
      <c r="W9">
        <v>396</v>
      </c>
      <c r="X9">
        <v>161</v>
      </c>
      <c r="Y9">
        <v>383</v>
      </c>
      <c r="Z9">
        <v>128</v>
      </c>
      <c r="AA9">
        <v>44</v>
      </c>
      <c r="AB9">
        <v>21</v>
      </c>
      <c r="AC9">
        <v>175</v>
      </c>
      <c r="AD9">
        <v>344</v>
      </c>
      <c r="AE9">
        <v>65</v>
      </c>
      <c r="AF9" t="s">
        <v>66</v>
      </c>
      <c r="AH9" t="s">
        <v>66</v>
      </c>
      <c r="AL9" t="s">
        <v>115</v>
      </c>
      <c r="AM9" t="s">
        <v>151</v>
      </c>
      <c r="AN9">
        <v>590</v>
      </c>
      <c r="AO9">
        <v>603</v>
      </c>
      <c r="AP9">
        <v>172</v>
      </c>
      <c r="AQ9">
        <v>51</v>
      </c>
      <c r="AR9">
        <v>0</v>
      </c>
      <c r="AS9">
        <v>1247</v>
      </c>
      <c r="AT9">
        <v>1250</v>
      </c>
      <c r="AU9">
        <v>59</v>
      </c>
      <c r="AV9">
        <v>0</v>
      </c>
      <c r="AW9">
        <v>0</v>
      </c>
      <c r="AX9">
        <v>1161</v>
      </c>
      <c r="AY9">
        <v>2</v>
      </c>
      <c r="AZ9">
        <v>51</v>
      </c>
      <c r="BA9">
        <v>0</v>
      </c>
      <c r="BB9">
        <v>311</v>
      </c>
      <c r="BC9">
        <v>2</v>
      </c>
      <c r="BD9">
        <v>190</v>
      </c>
      <c r="BE9">
        <v>801</v>
      </c>
      <c r="BF9">
        <v>291</v>
      </c>
      <c r="BG9">
        <v>146</v>
      </c>
      <c r="BH9">
        <v>27</v>
      </c>
      <c r="BI9">
        <v>8</v>
      </c>
      <c r="BK9" t="s">
        <v>68</v>
      </c>
      <c r="BL9" t="s">
        <v>68</v>
      </c>
    </row>
    <row r="10" spans="1:64">
      <c r="A10">
        <v>2</v>
      </c>
      <c r="B10">
        <v>10012834</v>
      </c>
      <c r="C10" t="s">
        <v>62</v>
      </c>
      <c r="D10" t="s">
        <v>109</v>
      </c>
      <c r="E10" t="s">
        <v>110</v>
      </c>
      <c r="F10" t="s">
        <v>65</v>
      </c>
      <c r="G10">
        <v>186</v>
      </c>
      <c r="H10">
        <v>542</v>
      </c>
      <c r="I10">
        <v>270</v>
      </c>
      <c r="J10">
        <v>422</v>
      </c>
      <c r="K10">
        <v>120</v>
      </c>
      <c r="L10">
        <v>23</v>
      </c>
      <c r="M10">
        <v>6</v>
      </c>
      <c r="N10">
        <v>21</v>
      </c>
      <c r="O10">
        <v>165</v>
      </c>
      <c r="P10">
        <v>1</v>
      </c>
      <c r="Q10">
        <v>350</v>
      </c>
      <c r="R10">
        <v>13</v>
      </c>
      <c r="S10">
        <v>320</v>
      </c>
      <c r="T10">
        <v>77</v>
      </c>
      <c r="U10">
        <v>15</v>
      </c>
      <c r="V10">
        <v>39</v>
      </c>
      <c r="W10">
        <v>69</v>
      </c>
      <c r="X10">
        <v>10</v>
      </c>
      <c r="Y10">
        <v>233</v>
      </c>
      <c r="Z10">
        <v>23</v>
      </c>
      <c r="AA10">
        <v>27</v>
      </c>
      <c r="AB10">
        <v>34</v>
      </c>
      <c r="AC10">
        <v>22</v>
      </c>
      <c r="AD10">
        <v>235</v>
      </c>
      <c r="AE10">
        <v>25</v>
      </c>
      <c r="AF10" t="s">
        <v>66</v>
      </c>
      <c r="AH10" t="s">
        <v>66</v>
      </c>
      <c r="AL10" t="s">
        <v>152</v>
      </c>
      <c r="AM10" t="s">
        <v>153</v>
      </c>
      <c r="AN10">
        <v>241</v>
      </c>
      <c r="AO10">
        <v>82</v>
      </c>
      <c r="AP10">
        <v>75</v>
      </c>
      <c r="AQ10">
        <v>203</v>
      </c>
      <c r="AR10">
        <v>7</v>
      </c>
      <c r="AS10">
        <v>381</v>
      </c>
      <c r="AT10">
        <v>107</v>
      </c>
      <c r="AU10">
        <v>430</v>
      </c>
      <c r="AV10">
        <v>0</v>
      </c>
      <c r="AW10">
        <v>3</v>
      </c>
      <c r="AX10">
        <v>526</v>
      </c>
      <c r="AY10">
        <v>17</v>
      </c>
      <c r="AZ10">
        <v>203</v>
      </c>
      <c r="BA10">
        <v>4</v>
      </c>
      <c r="BB10">
        <v>182</v>
      </c>
      <c r="BC10">
        <v>11</v>
      </c>
      <c r="BD10">
        <v>174</v>
      </c>
      <c r="BE10">
        <v>386</v>
      </c>
      <c r="BF10">
        <v>62</v>
      </c>
      <c r="BG10">
        <v>54</v>
      </c>
      <c r="BH10">
        <v>18</v>
      </c>
      <c r="BI10">
        <v>124</v>
      </c>
      <c r="BK10" t="s">
        <v>68</v>
      </c>
      <c r="BL10" t="s">
        <v>68</v>
      </c>
    </row>
    <row r="11" spans="1:64">
      <c r="A11">
        <v>2</v>
      </c>
      <c r="B11">
        <v>10012838</v>
      </c>
      <c r="C11" t="s">
        <v>62</v>
      </c>
      <c r="D11" t="s">
        <v>117</v>
      </c>
      <c r="E11" t="s">
        <v>118</v>
      </c>
      <c r="F11" t="s">
        <v>65</v>
      </c>
      <c r="G11">
        <v>56</v>
      </c>
      <c r="H11">
        <v>232</v>
      </c>
      <c r="I11">
        <v>116</v>
      </c>
      <c r="J11">
        <v>162</v>
      </c>
      <c r="K11">
        <v>70</v>
      </c>
      <c r="L11">
        <v>81</v>
      </c>
      <c r="M11">
        <v>3</v>
      </c>
      <c r="N11">
        <v>18</v>
      </c>
      <c r="O11">
        <v>71</v>
      </c>
      <c r="P11">
        <v>2</v>
      </c>
      <c r="Q11">
        <v>83</v>
      </c>
      <c r="R11">
        <v>5</v>
      </c>
      <c r="S11">
        <v>133</v>
      </c>
      <c r="T11">
        <v>25</v>
      </c>
      <c r="U11">
        <v>1</v>
      </c>
      <c r="V11">
        <v>14</v>
      </c>
      <c r="W11">
        <v>41</v>
      </c>
      <c r="X11">
        <v>15</v>
      </c>
      <c r="Y11">
        <v>101</v>
      </c>
      <c r="Z11">
        <v>3</v>
      </c>
      <c r="AA11">
        <v>1</v>
      </c>
      <c r="AB11">
        <v>2</v>
      </c>
      <c r="AC11">
        <v>0</v>
      </c>
      <c r="AD11">
        <v>43</v>
      </c>
      <c r="AE11">
        <v>12</v>
      </c>
      <c r="AF11" t="s">
        <v>66</v>
      </c>
      <c r="AH11" t="s">
        <v>66</v>
      </c>
      <c r="AM11" t="s">
        <v>66</v>
      </c>
      <c r="AN11">
        <v>164</v>
      </c>
      <c r="AO11">
        <v>43</v>
      </c>
      <c r="AP11">
        <v>16</v>
      </c>
      <c r="AQ11">
        <v>22</v>
      </c>
      <c r="AR11">
        <v>6</v>
      </c>
      <c r="AS11">
        <v>232</v>
      </c>
      <c r="AT11">
        <v>232</v>
      </c>
      <c r="AU11">
        <v>1</v>
      </c>
      <c r="AV11">
        <v>0</v>
      </c>
      <c r="AW11">
        <v>0</v>
      </c>
      <c r="AX11">
        <v>232</v>
      </c>
      <c r="AY11">
        <v>0</v>
      </c>
      <c r="AZ11">
        <v>2</v>
      </c>
      <c r="BA11">
        <v>0</v>
      </c>
      <c r="BB11">
        <v>70</v>
      </c>
      <c r="BC11">
        <v>0</v>
      </c>
      <c r="BD11">
        <v>59</v>
      </c>
      <c r="BE11">
        <v>149</v>
      </c>
      <c r="BF11">
        <v>16</v>
      </c>
      <c r="BG11">
        <v>16</v>
      </c>
      <c r="BH11">
        <v>2</v>
      </c>
      <c r="BI11">
        <v>6</v>
      </c>
      <c r="BK11" t="s">
        <v>68</v>
      </c>
      <c r="BL11" t="s">
        <v>68</v>
      </c>
    </row>
    <row r="12" spans="1:64">
      <c r="A12">
        <v>2</v>
      </c>
      <c r="B12">
        <v>10012863</v>
      </c>
      <c r="C12" t="s">
        <v>62</v>
      </c>
      <c r="D12" t="s">
        <v>122</v>
      </c>
      <c r="E12" t="s">
        <v>123</v>
      </c>
      <c r="F12" t="s">
        <v>65</v>
      </c>
      <c r="G12">
        <v>178</v>
      </c>
      <c r="H12">
        <v>536</v>
      </c>
      <c r="I12">
        <v>299</v>
      </c>
      <c r="J12">
        <v>417</v>
      </c>
      <c r="K12">
        <v>119</v>
      </c>
      <c r="L12">
        <v>66</v>
      </c>
      <c r="M12">
        <v>20</v>
      </c>
      <c r="N12">
        <v>48</v>
      </c>
      <c r="O12">
        <v>46</v>
      </c>
      <c r="P12">
        <v>1</v>
      </c>
      <c r="Q12">
        <v>401</v>
      </c>
      <c r="R12">
        <v>10</v>
      </c>
      <c r="S12">
        <v>321</v>
      </c>
      <c r="T12">
        <v>108</v>
      </c>
      <c r="U12">
        <v>13</v>
      </c>
      <c r="V12">
        <v>31</v>
      </c>
      <c r="W12">
        <v>46</v>
      </c>
      <c r="X12">
        <v>8</v>
      </c>
      <c r="Y12">
        <v>296</v>
      </c>
      <c r="Z12">
        <v>26</v>
      </c>
      <c r="AA12">
        <v>4</v>
      </c>
      <c r="AB12">
        <v>12</v>
      </c>
      <c r="AC12">
        <v>29</v>
      </c>
      <c r="AD12">
        <v>178</v>
      </c>
      <c r="AE12">
        <v>21</v>
      </c>
      <c r="AF12" t="s">
        <v>66</v>
      </c>
      <c r="AH12" t="s">
        <v>66</v>
      </c>
      <c r="AL12" t="s">
        <v>154</v>
      </c>
      <c r="AM12" t="s">
        <v>155</v>
      </c>
      <c r="AN12">
        <v>195</v>
      </c>
      <c r="AO12">
        <v>155</v>
      </c>
      <c r="AP12">
        <v>22</v>
      </c>
      <c r="AQ12">
        <v>173</v>
      </c>
      <c r="AR12">
        <v>0</v>
      </c>
      <c r="AS12">
        <v>536</v>
      </c>
      <c r="AT12">
        <v>536</v>
      </c>
      <c r="AU12">
        <v>106</v>
      </c>
      <c r="AV12">
        <v>536</v>
      </c>
      <c r="AW12">
        <v>0</v>
      </c>
      <c r="AX12">
        <v>511</v>
      </c>
      <c r="AY12">
        <v>103</v>
      </c>
      <c r="AZ12">
        <v>171</v>
      </c>
      <c r="BA12">
        <v>0</v>
      </c>
      <c r="BB12">
        <v>342</v>
      </c>
      <c r="BC12">
        <v>176</v>
      </c>
      <c r="BD12">
        <v>253</v>
      </c>
      <c r="BE12">
        <v>271</v>
      </c>
      <c r="BF12">
        <v>6</v>
      </c>
      <c r="BG12">
        <v>6</v>
      </c>
      <c r="BH12">
        <v>0</v>
      </c>
      <c r="BI12">
        <v>118</v>
      </c>
      <c r="BK12" t="s">
        <v>68</v>
      </c>
      <c r="BL12" t="s">
        <v>68</v>
      </c>
    </row>
    <row r="13" spans="1:64">
      <c r="A13">
        <v>2</v>
      </c>
      <c r="B13">
        <v>10012959</v>
      </c>
      <c r="C13" t="s">
        <v>62</v>
      </c>
      <c r="D13" t="s">
        <v>76</v>
      </c>
      <c r="E13" t="s">
        <v>77</v>
      </c>
      <c r="F13" t="s">
        <v>65</v>
      </c>
      <c r="G13">
        <v>338</v>
      </c>
      <c r="H13">
        <v>990</v>
      </c>
      <c r="I13">
        <v>638</v>
      </c>
      <c r="J13">
        <v>673</v>
      </c>
      <c r="K13">
        <v>311</v>
      </c>
      <c r="L13">
        <v>276</v>
      </c>
      <c r="M13">
        <v>11</v>
      </c>
      <c r="N13">
        <v>60</v>
      </c>
      <c r="O13">
        <v>150</v>
      </c>
      <c r="P13">
        <v>3</v>
      </c>
      <c r="Q13">
        <v>517</v>
      </c>
      <c r="R13">
        <v>0</v>
      </c>
      <c r="S13">
        <v>423</v>
      </c>
      <c r="T13">
        <v>231</v>
      </c>
      <c r="U13">
        <v>46</v>
      </c>
      <c r="V13">
        <v>73</v>
      </c>
      <c r="W13">
        <v>159</v>
      </c>
      <c r="X13">
        <v>27</v>
      </c>
      <c r="Y13">
        <v>392</v>
      </c>
      <c r="Z13">
        <v>51</v>
      </c>
      <c r="AA13">
        <v>121</v>
      </c>
      <c r="AB13">
        <v>65</v>
      </c>
      <c r="AC13">
        <v>40</v>
      </c>
      <c r="AD13">
        <v>269</v>
      </c>
      <c r="AE13">
        <v>106</v>
      </c>
      <c r="AF13" t="s">
        <v>66</v>
      </c>
      <c r="AH13" t="s">
        <v>66</v>
      </c>
      <c r="AL13" t="s">
        <v>156</v>
      </c>
      <c r="AM13" t="s">
        <v>157</v>
      </c>
      <c r="AN13">
        <v>322</v>
      </c>
      <c r="AO13">
        <v>140</v>
      </c>
      <c r="AP13">
        <v>134</v>
      </c>
      <c r="AQ13">
        <v>528</v>
      </c>
      <c r="AR13">
        <v>0</v>
      </c>
      <c r="AS13">
        <v>990</v>
      </c>
      <c r="AT13">
        <v>0</v>
      </c>
      <c r="AU13">
        <v>127</v>
      </c>
      <c r="AV13">
        <v>0</v>
      </c>
      <c r="AW13">
        <v>0</v>
      </c>
      <c r="AX13">
        <v>987</v>
      </c>
      <c r="AY13">
        <v>202</v>
      </c>
      <c r="AZ13">
        <v>528</v>
      </c>
      <c r="BA13">
        <v>0</v>
      </c>
      <c r="BB13">
        <v>324</v>
      </c>
      <c r="BC13">
        <v>263</v>
      </c>
      <c r="BD13">
        <v>191</v>
      </c>
      <c r="BE13">
        <v>527</v>
      </c>
      <c r="BF13">
        <v>102</v>
      </c>
      <c r="BG13">
        <v>89</v>
      </c>
      <c r="BH13">
        <v>224</v>
      </c>
      <c r="BI13">
        <v>259</v>
      </c>
      <c r="BK13" t="s">
        <v>68</v>
      </c>
      <c r="BL13" t="s">
        <v>68</v>
      </c>
    </row>
    <row r="14" spans="1:64">
      <c r="A14">
        <v>2</v>
      </c>
      <c r="B14">
        <v>10012968</v>
      </c>
      <c r="C14" t="s">
        <v>62</v>
      </c>
      <c r="D14" t="s">
        <v>94</v>
      </c>
      <c r="E14" t="s">
        <v>95</v>
      </c>
      <c r="F14" t="s">
        <v>65</v>
      </c>
      <c r="G14">
        <v>444</v>
      </c>
      <c r="H14">
        <v>1402</v>
      </c>
      <c r="I14">
        <v>509</v>
      </c>
      <c r="J14">
        <v>1067</v>
      </c>
      <c r="K14">
        <v>331</v>
      </c>
      <c r="L14">
        <v>307</v>
      </c>
      <c r="M14">
        <v>22</v>
      </c>
      <c r="N14">
        <v>8</v>
      </c>
      <c r="O14">
        <v>306</v>
      </c>
      <c r="P14">
        <v>4</v>
      </c>
      <c r="Q14">
        <v>670</v>
      </c>
      <c r="R14">
        <v>21</v>
      </c>
      <c r="S14">
        <v>869</v>
      </c>
      <c r="T14">
        <v>191</v>
      </c>
      <c r="U14">
        <v>38</v>
      </c>
      <c r="V14">
        <v>60</v>
      </c>
      <c r="W14">
        <v>126</v>
      </c>
      <c r="X14">
        <v>21</v>
      </c>
      <c r="Y14">
        <v>538</v>
      </c>
      <c r="Z14">
        <v>62</v>
      </c>
      <c r="AA14">
        <v>151</v>
      </c>
      <c r="AB14">
        <v>251</v>
      </c>
      <c r="AC14">
        <v>35</v>
      </c>
      <c r="AD14">
        <v>896</v>
      </c>
      <c r="AE14">
        <v>124</v>
      </c>
      <c r="AF14" t="s">
        <v>66</v>
      </c>
      <c r="AH14" t="s">
        <v>66</v>
      </c>
      <c r="AL14" t="s">
        <v>96</v>
      </c>
      <c r="AM14" t="s">
        <v>158</v>
      </c>
      <c r="AN14">
        <v>462</v>
      </c>
      <c r="AO14">
        <v>178</v>
      </c>
      <c r="AP14">
        <v>119</v>
      </c>
      <c r="AQ14">
        <v>443</v>
      </c>
      <c r="AR14">
        <v>4</v>
      </c>
      <c r="AS14">
        <v>1296</v>
      </c>
      <c r="AT14">
        <v>66</v>
      </c>
      <c r="AU14">
        <v>120</v>
      </c>
      <c r="AV14">
        <v>0</v>
      </c>
      <c r="AW14">
        <v>0</v>
      </c>
      <c r="AX14">
        <v>1091</v>
      </c>
      <c r="AY14">
        <v>29</v>
      </c>
      <c r="AZ14">
        <v>415</v>
      </c>
      <c r="BA14">
        <v>31</v>
      </c>
      <c r="BB14">
        <v>329</v>
      </c>
      <c r="BC14">
        <v>29</v>
      </c>
      <c r="BD14">
        <v>308</v>
      </c>
      <c r="BE14">
        <v>746</v>
      </c>
      <c r="BF14">
        <v>211</v>
      </c>
      <c r="BG14">
        <v>159</v>
      </c>
      <c r="BH14">
        <v>28</v>
      </c>
      <c r="BI14">
        <v>280</v>
      </c>
      <c r="BK14" t="s">
        <v>68</v>
      </c>
      <c r="BL14" t="s">
        <v>68</v>
      </c>
    </row>
    <row r="15" spans="1:64">
      <c r="A15">
        <v>2</v>
      </c>
      <c r="B15">
        <v>10013012</v>
      </c>
      <c r="C15" t="s">
        <v>62</v>
      </c>
      <c r="D15" t="s">
        <v>98</v>
      </c>
      <c r="E15" t="s">
        <v>99</v>
      </c>
      <c r="F15" t="s">
        <v>65</v>
      </c>
      <c r="G15">
        <v>250</v>
      </c>
      <c r="H15">
        <v>562</v>
      </c>
      <c r="I15">
        <v>213</v>
      </c>
      <c r="J15">
        <v>365</v>
      </c>
      <c r="K15">
        <v>188</v>
      </c>
      <c r="L15">
        <v>64</v>
      </c>
      <c r="M15">
        <v>14</v>
      </c>
      <c r="N15">
        <v>87</v>
      </c>
      <c r="O15">
        <v>161</v>
      </c>
      <c r="P15">
        <v>5</v>
      </c>
      <c r="Q15">
        <v>271</v>
      </c>
      <c r="R15">
        <v>33</v>
      </c>
      <c r="S15">
        <v>70</v>
      </c>
      <c r="T15">
        <v>114</v>
      </c>
      <c r="U15">
        <v>34</v>
      </c>
      <c r="V15">
        <v>45</v>
      </c>
      <c r="W15">
        <v>216</v>
      </c>
      <c r="X15">
        <v>68</v>
      </c>
      <c r="Y15">
        <v>273</v>
      </c>
      <c r="Z15">
        <v>33</v>
      </c>
      <c r="AA15">
        <v>11</v>
      </c>
      <c r="AB15">
        <v>4</v>
      </c>
      <c r="AC15">
        <v>83</v>
      </c>
      <c r="AD15">
        <v>78</v>
      </c>
      <c r="AE15">
        <v>28</v>
      </c>
      <c r="AF15" t="s">
        <v>66</v>
      </c>
      <c r="AH15" t="s">
        <v>66</v>
      </c>
      <c r="AL15" t="s">
        <v>100</v>
      </c>
      <c r="AM15" t="s">
        <v>159</v>
      </c>
      <c r="AN15">
        <v>230</v>
      </c>
      <c r="AO15">
        <v>181</v>
      </c>
      <c r="AP15">
        <v>26</v>
      </c>
      <c r="AQ15">
        <v>147</v>
      </c>
      <c r="AR15">
        <v>0</v>
      </c>
      <c r="AS15">
        <v>58</v>
      </c>
      <c r="AT15">
        <v>0</v>
      </c>
      <c r="AU15">
        <v>0</v>
      </c>
      <c r="AV15">
        <v>0</v>
      </c>
      <c r="AW15">
        <v>104</v>
      </c>
      <c r="AX15">
        <v>461</v>
      </c>
      <c r="AY15">
        <v>344</v>
      </c>
      <c r="AZ15">
        <v>147</v>
      </c>
      <c r="BA15">
        <v>170</v>
      </c>
      <c r="BB15">
        <v>169</v>
      </c>
      <c r="BC15">
        <v>508</v>
      </c>
      <c r="BD15">
        <v>141</v>
      </c>
      <c r="BE15">
        <v>251</v>
      </c>
      <c r="BF15">
        <v>109</v>
      </c>
      <c r="BG15">
        <v>104</v>
      </c>
      <c r="BH15">
        <v>4</v>
      </c>
      <c r="BI15">
        <v>30</v>
      </c>
      <c r="BK15" t="s">
        <v>68</v>
      </c>
      <c r="BL15" t="s">
        <v>68</v>
      </c>
    </row>
    <row r="16" spans="1:64">
      <c r="A16">
        <v>2</v>
      </c>
      <c r="B16">
        <v>10013040</v>
      </c>
      <c r="C16" t="s">
        <v>62</v>
      </c>
      <c r="D16" t="s">
        <v>80</v>
      </c>
      <c r="E16" t="s">
        <v>81</v>
      </c>
      <c r="F16" t="s">
        <v>65</v>
      </c>
      <c r="G16">
        <v>232</v>
      </c>
      <c r="H16">
        <v>344</v>
      </c>
      <c r="I16">
        <v>144</v>
      </c>
      <c r="J16">
        <v>222</v>
      </c>
      <c r="K16">
        <v>121</v>
      </c>
      <c r="L16">
        <v>50</v>
      </c>
      <c r="M16">
        <v>12</v>
      </c>
      <c r="N16">
        <v>50</v>
      </c>
      <c r="O16">
        <v>40</v>
      </c>
      <c r="P16">
        <v>4</v>
      </c>
      <c r="Q16">
        <v>231</v>
      </c>
      <c r="R16">
        <v>7</v>
      </c>
      <c r="S16">
        <v>58</v>
      </c>
      <c r="T16">
        <v>46</v>
      </c>
      <c r="U16">
        <v>11</v>
      </c>
      <c r="V16">
        <v>39</v>
      </c>
      <c r="W16">
        <v>137</v>
      </c>
      <c r="X16">
        <v>49</v>
      </c>
      <c r="Y16">
        <v>78</v>
      </c>
      <c r="Z16">
        <v>60</v>
      </c>
      <c r="AA16">
        <v>15</v>
      </c>
      <c r="AB16">
        <v>15</v>
      </c>
      <c r="AC16">
        <v>25</v>
      </c>
      <c r="AD16">
        <v>142</v>
      </c>
      <c r="AE16">
        <v>47</v>
      </c>
      <c r="AF16" t="s">
        <v>66</v>
      </c>
      <c r="AH16" t="s">
        <v>66</v>
      </c>
      <c r="AL16" t="s">
        <v>82</v>
      </c>
      <c r="AM16" t="s">
        <v>160</v>
      </c>
      <c r="AN16">
        <v>239</v>
      </c>
      <c r="AO16">
        <v>0</v>
      </c>
      <c r="AP16">
        <v>77</v>
      </c>
      <c r="AQ16">
        <v>1</v>
      </c>
      <c r="AR16">
        <v>113</v>
      </c>
      <c r="AS16">
        <v>1</v>
      </c>
      <c r="AT16">
        <v>0</v>
      </c>
      <c r="AU16">
        <v>114</v>
      </c>
      <c r="AV16">
        <v>0</v>
      </c>
      <c r="AW16">
        <v>48</v>
      </c>
      <c r="AX16">
        <v>296</v>
      </c>
      <c r="AY16">
        <v>6</v>
      </c>
      <c r="AZ16">
        <v>0</v>
      </c>
      <c r="BA16">
        <v>4</v>
      </c>
      <c r="BB16">
        <v>203</v>
      </c>
      <c r="BC16">
        <v>4</v>
      </c>
      <c r="BD16">
        <v>153</v>
      </c>
      <c r="BE16">
        <v>213</v>
      </c>
      <c r="BF16">
        <v>0</v>
      </c>
      <c r="BG16">
        <v>0</v>
      </c>
      <c r="BH16">
        <v>0</v>
      </c>
      <c r="BI16">
        <v>0</v>
      </c>
      <c r="BK16" t="s">
        <v>68</v>
      </c>
      <c r="BL16" t="s">
        <v>68</v>
      </c>
    </row>
    <row r="17" spans="1:64">
      <c r="A17">
        <v>2</v>
      </c>
      <c r="B17">
        <v>10013101</v>
      </c>
      <c r="C17" t="s">
        <v>62</v>
      </c>
      <c r="D17" t="s">
        <v>125</v>
      </c>
      <c r="E17" t="s">
        <v>126</v>
      </c>
      <c r="F17" t="s">
        <v>65</v>
      </c>
      <c r="G17">
        <v>22</v>
      </c>
      <c r="H17">
        <v>738</v>
      </c>
      <c r="I17">
        <v>187</v>
      </c>
      <c r="J17">
        <v>450</v>
      </c>
      <c r="K17">
        <v>280</v>
      </c>
      <c r="L17">
        <v>96</v>
      </c>
      <c r="M17">
        <v>3</v>
      </c>
      <c r="N17">
        <v>166</v>
      </c>
      <c r="O17">
        <v>147</v>
      </c>
      <c r="P17">
        <v>2</v>
      </c>
      <c r="Q17">
        <v>285</v>
      </c>
      <c r="R17">
        <v>7</v>
      </c>
      <c r="S17">
        <v>116</v>
      </c>
      <c r="T17">
        <v>191</v>
      </c>
      <c r="U17">
        <v>2</v>
      </c>
      <c r="V17">
        <v>73</v>
      </c>
      <c r="W17">
        <v>174</v>
      </c>
      <c r="X17">
        <v>135</v>
      </c>
      <c r="Y17">
        <v>459</v>
      </c>
      <c r="Z17">
        <v>48</v>
      </c>
      <c r="AA17">
        <v>220</v>
      </c>
      <c r="AB17">
        <v>41</v>
      </c>
      <c r="AC17">
        <v>0</v>
      </c>
      <c r="AD17">
        <v>76</v>
      </c>
      <c r="AE17">
        <v>23</v>
      </c>
      <c r="AF17" t="s">
        <v>66</v>
      </c>
      <c r="AH17" t="s">
        <v>66</v>
      </c>
      <c r="AL17" t="s">
        <v>161</v>
      </c>
      <c r="AM17" t="s">
        <v>66</v>
      </c>
      <c r="AN17">
        <v>358</v>
      </c>
      <c r="AO17">
        <v>222</v>
      </c>
      <c r="AP17">
        <v>125</v>
      </c>
      <c r="AQ17">
        <v>0</v>
      </c>
      <c r="AR17">
        <v>16</v>
      </c>
      <c r="AS17">
        <v>591</v>
      </c>
      <c r="AT17">
        <v>0</v>
      </c>
      <c r="AU17">
        <v>3</v>
      </c>
      <c r="AV17">
        <v>0</v>
      </c>
      <c r="AW17">
        <v>1</v>
      </c>
      <c r="AX17">
        <v>470</v>
      </c>
      <c r="AY17">
        <v>1</v>
      </c>
      <c r="AZ17">
        <v>0</v>
      </c>
      <c r="BA17">
        <v>0</v>
      </c>
      <c r="BB17">
        <v>19</v>
      </c>
      <c r="BC17">
        <v>1</v>
      </c>
      <c r="BD17">
        <v>19</v>
      </c>
      <c r="BE17">
        <v>88</v>
      </c>
      <c r="BF17">
        <v>13</v>
      </c>
      <c r="BG17">
        <v>9</v>
      </c>
      <c r="BH17">
        <v>0</v>
      </c>
      <c r="BI17">
        <v>0</v>
      </c>
      <c r="BK17" t="s">
        <v>68</v>
      </c>
      <c r="BL17" t="s">
        <v>68</v>
      </c>
    </row>
    <row r="18" spans="1:64">
      <c r="A18">
        <v>2</v>
      </c>
      <c r="B18">
        <v>10013169</v>
      </c>
      <c r="C18" t="s">
        <v>62</v>
      </c>
      <c r="D18" t="s">
        <v>72</v>
      </c>
      <c r="E18" t="s">
        <v>73</v>
      </c>
      <c r="F18" t="s">
        <v>65</v>
      </c>
      <c r="G18">
        <v>237</v>
      </c>
      <c r="H18">
        <v>1247</v>
      </c>
      <c r="I18">
        <v>360</v>
      </c>
      <c r="J18">
        <v>1025</v>
      </c>
      <c r="K18">
        <v>209</v>
      </c>
      <c r="L18">
        <v>405</v>
      </c>
      <c r="M18">
        <v>30</v>
      </c>
      <c r="N18">
        <v>27</v>
      </c>
      <c r="O18">
        <v>419</v>
      </c>
      <c r="P18">
        <v>11</v>
      </c>
      <c r="Q18">
        <v>533</v>
      </c>
      <c r="R18">
        <v>45</v>
      </c>
      <c r="S18">
        <v>860</v>
      </c>
      <c r="T18">
        <v>163</v>
      </c>
      <c r="U18">
        <v>48</v>
      </c>
      <c r="V18">
        <v>56</v>
      </c>
      <c r="W18">
        <v>63</v>
      </c>
      <c r="X18">
        <v>10</v>
      </c>
      <c r="Y18">
        <v>808</v>
      </c>
      <c r="Z18">
        <v>58</v>
      </c>
      <c r="AA18">
        <v>25</v>
      </c>
      <c r="AB18">
        <v>122</v>
      </c>
      <c r="AC18">
        <v>38</v>
      </c>
      <c r="AD18">
        <v>279</v>
      </c>
      <c r="AE18">
        <v>42</v>
      </c>
      <c r="AF18" t="s">
        <v>66</v>
      </c>
      <c r="AH18" t="s">
        <v>66</v>
      </c>
      <c r="AL18" t="s">
        <v>162</v>
      </c>
      <c r="AM18" t="s">
        <v>163</v>
      </c>
      <c r="AN18">
        <v>538</v>
      </c>
      <c r="AO18">
        <v>568</v>
      </c>
      <c r="AP18">
        <v>239</v>
      </c>
      <c r="AQ18">
        <v>132</v>
      </c>
      <c r="AR18">
        <v>135</v>
      </c>
      <c r="AS18">
        <v>1241</v>
      </c>
      <c r="AT18">
        <v>1222</v>
      </c>
      <c r="AU18">
        <v>256</v>
      </c>
      <c r="AV18">
        <v>0</v>
      </c>
      <c r="AW18">
        <v>31</v>
      </c>
      <c r="AX18">
        <v>1213</v>
      </c>
      <c r="AY18">
        <v>130</v>
      </c>
      <c r="AZ18">
        <v>132</v>
      </c>
      <c r="BA18">
        <v>58</v>
      </c>
      <c r="BB18">
        <v>219</v>
      </c>
      <c r="BC18">
        <v>320</v>
      </c>
      <c r="BD18">
        <v>125</v>
      </c>
      <c r="BE18">
        <v>878</v>
      </c>
      <c r="BF18">
        <v>136</v>
      </c>
      <c r="BG18">
        <v>125</v>
      </c>
      <c r="BH18">
        <v>43</v>
      </c>
      <c r="BI18">
        <v>40</v>
      </c>
      <c r="BK18" t="s">
        <v>68</v>
      </c>
      <c r="BL18" t="s">
        <v>68</v>
      </c>
    </row>
    <row r="19" spans="1:64">
      <c r="A19">
        <v>2</v>
      </c>
      <c r="B19">
        <v>10013203</v>
      </c>
      <c r="C19" t="s">
        <v>62</v>
      </c>
      <c r="D19" t="s">
        <v>84</v>
      </c>
      <c r="E19" t="s">
        <v>85</v>
      </c>
      <c r="F19" t="s">
        <v>65</v>
      </c>
      <c r="G19">
        <v>12</v>
      </c>
      <c r="H19">
        <v>240</v>
      </c>
      <c r="I19">
        <v>60</v>
      </c>
      <c r="J19">
        <v>157</v>
      </c>
      <c r="K19">
        <v>82</v>
      </c>
      <c r="L19">
        <v>27</v>
      </c>
      <c r="M19">
        <v>6</v>
      </c>
      <c r="N19">
        <v>11</v>
      </c>
      <c r="O19">
        <v>187</v>
      </c>
      <c r="P19">
        <v>0</v>
      </c>
      <c r="Q19">
        <v>16</v>
      </c>
      <c r="R19">
        <v>5</v>
      </c>
      <c r="S19">
        <v>83</v>
      </c>
      <c r="T19">
        <v>47</v>
      </c>
      <c r="U19">
        <v>7</v>
      </c>
      <c r="V19">
        <v>24</v>
      </c>
      <c r="W19">
        <v>65</v>
      </c>
      <c r="X19">
        <v>11</v>
      </c>
      <c r="Y19">
        <v>113</v>
      </c>
      <c r="Z19">
        <v>5</v>
      </c>
      <c r="AA19">
        <v>4</v>
      </c>
      <c r="AB19">
        <v>9</v>
      </c>
      <c r="AC19">
        <v>4</v>
      </c>
      <c r="AD19">
        <v>52</v>
      </c>
      <c r="AE19">
        <v>7</v>
      </c>
      <c r="AF19" t="s">
        <v>66</v>
      </c>
      <c r="AM19" t="s">
        <v>66</v>
      </c>
      <c r="AN19">
        <v>76</v>
      </c>
      <c r="AO19">
        <v>101</v>
      </c>
      <c r="AP19">
        <v>10</v>
      </c>
      <c r="AQ19">
        <v>0</v>
      </c>
      <c r="AR19">
        <v>0</v>
      </c>
      <c r="AS19">
        <v>0</v>
      </c>
      <c r="AT19">
        <v>0</v>
      </c>
      <c r="AU19">
        <v>3</v>
      </c>
      <c r="AV19">
        <v>87</v>
      </c>
      <c r="AW19">
        <v>0</v>
      </c>
      <c r="AX19">
        <v>240</v>
      </c>
      <c r="AY19">
        <v>0</v>
      </c>
      <c r="AZ19">
        <v>0</v>
      </c>
      <c r="BA19">
        <v>0</v>
      </c>
      <c r="BB19">
        <v>57</v>
      </c>
      <c r="BC19">
        <v>0</v>
      </c>
      <c r="BD19">
        <v>57</v>
      </c>
      <c r="BE19">
        <v>185</v>
      </c>
      <c r="BF19">
        <v>33</v>
      </c>
      <c r="BG19">
        <v>33</v>
      </c>
      <c r="BH19">
        <v>0</v>
      </c>
      <c r="BI19">
        <v>0</v>
      </c>
      <c r="BK19" t="s">
        <v>68</v>
      </c>
      <c r="BL19" t="s">
        <v>68</v>
      </c>
    </row>
    <row r="20" spans="1:64">
      <c r="A20">
        <v>2</v>
      </c>
      <c r="B20">
        <v>10013217</v>
      </c>
      <c r="C20" t="s">
        <v>62</v>
      </c>
      <c r="D20" t="s">
        <v>102</v>
      </c>
      <c r="E20" t="s">
        <v>103</v>
      </c>
      <c r="F20" t="s">
        <v>65</v>
      </c>
      <c r="G20">
        <v>136</v>
      </c>
      <c r="H20">
        <v>938</v>
      </c>
      <c r="I20">
        <v>435</v>
      </c>
      <c r="J20">
        <v>553</v>
      </c>
      <c r="K20">
        <v>359</v>
      </c>
      <c r="L20">
        <v>191</v>
      </c>
      <c r="M20">
        <v>36</v>
      </c>
      <c r="N20">
        <v>183</v>
      </c>
      <c r="O20">
        <v>341</v>
      </c>
      <c r="P20">
        <v>15</v>
      </c>
      <c r="Q20">
        <v>254</v>
      </c>
      <c r="R20">
        <v>52</v>
      </c>
      <c r="S20">
        <v>195</v>
      </c>
      <c r="T20">
        <v>96</v>
      </c>
      <c r="U20">
        <v>79</v>
      </c>
      <c r="V20">
        <v>113</v>
      </c>
      <c r="W20">
        <v>255</v>
      </c>
      <c r="X20">
        <v>57</v>
      </c>
      <c r="Y20">
        <v>314</v>
      </c>
      <c r="Z20">
        <v>125</v>
      </c>
      <c r="AA20">
        <v>98</v>
      </c>
      <c r="AB20">
        <v>62</v>
      </c>
      <c r="AC20">
        <v>35</v>
      </c>
      <c r="AD20">
        <v>514</v>
      </c>
      <c r="AE20">
        <v>63</v>
      </c>
      <c r="AF20" t="s">
        <v>66</v>
      </c>
      <c r="AH20" t="s">
        <v>66</v>
      </c>
      <c r="AL20" t="s">
        <v>104</v>
      </c>
      <c r="AM20" t="s">
        <v>164</v>
      </c>
      <c r="AN20">
        <v>438</v>
      </c>
      <c r="AO20">
        <v>322</v>
      </c>
      <c r="AP20">
        <v>242</v>
      </c>
      <c r="AQ20">
        <v>14</v>
      </c>
      <c r="AR20">
        <v>0</v>
      </c>
      <c r="AS20">
        <v>560</v>
      </c>
      <c r="AT20">
        <v>893</v>
      </c>
      <c r="AU20">
        <v>95</v>
      </c>
      <c r="AV20">
        <v>0</v>
      </c>
      <c r="AW20">
        <v>15</v>
      </c>
      <c r="AX20">
        <v>833</v>
      </c>
      <c r="AY20">
        <v>4</v>
      </c>
      <c r="AZ20">
        <v>14</v>
      </c>
      <c r="BA20">
        <v>1</v>
      </c>
      <c r="BB20">
        <v>161</v>
      </c>
      <c r="BC20">
        <v>3</v>
      </c>
      <c r="BD20">
        <v>150</v>
      </c>
      <c r="BE20">
        <v>326</v>
      </c>
      <c r="BF20">
        <v>28</v>
      </c>
      <c r="BG20">
        <v>13</v>
      </c>
      <c r="BH20">
        <v>2</v>
      </c>
      <c r="BI20">
        <v>0</v>
      </c>
      <c r="BK20" t="s">
        <v>68</v>
      </c>
      <c r="BL20"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
  <sheetViews>
    <sheetView workbookViewId="0">
      <selection activeCell="O1" sqref="O1:T1048576"/>
    </sheetView>
  </sheetViews>
  <sheetFormatPr defaultColWidth="8.7109375" defaultRowHeight="14.45"/>
  <cols>
    <col min="1" max="1" width="18.7109375" style="3" bestFit="1" customWidth="1"/>
    <col min="2" max="22" width="28.7109375" style="3" customWidth="1"/>
    <col min="23" max="16384" width="8.7109375" style="3"/>
  </cols>
  <sheetData>
    <row r="1" spans="1:22" s="2" customFormat="1" ht="43.15">
      <c r="A1" s="2" t="s">
        <v>165</v>
      </c>
      <c r="B1" s="2" t="s">
        <v>166</v>
      </c>
      <c r="C1" s="2" t="s">
        <v>167</v>
      </c>
      <c r="D1" s="2" t="s">
        <v>168</v>
      </c>
      <c r="E1" s="2" t="s">
        <v>169</v>
      </c>
      <c r="F1" s="2" t="s">
        <v>170</v>
      </c>
      <c r="G1" s="2" t="s">
        <v>171</v>
      </c>
      <c r="H1" s="2" t="s">
        <v>172</v>
      </c>
      <c r="I1" s="2" t="s">
        <v>173</v>
      </c>
      <c r="J1" s="2" t="s">
        <v>174</v>
      </c>
      <c r="K1" s="2" t="s">
        <v>175</v>
      </c>
      <c r="L1" s="2" t="s">
        <v>176</v>
      </c>
      <c r="M1" s="2" t="s">
        <v>177</v>
      </c>
      <c r="N1" s="2" t="s">
        <v>178</v>
      </c>
      <c r="O1" s="2" t="s">
        <v>179</v>
      </c>
      <c r="P1" s="2" t="s">
        <v>180</v>
      </c>
      <c r="Q1" s="2" t="s">
        <v>181</v>
      </c>
      <c r="R1" s="2" t="s">
        <v>182</v>
      </c>
      <c r="S1" s="2" t="s">
        <v>183</v>
      </c>
      <c r="T1" s="2" t="s">
        <v>184</v>
      </c>
      <c r="U1" s="2" t="s">
        <v>185</v>
      </c>
      <c r="V1" s="2" t="s">
        <v>186</v>
      </c>
    </row>
    <row r="2" spans="1:22" ht="120" customHeight="1">
      <c r="A2" s="3" t="s">
        <v>187</v>
      </c>
      <c r="B2" s="3" t="s">
        <v>92</v>
      </c>
      <c r="C2" s="3" t="s">
        <v>188</v>
      </c>
      <c r="D2" s="3" t="s">
        <v>189</v>
      </c>
      <c r="E2" s="3" t="s">
        <v>190</v>
      </c>
      <c r="F2" s="3" t="s">
        <v>191</v>
      </c>
      <c r="G2" s="3" t="s">
        <v>192</v>
      </c>
      <c r="H2" s="3" t="s">
        <v>193</v>
      </c>
      <c r="I2" s="3" t="s">
        <v>194</v>
      </c>
      <c r="J2" s="3" t="s">
        <v>195</v>
      </c>
      <c r="K2" s="3" t="s">
        <v>196</v>
      </c>
      <c r="L2" s="3" t="s">
        <v>197</v>
      </c>
      <c r="M2" s="3" t="s">
        <v>198</v>
      </c>
      <c r="N2" s="3" t="s">
        <v>65</v>
      </c>
      <c r="O2" s="3" t="s">
        <v>199</v>
      </c>
      <c r="P2" s="3" t="s">
        <v>200</v>
      </c>
      <c r="Q2" s="3" t="s">
        <v>201</v>
      </c>
      <c r="R2" s="3" t="s">
        <v>202</v>
      </c>
      <c r="S2" s="3" t="s">
        <v>203</v>
      </c>
      <c r="T2" s="3" t="s">
        <v>204</v>
      </c>
      <c r="U2" s="3" t="s">
        <v>205</v>
      </c>
      <c r="V2" s="3" t="s">
        <v>68</v>
      </c>
    </row>
    <row r="3" spans="1:22" ht="120" customHeight="1">
      <c r="A3" s="3" t="s">
        <v>206</v>
      </c>
      <c r="B3" s="3" t="s">
        <v>98</v>
      </c>
      <c r="C3" s="3" t="s">
        <v>207</v>
      </c>
      <c r="D3" s="3" t="s">
        <v>208</v>
      </c>
      <c r="E3" s="3" t="s">
        <v>209</v>
      </c>
      <c r="F3" s="3" t="s">
        <v>210</v>
      </c>
      <c r="G3" s="3" t="s">
        <v>211</v>
      </c>
      <c r="H3" s="3" t="s">
        <v>212</v>
      </c>
      <c r="I3" s="3" t="s">
        <v>213</v>
      </c>
      <c r="J3" s="3" t="s">
        <v>214</v>
      </c>
      <c r="K3" s="3" t="s">
        <v>215</v>
      </c>
      <c r="L3" s="3" t="s">
        <v>216</v>
      </c>
      <c r="M3" s="3" t="s">
        <v>217</v>
      </c>
      <c r="N3" s="3" t="s">
        <v>65</v>
      </c>
      <c r="O3" s="3" t="s">
        <v>218</v>
      </c>
      <c r="P3" s="3" t="s">
        <v>200</v>
      </c>
      <c r="Q3" s="3" t="s">
        <v>201</v>
      </c>
      <c r="R3" s="3" t="s">
        <v>219</v>
      </c>
      <c r="S3" s="3" t="s">
        <v>220</v>
      </c>
      <c r="T3" s="3" t="s">
        <v>221</v>
      </c>
      <c r="U3" s="3" t="s">
        <v>222</v>
      </c>
      <c r="V3" s="3" t="s">
        <v>223</v>
      </c>
    </row>
    <row r="4" spans="1:22" ht="120" customHeight="1">
      <c r="A4" s="3" t="s">
        <v>224</v>
      </c>
      <c r="B4" s="3" t="s">
        <v>117</v>
      </c>
      <c r="C4" s="3" t="s">
        <v>225</v>
      </c>
      <c r="D4" s="3" t="s">
        <v>226</v>
      </c>
      <c r="E4" s="3" t="s">
        <v>227</v>
      </c>
      <c r="F4" s="3" t="s">
        <v>228</v>
      </c>
      <c r="G4" s="3" t="s">
        <v>229</v>
      </c>
      <c r="H4" s="3" t="s">
        <v>230</v>
      </c>
      <c r="I4" s="3" t="s">
        <v>231</v>
      </c>
      <c r="J4" s="3" t="s">
        <v>232</v>
      </c>
      <c r="K4" s="3" t="s">
        <v>233</v>
      </c>
      <c r="L4" s="3" t="s">
        <v>232</v>
      </c>
      <c r="M4" s="3" t="s">
        <v>232</v>
      </c>
      <c r="N4" s="3" t="s">
        <v>65</v>
      </c>
      <c r="O4" s="3" t="s">
        <v>234</v>
      </c>
      <c r="P4" s="3" t="s">
        <v>200</v>
      </c>
      <c r="Q4" s="3" t="s">
        <v>201</v>
      </c>
      <c r="R4" s="3" t="s">
        <v>235</v>
      </c>
      <c r="S4" s="3" t="s">
        <v>236</v>
      </c>
      <c r="T4" s="3" t="s">
        <v>237</v>
      </c>
      <c r="U4" s="3" t="s">
        <v>238</v>
      </c>
      <c r="V4" s="3" t="s">
        <v>68</v>
      </c>
    </row>
    <row r="5" spans="1:22" ht="120" customHeight="1">
      <c r="A5" s="3" t="s">
        <v>239</v>
      </c>
      <c r="B5" s="3" t="s">
        <v>76</v>
      </c>
      <c r="C5" s="3" t="s">
        <v>240</v>
      </c>
      <c r="D5" s="3" t="s">
        <v>241</v>
      </c>
      <c r="E5" s="3" t="s">
        <v>242</v>
      </c>
      <c r="F5" s="3" t="s">
        <v>243</v>
      </c>
      <c r="G5" s="3" t="s">
        <v>244</v>
      </c>
      <c r="H5" s="3" t="s">
        <v>245</v>
      </c>
      <c r="I5" s="3" t="s">
        <v>246</v>
      </c>
      <c r="J5" s="3" t="s">
        <v>247</v>
      </c>
      <c r="K5" s="3" t="s">
        <v>248</v>
      </c>
      <c r="L5" s="3" t="s">
        <v>249</v>
      </c>
      <c r="M5" s="3" t="s">
        <v>249</v>
      </c>
      <c r="N5" s="3" t="s">
        <v>65</v>
      </c>
      <c r="O5" s="3" t="s">
        <v>250</v>
      </c>
      <c r="P5" s="3" t="s">
        <v>200</v>
      </c>
      <c r="Q5" s="3" t="s">
        <v>251</v>
      </c>
      <c r="R5" s="3" t="s">
        <v>252</v>
      </c>
      <c r="S5" s="3" t="s">
        <v>253</v>
      </c>
      <c r="T5" s="3" t="s">
        <v>254</v>
      </c>
      <c r="U5" s="3" t="s">
        <v>255</v>
      </c>
      <c r="V5" s="3" t="s">
        <v>68</v>
      </c>
    </row>
    <row r="6" spans="1:22" ht="120" customHeight="1">
      <c r="A6" s="3" t="s">
        <v>256</v>
      </c>
      <c r="B6" s="3" t="s">
        <v>109</v>
      </c>
      <c r="C6" s="3" t="s">
        <v>257</v>
      </c>
      <c r="D6" s="3" t="s">
        <v>258</v>
      </c>
      <c r="E6" s="3" t="s">
        <v>259</v>
      </c>
      <c r="F6" s="3" t="s">
        <v>260</v>
      </c>
      <c r="G6" s="3" t="s">
        <v>261</v>
      </c>
      <c r="H6" s="3" t="s">
        <v>262</v>
      </c>
      <c r="I6" s="3" t="s">
        <v>263</v>
      </c>
      <c r="J6" s="3" t="s">
        <v>264</v>
      </c>
      <c r="K6" s="3" t="s">
        <v>265</v>
      </c>
      <c r="L6" s="3" t="s">
        <v>266</v>
      </c>
      <c r="M6" s="3" t="s">
        <v>267</v>
      </c>
      <c r="N6" s="3" t="s">
        <v>65</v>
      </c>
      <c r="O6" s="3" t="s">
        <v>268</v>
      </c>
      <c r="P6" s="3" t="s">
        <v>200</v>
      </c>
      <c r="Q6" s="3" t="s">
        <v>251</v>
      </c>
      <c r="R6" s="3" t="s">
        <v>269</v>
      </c>
      <c r="S6" s="3" t="s">
        <v>270</v>
      </c>
      <c r="T6" s="3" t="s">
        <v>271</v>
      </c>
      <c r="U6" s="3" t="s">
        <v>272</v>
      </c>
      <c r="V6" s="3" t="s">
        <v>273</v>
      </c>
    </row>
    <row r="7" spans="1:22" ht="120" customHeight="1">
      <c r="A7" s="3" t="s">
        <v>274</v>
      </c>
      <c r="B7" s="3" t="s">
        <v>90</v>
      </c>
      <c r="C7" s="3" t="s">
        <v>275</v>
      </c>
      <c r="D7" s="3" t="s">
        <v>276</v>
      </c>
      <c r="E7" s="3" t="s">
        <v>277</v>
      </c>
      <c r="F7" s="3" t="s">
        <v>278</v>
      </c>
      <c r="G7" s="3" t="s">
        <v>279</v>
      </c>
      <c r="H7" s="3" t="s">
        <v>280</v>
      </c>
      <c r="I7" s="3" t="s">
        <v>281</v>
      </c>
      <c r="J7" s="3" t="s">
        <v>282</v>
      </c>
      <c r="K7" s="3" t="s">
        <v>283</v>
      </c>
      <c r="L7" s="3" t="s">
        <v>284</v>
      </c>
      <c r="M7" s="3" t="s">
        <v>285</v>
      </c>
      <c r="N7" s="3" t="s">
        <v>65</v>
      </c>
      <c r="O7" s="3" t="s">
        <v>286</v>
      </c>
      <c r="P7" s="3" t="s">
        <v>200</v>
      </c>
      <c r="Q7" s="3" t="s">
        <v>201</v>
      </c>
      <c r="R7" s="3" t="s">
        <v>287</v>
      </c>
      <c r="S7" s="3" t="s">
        <v>288</v>
      </c>
      <c r="T7" s="3" t="s">
        <v>289</v>
      </c>
      <c r="U7" s="3" t="s">
        <v>290</v>
      </c>
      <c r="V7" s="3" t="s">
        <v>291</v>
      </c>
    </row>
    <row r="8" spans="1:22" ht="120" customHeight="1">
      <c r="A8" s="3" t="s">
        <v>292</v>
      </c>
      <c r="B8" s="3" t="s">
        <v>122</v>
      </c>
      <c r="C8" s="3" t="s">
        <v>293</v>
      </c>
      <c r="D8" s="3" t="s">
        <v>294</v>
      </c>
      <c r="E8" s="3" t="s">
        <v>295</v>
      </c>
      <c r="F8" s="3" t="s">
        <v>296</v>
      </c>
      <c r="G8" s="3" t="s">
        <v>297</v>
      </c>
      <c r="H8" s="3" t="s">
        <v>298</v>
      </c>
      <c r="I8" s="3" t="s">
        <v>299</v>
      </c>
      <c r="J8" s="3" t="s">
        <v>300</v>
      </c>
      <c r="K8" s="3" t="s">
        <v>301</v>
      </c>
      <c r="L8" s="3" t="s">
        <v>302</v>
      </c>
      <c r="M8" s="3" t="s">
        <v>303</v>
      </c>
      <c r="N8" s="3" t="s">
        <v>65</v>
      </c>
      <c r="O8" s="3" t="s">
        <v>304</v>
      </c>
      <c r="P8" s="3" t="s">
        <v>200</v>
      </c>
      <c r="Q8" s="3" t="s">
        <v>201</v>
      </c>
      <c r="R8" s="3" t="s">
        <v>305</v>
      </c>
      <c r="S8" s="3" t="s">
        <v>306</v>
      </c>
      <c r="T8" s="3" t="s">
        <v>307</v>
      </c>
      <c r="U8" s="3" t="s">
        <v>308</v>
      </c>
      <c r="V8" s="3" t="s">
        <v>309</v>
      </c>
    </row>
    <row r="9" spans="1:22" ht="120" customHeight="1">
      <c r="A9" s="3" t="s">
        <v>310</v>
      </c>
      <c r="B9" s="3" t="s">
        <v>102</v>
      </c>
      <c r="C9" s="3" t="s">
        <v>311</v>
      </c>
      <c r="D9" s="3" t="s">
        <v>312</v>
      </c>
      <c r="E9" s="3" t="s">
        <v>313</v>
      </c>
      <c r="F9" s="3" t="s">
        <v>314</v>
      </c>
      <c r="G9" s="3" t="s">
        <v>315</v>
      </c>
      <c r="H9" s="3" t="s">
        <v>316</v>
      </c>
      <c r="I9" s="3" t="s">
        <v>317</v>
      </c>
      <c r="J9" s="3" t="s">
        <v>318</v>
      </c>
      <c r="K9" s="3" t="s">
        <v>319</v>
      </c>
      <c r="L9" s="3" t="s">
        <v>320</v>
      </c>
      <c r="M9" s="3" t="s">
        <v>232</v>
      </c>
      <c r="N9" s="3" t="s">
        <v>65</v>
      </c>
      <c r="O9" s="3" t="s">
        <v>321</v>
      </c>
      <c r="P9" s="3" t="s">
        <v>200</v>
      </c>
      <c r="Q9" s="3" t="s">
        <v>201</v>
      </c>
      <c r="R9" s="3" t="s">
        <v>322</v>
      </c>
      <c r="S9" s="3" t="s">
        <v>323</v>
      </c>
      <c r="T9" s="3" t="s">
        <v>324</v>
      </c>
      <c r="U9" s="3" t="s">
        <v>325</v>
      </c>
      <c r="V9" s="3" t="s">
        <v>68</v>
      </c>
    </row>
    <row r="10" spans="1:22" ht="120" customHeight="1">
      <c r="A10" s="3" t="s">
        <v>326</v>
      </c>
      <c r="B10" s="3" t="s">
        <v>119</v>
      </c>
      <c r="C10" s="3" t="s">
        <v>327</v>
      </c>
      <c r="D10" s="3" t="s">
        <v>328</v>
      </c>
      <c r="E10" s="3" t="s">
        <v>329</v>
      </c>
      <c r="F10" s="3" t="s">
        <v>330</v>
      </c>
      <c r="G10" s="3" t="s">
        <v>331</v>
      </c>
      <c r="H10" s="3" t="s">
        <v>330</v>
      </c>
      <c r="I10" s="3" t="s">
        <v>332</v>
      </c>
      <c r="J10" s="3" t="s">
        <v>330</v>
      </c>
      <c r="K10" s="3" t="s">
        <v>330</v>
      </c>
      <c r="L10" s="3" t="s">
        <v>249</v>
      </c>
      <c r="M10" s="3" t="s">
        <v>303</v>
      </c>
      <c r="N10" s="3" t="s">
        <v>65</v>
      </c>
      <c r="O10" s="3" t="s">
        <v>333</v>
      </c>
      <c r="P10" s="3" t="s">
        <v>200</v>
      </c>
      <c r="Q10" s="3" t="s">
        <v>201</v>
      </c>
      <c r="R10" s="3" t="s">
        <v>334</v>
      </c>
      <c r="S10" s="3" t="s">
        <v>335</v>
      </c>
      <c r="T10" s="3" t="s">
        <v>336</v>
      </c>
      <c r="U10" s="3" t="s">
        <v>337</v>
      </c>
      <c r="V10" s="3" t="s">
        <v>68</v>
      </c>
    </row>
    <row r="11" spans="1:22" ht="120" customHeight="1">
      <c r="A11" s="3" t="s">
        <v>338</v>
      </c>
      <c r="B11" s="3" t="s">
        <v>63</v>
      </c>
      <c r="C11" s="3" t="s">
        <v>339</v>
      </c>
      <c r="D11" s="3" t="s">
        <v>340</v>
      </c>
      <c r="E11" s="3" t="s">
        <v>341</v>
      </c>
      <c r="F11" s="3" t="s">
        <v>342</v>
      </c>
      <c r="G11" s="3" t="s">
        <v>343</v>
      </c>
      <c r="H11" s="3" t="s">
        <v>344</v>
      </c>
      <c r="I11" s="3" t="s">
        <v>345</v>
      </c>
      <c r="J11" s="3" t="s">
        <v>346</v>
      </c>
      <c r="K11" s="3" t="s">
        <v>347</v>
      </c>
      <c r="L11" s="3" t="s">
        <v>348</v>
      </c>
      <c r="M11" s="3" t="s">
        <v>349</v>
      </c>
      <c r="N11" s="3" t="s">
        <v>65</v>
      </c>
      <c r="O11" s="3" t="s">
        <v>350</v>
      </c>
      <c r="P11" s="3" t="s">
        <v>200</v>
      </c>
      <c r="Q11" s="3" t="s">
        <v>201</v>
      </c>
      <c r="R11" s="3" t="s">
        <v>351</v>
      </c>
      <c r="S11" s="3" t="s">
        <v>352</v>
      </c>
      <c r="T11" s="3" t="s">
        <v>353</v>
      </c>
      <c r="U11" s="3" t="s">
        <v>354</v>
      </c>
      <c r="V11" s="3" t="s">
        <v>68</v>
      </c>
    </row>
    <row r="12" spans="1:22" ht="120" customHeight="1">
      <c r="A12" s="3" t="s">
        <v>355</v>
      </c>
      <c r="B12" s="3" t="s">
        <v>87</v>
      </c>
      <c r="C12" s="3" t="s">
        <v>356</v>
      </c>
      <c r="D12" s="3" t="s">
        <v>357</v>
      </c>
      <c r="E12" s="3" t="s">
        <v>358</v>
      </c>
      <c r="F12" s="3" t="s">
        <v>359</v>
      </c>
      <c r="G12" s="3" t="s">
        <v>360</v>
      </c>
      <c r="H12" s="3" t="s">
        <v>361</v>
      </c>
      <c r="I12" s="3" t="s">
        <v>362</v>
      </c>
      <c r="J12" s="3" t="s">
        <v>363</v>
      </c>
      <c r="K12" s="3" t="s">
        <v>364</v>
      </c>
      <c r="L12" s="3" t="s">
        <v>365</v>
      </c>
      <c r="M12" s="3" t="s">
        <v>366</v>
      </c>
      <c r="N12" s="3" t="s">
        <v>65</v>
      </c>
      <c r="O12" s="3" t="s">
        <v>367</v>
      </c>
      <c r="P12" s="3" t="s">
        <v>200</v>
      </c>
      <c r="Q12" s="3" t="s">
        <v>201</v>
      </c>
      <c r="R12" s="3" t="s">
        <v>368</v>
      </c>
      <c r="S12" s="3" t="s">
        <v>369</v>
      </c>
      <c r="T12" s="3" t="s">
        <v>370</v>
      </c>
      <c r="U12" s="3" t="s">
        <v>371</v>
      </c>
      <c r="V12" s="3" t="s">
        <v>372</v>
      </c>
    </row>
    <row r="13" spans="1:22" ht="120" customHeight="1">
      <c r="A13" s="3" t="s">
        <v>373</v>
      </c>
      <c r="B13" s="3" t="s">
        <v>113</v>
      </c>
      <c r="C13" s="3" t="s">
        <v>374</v>
      </c>
      <c r="D13" s="3" t="s">
        <v>375</v>
      </c>
      <c r="E13" s="3" t="s">
        <v>376</v>
      </c>
      <c r="F13" s="3" t="s">
        <v>377</v>
      </c>
      <c r="G13" s="3" t="s">
        <v>378</v>
      </c>
      <c r="H13" s="3" t="s">
        <v>379</v>
      </c>
      <c r="I13" s="3" t="s">
        <v>380</v>
      </c>
      <c r="J13" s="3" t="s">
        <v>381</v>
      </c>
      <c r="K13" s="3" t="s">
        <v>382</v>
      </c>
      <c r="L13" s="3" t="s">
        <v>383</v>
      </c>
      <c r="M13" s="3" t="s">
        <v>384</v>
      </c>
      <c r="N13" s="3" t="s">
        <v>65</v>
      </c>
      <c r="O13" s="3" t="s">
        <v>385</v>
      </c>
      <c r="P13" s="3" t="s">
        <v>200</v>
      </c>
      <c r="Q13" s="3" t="s">
        <v>201</v>
      </c>
      <c r="R13" s="3" t="s">
        <v>386</v>
      </c>
      <c r="S13" s="3" t="s">
        <v>387</v>
      </c>
      <c r="T13" s="3" t="s">
        <v>388</v>
      </c>
      <c r="U13" s="3" t="s">
        <v>389</v>
      </c>
      <c r="V13" s="3" t="s">
        <v>390</v>
      </c>
    </row>
    <row r="14" spans="1:22" ht="120" customHeight="1">
      <c r="A14" s="3" t="s">
        <v>391</v>
      </c>
      <c r="B14" s="3" t="s">
        <v>125</v>
      </c>
      <c r="C14" s="3" t="s">
        <v>392</v>
      </c>
      <c r="D14" s="3" t="s">
        <v>393</v>
      </c>
      <c r="E14" s="3" t="s">
        <v>394</v>
      </c>
      <c r="F14" s="3" t="s">
        <v>395</v>
      </c>
      <c r="G14" s="3" t="s">
        <v>396</v>
      </c>
      <c r="H14" s="3" t="s">
        <v>397</v>
      </c>
      <c r="I14" s="3" t="s">
        <v>398</v>
      </c>
      <c r="J14" s="3" t="s">
        <v>399</v>
      </c>
      <c r="K14" s="3" t="s">
        <v>400</v>
      </c>
      <c r="L14" s="3" t="s">
        <v>401</v>
      </c>
      <c r="M14" s="3" t="s">
        <v>402</v>
      </c>
      <c r="N14" s="3" t="s">
        <v>65</v>
      </c>
      <c r="O14" s="3" t="s">
        <v>403</v>
      </c>
      <c r="P14" s="3" t="s">
        <v>200</v>
      </c>
      <c r="Q14" s="3" t="s">
        <v>251</v>
      </c>
      <c r="R14" s="3" t="s">
        <v>404</v>
      </c>
      <c r="S14" s="3" t="s">
        <v>405</v>
      </c>
      <c r="T14" s="3" t="s">
        <v>406</v>
      </c>
      <c r="U14" s="3" t="s">
        <v>407</v>
      </c>
      <c r="V14" s="3" t="s">
        <v>68</v>
      </c>
    </row>
    <row r="15" spans="1:22" ht="120" customHeight="1">
      <c r="A15" s="3" t="s">
        <v>408</v>
      </c>
      <c r="B15" s="3" t="s">
        <v>94</v>
      </c>
      <c r="C15" s="3" t="s">
        <v>409</v>
      </c>
      <c r="D15" s="3" t="s">
        <v>410</v>
      </c>
      <c r="E15" s="3" t="s">
        <v>411</v>
      </c>
      <c r="F15" s="3" t="s">
        <v>412</v>
      </c>
      <c r="G15" s="3" t="s">
        <v>413</v>
      </c>
      <c r="H15" s="3" t="s">
        <v>411</v>
      </c>
      <c r="I15" s="3" t="s">
        <v>414</v>
      </c>
      <c r="J15" s="3" t="s">
        <v>415</v>
      </c>
      <c r="K15" s="3" t="s">
        <v>416</v>
      </c>
      <c r="L15" s="3" t="s">
        <v>417</v>
      </c>
      <c r="M15" s="3" t="s">
        <v>411</v>
      </c>
      <c r="N15" s="3" t="s">
        <v>65</v>
      </c>
      <c r="O15" s="3" t="s">
        <v>418</v>
      </c>
      <c r="P15" s="3" t="s">
        <v>200</v>
      </c>
      <c r="Q15" s="3" t="s">
        <v>201</v>
      </c>
      <c r="R15" s="3" t="s">
        <v>419</v>
      </c>
      <c r="S15" s="3" t="s">
        <v>420</v>
      </c>
      <c r="T15" s="3" t="s">
        <v>421</v>
      </c>
      <c r="U15" s="3" t="s">
        <v>422</v>
      </c>
      <c r="V15" s="3" t="s">
        <v>423</v>
      </c>
    </row>
    <row r="16" spans="1:22" ht="120" customHeight="1">
      <c r="A16" s="3" t="s">
        <v>424</v>
      </c>
      <c r="B16" s="3" t="s">
        <v>80</v>
      </c>
      <c r="C16" s="3" t="s">
        <v>425</v>
      </c>
      <c r="D16" s="3" t="s">
        <v>426</v>
      </c>
      <c r="E16" s="3" t="s">
        <v>427</v>
      </c>
      <c r="F16" s="3" t="s">
        <v>428</v>
      </c>
      <c r="G16" s="3" t="s">
        <v>429</v>
      </c>
      <c r="H16" s="3" t="s">
        <v>430</v>
      </c>
      <c r="I16" s="3" t="s">
        <v>431</v>
      </c>
      <c r="J16" s="3" t="s">
        <v>432</v>
      </c>
      <c r="K16" s="3" t="s">
        <v>433</v>
      </c>
      <c r="L16" s="3" t="s">
        <v>434</v>
      </c>
      <c r="M16" s="3" t="s">
        <v>68</v>
      </c>
      <c r="N16" s="3" t="s">
        <v>65</v>
      </c>
      <c r="O16" s="3" t="s">
        <v>435</v>
      </c>
      <c r="P16" s="3" t="s">
        <v>200</v>
      </c>
      <c r="Q16" s="3" t="s">
        <v>201</v>
      </c>
      <c r="R16" s="3" t="s">
        <v>436</v>
      </c>
      <c r="S16" s="3" t="s">
        <v>437</v>
      </c>
      <c r="T16" s="3" t="s">
        <v>438</v>
      </c>
      <c r="U16" s="3" t="s">
        <v>439</v>
      </c>
      <c r="V16" s="3" t="s">
        <v>68</v>
      </c>
    </row>
    <row r="17" spans="1:22" ht="120" customHeight="1">
      <c r="A17" s="3" t="s">
        <v>440</v>
      </c>
      <c r="B17" s="3" t="s">
        <v>106</v>
      </c>
      <c r="C17" s="3" t="s">
        <v>441</v>
      </c>
      <c r="D17" s="3" t="s">
        <v>442</v>
      </c>
      <c r="E17" s="3" t="s">
        <v>443</v>
      </c>
      <c r="F17" s="3" t="s">
        <v>444</v>
      </c>
      <c r="G17" s="3" t="s">
        <v>445</v>
      </c>
      <c r="H17" s="3" t="s">
        <v>446</v>
      </c>
      <c r="I17" s="3" t="s">
        <v>447</v>
      </c>
      <c r="J17" s="3" t="s">
        <v>448</v>
      </c>
      <c r="K17" s="3" t="s">
        <v>449</v>
      </c>
      <c r="L17" s="3" t="s">
        <v>450</v>
      </c>
      <c r="M17" s="3" t="s">
        <v>451</v>
      </c>
      <c r="N17" s="3" t="s">
        <v>65</v>
      </c>
      <c r="O17" s="3" t="s">
        <v>452</v>
      </c>
      <c r="P17" s="3" t="s">
        <v>200</v>
      </c>
      <c r="Q17" s="3" t="s">
        <v>201</v>
      </c>
      <c r="R17" s="3" t="s">
        <v>453</v>
      </c>
      <c r="S17" s="3" t="s">
        <v>454</v>
      </c>
      <c r="T17" s="3" t="s">
        <v>455</v>
      </c>
      <c r="U17" s="3" t="s">
        <v>456</v>
      </c>
      <c r="V17" s="3" t="s">
        <v>457</v>
      </c>
    </row>
    <row r="18" spans="1:22" ht="120" customHeight="1">
      <c r="A18" s="3" t="s">
        <v>458</v>
      </c>
      <c r="B18" s="3" t="s">
        <v>72</v>
      </c>
      <c r="C18" s="3" t="s">
        <v>459</v>
      </c>
      <c r="D18" s="3" t="s">
        <v>460</v>
      </c>
      <c r="E18" s="3" t="s">
        <v>461</v>
      </c>
      <c r="F18" s="3" t="s">
        <v>462</v>
      </c>
      <c r="G18" s="3" t="s">
        <v>463</v>
      </c>
      <c r="H18" s="3" t="s">
        <v>464</v>
      </c>
      <c r="I18" s="3" t="s">
        <v>465</v>
      </c>
      <c r="J18" s="3" t="s">
        <v>466</v>
      </c>
      <c r="K18" s="3" t="s">
        <v>467</v>
      </c>
      <c r="L18" s="3" t="s">
        <v>303</v>
      </c>
      <c r="M18" s="3" t="s">
        <v>68</v>
      </c>
      <c r="N18" s="3" t="s">
        <v>65</v>
      </c>
      <c r="O18" s="3" t="s">
        <v>468</v>
      </c>
      <c r="P18" s="3" t="s">
        <v>200</v>
      </c>
      <c r="Q18" s="3" t="s">
        <v>201</v>
      </c>
      <c r="R18" s="3" t="s">
        <v>469</v>
      </c>
      <c r="S18" s="3" t="s">
        <v>470</v>
      </c>
      <c r="T18" s="3" t="s">
        <v>471</v>
      </c>
      <c r="U18" s="3" t="s">
        <v>472</v>
      </c>
      <c r="V18" s="3" t="s">
        <v>68</v>
      </c>
    </row>
    <row r="19" spans="1:22" ht="120" customHeight="1">
      <c r="A19" s="3" t="s">
        <v>473</v>
      </c>
      <c r="B19" s="3" t="s">
        <v>84</v>
      </c>
      <c r="C19" s="3" t="s">
        <v>474</v>
      </c>
      <c r="D19" s="3" t="s">
        <v>475</v>
      </c>
      <c r="E19" s="3" t="s">
        <v>476</v>
      </c>
      <c r="F19" s="3" t="s">
        <v>477</v>
      </c>
      <c r="G19" s="3" t="s">
        <v>478</v>
      </c>
      <c r="H19" s="3" t="s">
        <v>479</v>
      </c>
      <c r="I19" s="3" t="s">
        <v>480</v>
      </c>
      <c r="J19" s="3" t="s">
        <v>481</v>
      </c>
      <c r="K19" s="3" t="s">
        <v>482</v>
      </c>
      <c r="L19" s="3" t="s">
        <v>483</v>
      </c>
      <c r="M19" s="3" t="s">
        <v>484</v>
      </c>
      <c r="N19" s="3" t="s">
        <v>65</v>
      </c>
      <c r="O19" s="3" t="s">
        <v>485</v>
      </c>
      <c r="P19" s="3" t="s">
        <v>200</v>
      </c>
      <c r="Q19" s="3" t="s">
        <v>201</v>
      </c>
      <c r="R19" s="3" t="s">
        <v>486</v>
      </c>
      <c r="S19" s="3" t="s">
        <v>487</v>
      </c>
      <c r="T19" s="3" t="s">
        <v>488</v>
      </c>
      <c r="U19" s="3" t="s">
        <v>489</v>
      </c>
      <c r="V19" s="3" t="s">
        <v>490</v>
      </c>
    </row>
    <row r="20" spans="1:22" ht="120" customHeight="1">
      <c r="A20" s="3" t="s">
        <v>491</v>
      </c>
      <c r="B20" s="3" t="s">
        <v>69</v>
      </c>
      <c r="C20" s="3" t="s">
        <v>492</v>
      </c>
      <c r="D20" s="3" t="s">
        <v>493</v>
      </c>
      <c r="E20" s="3" t="s">
        <v>494</v>
      </c>
      <c r="F20" s="3" t="s">
        <v>495</v>
      </c>
      <c r="G20" s="3" t="s">
        <v>496</v>
      </c>
      <c r="H20" s="3" t="s">
        <v>232</v>
      </c>
      <c r="I20" s="3" t="s">
        <v>497</v>
      </c>
      <c r="J20" s="3" t="s">
        <v>232</v>
      </c>
      <c r="K20" s="3" t="s">
        <v>232</v>
      </c>
      <c r="L20" s="3" t="s">
        <v>498</v>
      </c>
      <c r="M20" s="3" t="s">
        <v>232</v>
      </c>
      <c r="N20" s="3" t="s">
        <v>71</v>
      </c>
      <c r="O20" s="3" t="s">
        <v>499</v>
      </c>
      <c r="P20" s="3" t="s">
        <v>200</v>
      </c>
      <c r="Q20" s="3" t="s">
        <v>201</v>
      </c>
      <c r="R20" s="3" t="s">
        <v>500</v>
      </c>
      <c r="S20" s="3" t="s">
        <v>501</v>
      </c>
      <c r="T20" s="3" t="s">
        <v>502</v>
      </c>
      <c r="U20" s="3" t="s">
        <v>503</v>
      </c>
      <c r="V20" s="3" t="s">
        <v>504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55958E551C3741AD7072150E5B88A8" ma:contentTypeVersion="6" ma:contentTypeDescription="Create a new document." ma:contentTypeScope="" ma:versionID="26b777ea9164d6c3d54762fd8b3671a8">
  <xsd:schema xmlns:xsd="http://www.w3.org/2001/XMLSchema" xmlns:xs="http://www.w3.org/2001/XMLSchema" xmlns:p="http://schemas.microsoft.com/office/2006/metadata/properties" xmlns:ns2="5bd9d9cc-c09a-45af-978d-b83a9c9262d5" xmlns:ns3="0819ed77-e6fe-40f3-b5ff-1d56dba8859d" targetNamespace="http://schemas.microsoft.com/office/2006/metadata/properties" ma:root="true" ma:fieldsID="1128a37913693c9dfe4c2248bc46f476" ns2:_="" ns3:_="">
    <xsd:import namespace="5bd9d9cc-c09a-45af-978d-b83a9c9262d5"/>
    <xsd:import namespace="0819ed77-e6fe-40f3-b5ff-1d56dba885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9d9cc-c09a-45af-978d-b83a9c9262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19ed77-e6fe-40f3-b5ff-1d56dba8859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114216-ED7F-4215-80E4-3FE38A02E245}"/>
</file>

<file path=customXml/itemProps2.xml><?xml version="1.0" encoding="utf-8"?>
<ds:datastoreItem xmlns:ds="http://schemas.openxmlformats.org/officeDocument/2006/customXml" ds:itemID="{2489362E-5772-4FE7-B7C0-AE3E63548085}"/>
</file>

<file path=customXml/itemProps3.xml><?xml version="1.0" encoding="utf-8"?>
<ds:datastoreItem xmlns:ds="http://schemas.openxmlformats.org/officeDocument/2006/customXml" ds:itemID="{C0B7723C-E2B1-4A1C-8ED3-4266E08FB6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2024-11-22T12:55:25Z</dcterms:created>
  <dcterms:modified xsi:type="dcterms:W3CDTF">2024-12-03T16:18:47Z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0x010100F055958E551C3741AD7072150E5B88A8</vt:lpwstr>
  </property>
</Properties>
</file>