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18"/>
  <workbookPr/>
  <mc:AlternateContent xmlns:mc="http://schemas.openxmlformats.org/markup-compatibility/2006">
    <mc:Choice Requires="x15">
      <x15ac:absPath xmlns:x15ac="http://schemas.microsoft.com/office/spreadsheetml/2010/11/ac" url="https://sprassociates.sharepoint.com/sites/1317H1BRuralHealthcareandOneWorkforceTA/Shared Documents/General/Performance TA/Rural Healthcare/Performance and Reporting TA/Data for Dashboards/"/>
    </mc:Choice>
  </mc:AlternateContent>
  <xr:revisionPtr revIDLastSave="0" documentId="8_{E419F5BA-AB88-4916-BB05-6943440D6AA5}" xr6:coauthVersionLast="47" xr6:coauthVersionMax="47" xr10:uidLastSave="{00000000-0000-0000-0000-000000000000}"/>
  <bookViews>
    <workbookView xWindow="-108" yWindow="-108" windowWidth="23256" windowHeight="12456" xr2:uid="{00000000-000D-0000-FFFF-FFFF00000000}"/>
  </bookViews>
  <sheets>
    <sheet name="Grant To Date" sheetId="3" r:id="rId1"/>
    <sheet name="Current Quarter" sheetId="1" r:id="rId2"/>
    <sheet name="Rolling 4 Quarters" sheetId="2" r:id="rId3"/>
    <sheet name="QNR" sheetId="4"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9" i="3" l="1"/>
  <c r="I19" i="3"/>
  <c r="J19" i="3"/>
  <c r="K19" i="3"/>
  <c r="L19" i="3"/>
  <c r="M19" i="3"/>
  <c r="N19" i="3"/>
  <c r="O19" i="3"/>
  <c r="P19" i="3"/>
  <c r="Q19" i="3"/>
  <c r="R19" i="3"/>
  <c r="S19" i="3"/>
  <c r="T19" i="3"/>
  <c r="U19" i="3"/>
  <c r="V19" i="3"/>
  <c r="W19" i="3"/>
  <c r="X19" i="3"/>
  <c r="Y19" i="3"/>
  <c r="Z19" i="3"/>
  <c r="AA19" i="3"/>
  <c r="AB19" i="3"/>
  <c r="AC19" i="3"/>
  <c r="AD19" i="3"/>
  <c r="AE19" i="3"/>
  <c r="AF19" i="3"/>
  <c r="AG19" i="3"/>
  <c r="AH19" i="3"/>
  <c r="AI19" i="3"/>
  <c r="AJ19" i="3"/>
  <c r="AK19" i="3"/>
  <c r="AL19" i="3"/>
  <c r="AM19" i="3"/>
  <c r="AN19" i="3"/>
  <c r="AO19" i="3"/>
  <c r="AP19" i="3"/>
  <c r="AQ19" i="3"/>
  <c r="AR19" i="3"/>
  <c r="AS19" i="3"/>
  <c r="AT19" i="3"/>
  <c r="AU19" i="3"/>
  <c r="AV19" i="3"/>
  <c r="AW19" i="3"/>
  <c r="AX19" i="3"/>
  <c r="AY19" i="3"/>
  <c r="AZ19" i="3"/>
  <c r="BA19" i="3"/>
  <c r="BB19" i="3"/>
  <c r="BC19" i="3"/>
  <c r="BD19" i="3"/>
  <c r="BE19" i="3"/>
  <c r="BF19" i="3"/>
  <c r="BG19" i="3"/>
  <c r="BH19" i="3"/>
  <c r="BI19" i="3"/>
  <c r="G19" i="3"/>
</calcChain>
</file>

<file path=xl/sharedStrings.xml><?xml version="1.0" encoding="utf-8"?>
<sst xmlns="http://schemas.openxmlformats.org/spreadsheetml/2006/main" count="1034" uniqueCount="438">
  <si>
    <t>ReportTimePeriodTypeID</t>
  </si>
  <si>
    <t>ReportID</t>
  </si>
  <si>
    <t>Grant Type</t>
  </si>
  <si>
    <t>Applicant Legal Name</t>
  </si>
  <si>
    <t>Grant Number</t>
  </si>
  <si>
    <t>Quarter End Date</t>
  </si>
  <si>
    <t>Total Exiters</t>
  </si>
  <si>
    <t>Total Participants Served</t>
  </si>
  <si>
    <t>New Participants Served</t>
  </si>
  <si>
    <t>Male</t>
  </si>
  <si>
    <t>Female</t>
  </si>
  <si>
    <t>Hispanic/Latino</t>
  </si>
  <si>
    <t>American Indian or Alaskan Native</t>
  </si>
  <si>
    <t>Asian</t>
  </si>
  <si>
    <t>Black or African American</t>
  </si>
  <si>
    <t>Native Hawaiian or Other Pacific Islander</t>
  </si>
  <si>
    <t>White</t>
  </si>
  <si>
    <t>More Than One Race</t>
  </si>
  <si>
    <t>Secondary School Graduate or Equivalent</t>
  </si>
  <si>
    <t>Completed 1 or more years of Postsecondary Education</t>
  </si>
  <si>
    <t>Postsecondary Certification, License, or Educational Certificate (non-degree)</t>
  </si>
  <si>
    <t>Associate's Degree</t>
  </si>
  <si>
    <t>Bachelor's Degree or Equivalent</t>
  </si>
  <si>
    <t>Advanced Degree Beyond Bachelor's Degree</t>
  </si>
  <si>
    <t>Youth and Young Adults, Ages 17-29</t>
  </si>
  <si>
    <t>Individuals with a Disability</t>
  </si>
  <si>
    <t>Individuals with Limited English Proficiency (English Language Learners)</t>
  </si>
  <si>
    <t>Individuals with Criminal Records (Ex-Offenders)</t>
  </si>
  <si>
    <t>Eligible Veterans</t>
  </si>
  <si>
    <t>Low-income individuals</t>
  </si>
  <si>
    <t>Individuals 55 years and Older</t>
  </si>
  <si>
    <t>Employment Rate Q4 UIM Total</t>
  </si>
  <si>
    <t>Employment Rate (Q2)</t>
  </si>
  <si>
    <t>Employment Rate (Q4)</t>
  </si>
  <si>
    <t>Median Earnings UIM Totol</t>
  </si>
  <si>
    <t>Median Earnings</t>
  </si>
  <si>
    <t>Credential Rate</t>
  </si>
  <si>
    <t>Measurable Skill Gains</t>
  </si>
  <si>
    <t>Unemployed Individuals</t>
  </si>
  <si>
    <t>Underemployed Worker</t>
  </si>
  <si>
    <t>Long-term unemployed (27 or more consecutive weeks)</t>
  </si>
  <si>
    <t>Incumbent Workers</t>
  </si>
  <si>
    <t>Dislocated Workers</t>
  </si>
  <si>
    <t>Received Case Management Services</t>
  </si>
  <si>
    <t>Received Assessment Services</t>
  </si>
  <si>
    <t>Received Supportive Services</t>
  </si>
  <si>
    <t>Received Specialized Participant Services</t>
  </si>
  <si>
    <t>Participated in Paid Work Experience or Internship</t>
  </si>
  <si>
    <t>Began Receiving Education/Job Training Activities</t>
  </si>
  <si>
    <t>Entered On-the-Job Training Activities</t>
  </si>
  <si>
    <t>Entered in Incumbent Worker Training Activities</t>
  </si>
  <si>
    <t>Participated in Registered Apprenticeship</t>
  </si>
  <si>
    <t>Number Completed Education/Job Training Program Activities</t>
  </si>
  <si>
    <t>Number Completed On-the-Job Training Activities</t>
  </si>
  <si>
    <t>Completed Education/Job Training Program Activities and Obtained a Credential</t>
  </si>
  <si>
    <t>Total Number of Credentials Received</t>
  </si>
  <si>
    <t>Entered Unsubsidized Employment</t>
  </si>
  <si>
    <t>Entered Unsubsidized Training-Related Employment</t>
  </si>
  <si>
    <t>Incumbent Workers that Retained Current Position</t>
  </si>
  <si>
    <t>Incumbent Workers that Advanced into New Position</t>
  </si>
  <si>
    <t>Effectiveness in Serving Employers (Retention with same employer 2nd and 4th quarter after exit)</t>
  </si>
  <si>
    <t>Comments</t>
  </si>
  <si>
    <t>Rural Healthcare</t>
  </si>
  <si>
    <t>Tecumseh Area Partnership, Inc D/B/A Region 4 Workforce Boar</t>
  </si>
  <si>
    <t>HG359242160A18</t>
  </si>
  <si>
    <t>2024-09-30</t>
  </si>
  <si>
    <t>0.0</t>
  </si>
  <si>
    <t>0.8214285714285714</t>
  </si>
  <si>
    <t>0.759825327510917</t>
  </si>
  <si>
    <t/>
  </si>
  <si>
    <t>Northwest Wisconsin Workforce Investment Board, Inc.</t>
  </si>
  <si>
    <t>HG358882160A55</t>
  </si>
  <si>
    <t>0.8780487804878049</t>
  </si>
  <si>
    <t>0.2832764505119454</t>
  </si>
  <si>
    <t>Western Colorado Area Health Education Center</t>
  </si>
  <si>
    <t>HG358962160A8</t>
  </si>
  <si>
    <t>0.7889733840304183</t>
  </si>
  <si>
    <t>Alaska Primary Care Association</t>
  </si>
  <si>
    <t>HG358752160A2</t>
  </si>
  <si>
    <t>0.632183908045977</t>
  </si>
  <si>
    <t>1.0</t>
  </si>
  <si>
    <t>Communityhealth It</t>
  </si>
  <si>
    <t>HG358842160A12</t>
  </si>
  <si>
    <t>0.4</t>
  </si>
  <si>
    <t>0.9885057471264368</t>
  </si>
  <si>
    <t>Coastal Counties Workforce, Inc.</t>
  </si>
  <si>
    <t>HG359252160A23</t>
  </si>
  <si>
    <t>0.6116504854368932</t>
  </si>
  <si>
    <t>California Rural Indian Health Board, Inc.</t>
  </si>
  <si>
    <t>HG358862160A6</t>
  </si>
  <si>
    <t>0.7368421052631579</t>
  </si>
  <si>
    <t>0.6733668341708543</t>
  </si>
  <si>
    <t>Mary Hitchcock Memorial Hospital</t>
  </si>
  <si>
    <t>HG358892160A33</t>
  </si>
  <si>
    <t>0.9252336448598131</t>
  </si>
  <si>
    <t>0.5118858954041204</t>
  </si>
  <si>
    <t>Governor`S Office Of Workforce Innovation</t>
  </si>
  <si>
    <t>HG358872160A32</t>
  </si>
  <si>
    <t>0.7531645569620253</t>
  </si>
  <si>
    <t>Workforce Development Board Of Herkimer, Madison &amp; Oneida Co</t>
  </si>
  <si>
    <t>HG359262160A36</t>
  </si>
  <si>
    <t>Michigan Department Of Labor And Economic Opportunity</t>
  </si>
  <si>
    <t>HG359222160A26</t>
  </si>
  <si>
    <t>0.07504078303425775</t>
  </si>
  <si>
    <t>Ohio Area 7 Consortium Of Chief Elected Officials</t>
  </si>
  <si>
    <t>HG359232160A39</t>
  </si>
  <si>
    <t>0.864406779661017</t>
  </si>
  <si>
    <t>0.728110599078341</t>
  </si>
  <si>
    <t>Pee Dee Regional Council Of Governments</t>
  </si>
  <si>
    <t>HG358802160A45</t>
  </si>
  <si>
    <t>0.774074074074074</t>
  </si>
  <si>
    <t>Colorado Center For Nursing Excellence</t>
  </si>
  <si>
    <t>HG358772160A8</t>
  </si>
  <si>
    <t>0.16091954022988506</t>
  </si>
  <si>
    <t>Workforce Solutions Rural Capital Area</t>
  </si>
  <si>
    <t>HG359022160A48</t>
  </si>
  <si>
    <t>0.8345070422535211</t>
  </si>
  <si>
    <t>West River Area Health Education Center</t>
  </si>
  <si>
    <t>HG358792160A46</t>
  </si>
  <si>
    <t>0.6</t>
  </si>
  <si>
    <t>0.0030698388334612432</t>
  </si>
  <si>
    <t>Eastern Kentucky Concentrated Employment Program, Inc.</t>
  </si>
  <si>
    <t>HG358832160A21</t>
  </si>
  <si>
    <t>0.47435897435897434</t>
  </si>
  <si>
    <t>0.8190954773869347</t>
  </si>
  <si>
    <t>0.75</t>
  </si>
  <si>
    <t>0.3524590163934426</t>
  </si>
  <si>
    <t>0.07692307692307693</t>
  </si>
  <si>
    <t>0.46875</t>
  </si>
  <si>
    <t>0.8636363636363636</t>
  </si>
  <si>
    <t>0.3333333333333333</t>
  </si>
  <si>
    <t>0.5125</t>
  </si>
  <si>
    <t>0.46153846153846156</t>
  </si>
  <si>
    <t>0.9428571428571428</t>
  </si>
  <si>
    <t>0.07058823529411765</t>
  </si>
  <si>
    <t>0.27692307692307694</t>
  </si>
  <si>
    <t>0.22549019607843138</t>
  </si>
  <si>
    <t>0.9285714285714286</t>
  </si>
  <si>
    <t>0.07317073170731707</t>
  </si>
  <si>
    <t>0.14285714285714285</t>
  </si>
  <si>
    <t>0.29310344827586204</t>
  </si>
  <si>
    <t>0.45</t>
  </si>
  <si>
    <t>0.2146118721461187</t>
  </si>
  <si>
    <t>0.875</t>
  </si>
  <si>
    <t>0.625</t>
  </si>
  <si>
    <t>0.35294117647058826</t>
  </si>
  <si>
    <t>0.5962264150943396</t>
  </si>
  <si>
    <t>0.6875</t>
  </si>
  <si>
    <t>0.7878787878787878</t>
  </si>
  <si>
    <t>0.631578947368421</t>
  </si>
  <si>
    <t>0.8181818181818182</t>
  </si>
  <si>
    <t>0.5333333333333333</t>
  </si>
  <si>
    <t>0.9191919191919192</t>
  </si>
  <si>
    <t>0.35207823960880197</t>
  </si>
  <si>
    <t>0.732824427480916</t>
  </si>
  <si>
    <t>0.12885154061624648</t>
  </si>
  <si>
    <t>0.5052631578947369</t>
  </si>
  <si>
    <t>0.7565217391304347</t>
  </si>
  <si>
    <t>0.19318181818181818</t>
  </si>
  <si>
    <t>0.40789473684210525</t>
  </si>
  <si>
    <t>0.4722222222222222</t>
  </si>
  <si>
    <t>0.8377192982456141</t>
  </si>
  <si>
    <t>Grant_Number</t>
  </si>
  <si>
    <t>Grant_Recipient_Name</t>
  </si>
  <si>
    <t>Grant_Project_Name</t>
  </si>
  <si>
    <t>Grant_Progrss_Summary</t>
  </si>
  <si>
    <t>Grant_Progrss_Timeline</t>
  </si>
  <si>
    <t>Dev_Implementation_EffectivePractices_Program_Model_Strategies</t>
  </si>
  <si>
    <t>Match_Leveraged_Resources_Status</t>
  </si>
  <si>
    <t>Strategic_Partnership_Activities_Status</t>
  </si>
  <si>
    <t>Employer_Engagement_Strategies_Status</t>
  </si>
  <si>
    <t>Key_Issues_Technical_Assistance_Needs</t>
  </si>
  <si>
    <t>Significant_Activities_Accomplishments_Success_Stories</t>
  </si>
  <si>
    <t>Evidence_And_Evaluation</t>
  </si>
  <si>
    <t>Additional_Information</t>
  </si>
  <si>
    <t>Grant_Project_Address</t>
  </si>
  <si>
    <t>Grant_Period_Performance_Start_Date</t>
  </si>
  <si>
    <t>Grant_Period_Performance_End_Date</t>
  </si>
  <si>
    <t>Contact_Name</t>
  </si>
  <si>
    <t>Contact_Phone</t>
  </si>
  <si>
    <t>Contact_Email</t>
  </si>
  <si>
    <t>Quarter_End_Date</t>
  </si>
  <si>
    <t>Date_Certified</t>
  </si>
  <si>
    <t>DocID</t>
  </si>
  <si>
    <t>HG-35875-21-60-A-2</t>
  </si>
  <si>
    <t xml:space="preserve">Program Developments and Improvements: 
APCA continues to improve the AGS Prime database to support reporting and participant management and contracting assistance and support as needed for ongoing improvement and maintenance.  
Employer Partnerships: 
APCA continues to actively engage with the project partners, including APCA’s Board of Directors, which is composed of leaders from Community Health Centers, the Alaska Hospital &amp; Healthcare Association, Area Health Education Centers, the U.S. Department of Labor, and the State of Alaska Department of Labor and Workforce Development. This quarter, APCA has stayed connected with employer partners on a more regular basis to enhance their participation in the program. 
Program Participation and Diversity: 
To date, APCA's RAPs have seen 212 apprentices enroll, with 85 graduates successfully completing their programs and receiving certificates from the Department of Labor. The demographic breakdown of participants is as follows: 36 males, 171 females, 4 veterans, and 13 individuals with disabilities. Racial and ethnic diversity among participants includes 17 Hispanic/Latino, 68 American Indian or Alaska Native, 18 Asian, 20 Black or African American, 10 Native Hawaiian or Other Pacific Islander, 101 White, and 17 of more than one race. Notably, 72% of these participants are incumbent workers, reflecting our commitment to workforce development within existing healthcare roles. 
These achievements underscore APCA’s dedication to improving healthcare services through strategic partnerships and training programs, fostering a more capable and diverse healthcare workforce across Alaska. </t>
  </si>
  <si>
    <t xml:space="preserve">APCA had no additional RAP enrollees this quarter. The RAP start dates for 2024 were scheduled for April and October. Currently there are 78 active participants in the program, with 218 participants total. 
During this quarter, APCA shared recruitment materials regarding the fall (October 2024) cohort start through the following marketing channels: flyers, electronic messaging, social media marketing and partner agencies. APCA updated program websites to clarify programming and encourage enrollment. </t>
  </si>
  <si>
    <t xml:space="preserve">APCA planned and implemented an outreach strategy for employer partners that included employer partner outreach and began at the end of September 2024. The outreach plan implemented included email distribution, as well as creating and updating marketing brochures and webpages. 
Employment Coordinators attended three community job fairs in Bethel, AK, Anchorage, AK, and Fairbanks, AK to engage with potential employer partners and individuals regarding registered apprenticeship opportunities, as well as presenting the RAP opportunities to veterans through the Anchorage Job Club. </t>
  </si>
  <si>
    <t xml:space="preserve">In the educational initiatives, APCA continues to support apprentices in the RAPs by contributing towards tuition for an Undergraduate Certificate in Healthcare Occupations at Alaska Pacific University (APU). To facilitate this, APU provides a reduced tuition rate for RAP participants enrolling at APU during their apprenticeship. This arrangement not only eases the financial burden on the apprentices, but it also enhances their educational outcomes. 
APU has committed to supporting the H-1B participants by offering substantial scholarships up to $16,400 per apprentice, contingent upon their specific apprenticeship enrollment. This financial support from APU serves as a critical leveraged resource, enabling more participants to access high-quality, accredited healthcare education without the prohibitive costs often associated with higher education. </t>
  </si>
  <si>
    <t>During this quarter APCA worked with the US Department of Labor Office of Apprenticeship, following their guidance to update all 8 RAPs from competency-based to hybrid-based curriculum and work processes.</t>
  </si>
  <si>
    <t>The newly created mentor orientation program has been successful and has enhanced communications between employer partners and APCA.</t>
  </si>
  <si>
    <t xml:space="preserve">During this quarter APCA continued to improve recruitment and marketing strategies to update brochures, social media posts and other marketing and outreach avenues to clarify and encourage participation in offered programs. 
In 2023, APCA formally requested a budget amendment. The proposed modifications reflected changes that occurred since the execution of the grant award, including elimination of the subaward to Sunshine Community Health Center (SCHC) due to leadership, goal, &amp; organizational re-structure. The requested changes do not impact on the goal of providing CMA training for Community Health Centers (CHCs) as the deliverables of this goal include employing participants at SCHC or other CHCs serving rural populations. APCA staff met with the project officer in July 2024 and again in October 2024 to discuss plans to submit an updated budget, workplan revision and no cost extension. APCA submitted a draft budget and workplan revision to the project officer in early November in support of this revision and extension.  </t>
  </si>
  <si>
    <t>No additional information to report</t>
  </si>
  <si>
    <t>APCA continues to use the Alaska Hospital and Healthcare Association’s (AHHA) Alaska Healthcare Workforce Analysis to guide discussion of updates to programming. APCA has added a Lead Evaluator to the team this quarter. This role will directly support data collection and reporting.</t>
  </si>
  <si>
    <t>3111 C St, Suite 500 Anchorage , AK , 99503</t>
  </si>
  <si>
    <t>2024-07-01</t>
  </si>
  <si>
    <t>Tari OConnor</t>
  </si>
  <si>
    <t>9072157644</t>
  </si>
  <si>
    <t>tario@alaskapca.org</t>
  </si>
  <si>
    <t>2024-11-15 00:01:16</t>
  </si>
  <si>
    <t>HG-35877-21-60-A-8</t>
  </si>
  <si>
    <t>Workforce Innovation Nursing Network</t>
  </si>
  <si>
    <t xml:space="preserve">In the past three months, we’ve achieved significant milestones across various initiatives
Advisory Committee 
•	Successfully convened a quarterly meeting, received valuable insights for recruitment, engagement, and sustainability strategies.
•	Discussed the challenges facing rural employers and shared updates on trainings and marketing strategies.
•	Next meeting scheduled for December 2024.
Marketing Strategies 
•	Launched a social media campaign for the WINN program on LinkedIn, resulting in 747 views, 19 clicks, and a 2.54% click-through rate.
•	Reached 876 people on Facebook and 165 on Instagram, with engagement across platforms.
•	Updated the WINN website with upcoming trainings, created and shared flyers for multiple training sessions, and opened registrations for upcoming events.
Collaboration with the University of Iowa 
•	Enrolled 15 NRAs in the July cohort and 1 in the September cohort of the Online Nurse Residency Program.
•	Co-facilitated sessions on Culturally Competent Patient-Centered Care.
•	Celebrated completion of the residency program by 10 NRAs, who presented their "Professionalism in Action" projects.
Curriculum &amp; Trainings 
•	NRAs participated in various online modules covering essential topics, including Leadership, Quality, and Professional Development.
•	Conducted two Preceptor Trainings and two Mentor Trainings, emphasizing key skills such as mentoring and conflict resolution.
•	Incorporated Resiliency Training into the curriculum.
Evaluations 
•	Administered evaluations for Preceptor and Mentor Trainings and engaged employer partners for ongoing feedback.
•	Continued assessing recruitment strategies and onboarding processes.
WINN Participants 
•	15 NRAs enrolled in the July cohort; 1 in September.
•	10 completed the residency program, with additional training enrollments progressing.
Outreach &amp; Recruitment 
•	Sponsored and attended the Colorado Rural Health Annual Forum and participated in career fairs and networking events.
•	Enhanced recruitment efforts through targeted marketing strategies.
Technology &amp; Improvement Initiatives 
•	Migrated surveys to the REDCap system for streamlined evaluations.
•	Evaluated strategies for improving outreach and NRA retention, incorporating feedback from stakeholders.
Curriculum Cadence 
•	Received positive feedback on curriculum structure; will continue to customize the program to fit organizational needs.
WINN Staff Support 
•	The WINN Team remains dedicated to recruitment and participant support, ensuring successful program implementation.
B.	WINN held one Preceptor Training that was a ½ day training. The training was provided virtually to participants, who engaged in interactive sessions focused on enhancing participants' understanding of the importance and power of precepting, their unique skill set and role in developing new nurses, the nuts and bolts of precepting, the power of questions and strategies to leverage effective communication, feedback and evaluations. There will be a Preceptor training offered in October. WINN held two Mentor Trainings session in July and September. Each Mentor training consisted of one 2-hour session and two 1.5-hour sessions held in consecutive weeks. These training sessions were provided virtually to participants, who engaged in interactive sessions focused on enhancing participants' understanding of the importance of mentoring and their unique skill set and role in supporting the growth and development of new nurses, creating a resiliency practice and healthy boundaries, the power of questions and strategies to leverage effective communication, conflict resolutions and cultivating a growth mindset and its impact. There will be a Mentor training offered in March 2025. 
NRAs participated in their monthly training modules consisting of Culturally Responsive Care, Transitioning, Habits &amp; Routines, Changing Conditions, Teamwork, Patient-Centered Care, Safety, Evidence-Based Practice, Quality, Value, Leadership, and Professional Development, and started Resiliency training consisting of Self-Awareness, Self-Agility, Mental-Agility, Strength of Character, Connection, Optimism. Some NRAs have started, while others continue to work on their Professionalism in Action project, where the NRA can choose between a change project, case study or committee work. Our August 2023 cohorts completed the program and presented their Professionalism in Action projects. 
C &amp; D. N/A
</t>
  </si>
  <si>
    <t xml:space="preserve">(A-F) To advance WINN Program goals, we have achieved significant milestones as outlined in our timeline. These include marketing, recruitment, and the completion of a Preceptor Training on 8/7 (½ day session). Ongoing recruitment for fall Preceptor and spring Mentor trainings, as well as additional 2024 professional development sessions, continues. The August Preceptor training had five participants, while WINN hosted Mentor trainings in July (7/10, 7/17, 7/24) and September (9/4, 9/11, 9/18). Three participants attended the July training, two of whom completed it, and one is scheduled for fall. September saw one enrolled mentor, though they did not complete the training. The July cohort included 15 NRAs, and the September cohort had one NRA. These NRAs completed the WINN orientation and the 12-month IONRP residency program, provided by the University of Iowa. The shift of the NRA cohort to July, rather than June, allowed EPs to enroll more NRAs and gave them additional time to pass licensure exams before starting the residency program. WINN continues discussions with EPs about the program’s sustainability beyond the current phase.
WINN continues recruitment efforts to meet grant objectives, including participation in the Adams County Career Fair and meeting with students at PIMA Community College. At the August Colorado Future of Nursing Strategic Summit, we networked with nurse leaders to explore strategies for recruiting, retaining, and supporting a diverse nursing workforce. WINN plans to attend the Colorado Rural Health Annual Conference to connect with rural communities and organizations. Our team is actively collaborating with EPs to refine recruitment and retention strategies.
To support the professional growth of NRAs and incumbent nurses, WINN has expanded its professional development series. This includes five 1-hour sessions and one 1.5-hour session each month, with options for both day and night shift participants. Topics cover career planning, civility, communication, bias, nurse leadership, and nursing success strategies. Based on feedback, we will continue promoting these growth opportunities through Site Coordinators, Preceptors, Mentors, and NRAs.
WINN is leveraging diverse marketing approaches, including updates via the Center newsletter, an updated website, and social media campaigns (Facebook, LinkedIn, Instagram). Additionally, an email and phone campaign targets potential employers in rural and frontier Colorado. We are tailoring messaging to appeal to different generations, adjusting language, imagery, and platform strategies to maximize engagement.
Staffing remains a challenge for many EPs, though some report slight improvements. Retention, engagement, and patient/community incivility are key issues. WINN continues to collaborate with EPs on recruitment and retention strategies. Based on feedback, we will implement Fireside Chats to provide additional support to NRAs and coaching for Preceptors and Mentors. The WINN Program continues to be a wonderful opportunity to build Colorado’s rural nursing workforce.
WINN has received approval for a no-cost extension, enabling us to support current NRAs and continue recruitment efforts. As the grant nears its conclusion, we are focusing on program sustainability, particularly with rural partners who face budget constraints that often affect educational funding. We are revisiting past outreach efforts, with some employers now expressing renewed interest. Notably, Pioneer Medical, after a change in leadership, has committed to enrolling NRAs this fall. Estes Park Hospital and Melissa Memorial Hospital are also onboarding as new EPs this fall.
The WINN Advisory Committee convened this quarter to review EP recruitment progress, discuss the no-cost extension, and strategize for sustainability. Key topics included staffing, the challenges of recruiting and retaining Preceptors and Mentors, as well as concerns about burnout and turnover. Mentors are harder to recruit than Preceptors, possibly due to financial incentives offered to Preceptors like pay differentials and the Colorado Preceptor Tax Credit. The Advisory Committee also emphasized the need for ongoing support and regular check-ins with Site Coordinators, Preceptors, Mentors, and NRAs to address specific needs. The July Site Coordinator meeting focused on participation updates, monitoring visit outcomes, supporting NRA competency development, implementation of Fireside Chats for NRAs, and strategies for improving data collection.
WINN continues to play a vital role in strengthening Colorado’s rural nursing workforce, and we remain committed to meeting the needs of our participants and Employer Partners.
</t>
  </si>
  <si>
    <t xml:space="preserve">(A-C) The design of the WINN program has incorporated evidence-based best practices for new graduate nurse residencies by implementing the innovative, accredited 12-month online component of the residency program (INORP) offered through the University of Iowa. In addition to IONRP, WINN created and disseminated preceptor and mentor trainings provided in a virtual platform to ensure easier access for participants. These offerings occur three to six times a year promoting trainings in each quarter throughout the year, with two ½ day Preceptor trainings offered in the spring and fall in 2024. Based on feedback from our EPs and Advisory Committee, we added an additional ½ day Preceptor training in August 2024. These changes are supported by our Advisory Committee and healthcare partners for us to accommodate the needs of day and night shift nurses. 
We continue to implement an in-person virtual WINN Orientation, prior to the IONRP Orientation, over two weeks with morning and early evening options for day and night schedules and continue to receive positive feedback on these offerings. This orientation is in conjunction with the NRA’s facility orientation and IONRP orientation. The Preceptor training course offered was a ½ day training. We received positive feedback for the training session. Following each training session, participants received a survey to allow us to review and implement real-time improvements, based on feedback. Evaluations demonstrated that 96% of respondents either Agreed or Strongly Agreed that the trainings met their educational needs, engaged them, and felt that the content concepts would help them mentor NRAs. One hundred percent of respondents reported that the instructor created an inclusive virtual learning environment. The Mentor trainings during this three-month period received positive feedback. Following each training session, participants received a survey to allow us to review and implement real-time improvements, based on feedback. Evaluations demonstrated that over 100% of respondents either Agreed or Strongly Agreed that the trainings met their educational needs, engaged them, and felt that the content concepts would help them precept NRAs, in addition to the technology being easy to use. One hundred of respondents reported that the instructor created an inclusive virtual learning environment. It is also worth noting that we continue to have NRAs return to get trained as Preceptors after completing their residency program.
Preceptor training will be offered in October and January, as well as recruitment efforts for spring Mentor training sessions are being advertised and recruitment efforts are underway. 
 Our collaboration with IONRP remains a cornerstone of the program. We co-facilitate content on bias and its impact on patient-centered care, a topic that resonates strongly with NRAs. Participants consistently share insightful perspectives and connect the material to real-world challenges, positioning them as change agents within their organizations. The IONRP platform’s microlearning approach continues to be praised by NRAs, providing them with targeted, bite-sized content that supports their transition into practice. Additionally, the focus on resiliency and wellness early in the program has proven effective in helping NRAs build self-care practices to combat burnout.
As part of their residency, each NRA selects a project from three categories—change project, case study, or committee work. They then develop and implement the project in their clinical setting, with ongoing guidance and support from mentors and Site Coordinators. At the end of the program, NRAs present their projects, some of which have been submitted as poster presentations at professional conferences. This experience has been empowering for the NRAs, and ten recently completed their residency, presenting their projects with great success.
The WINN onboarding process for our new EPs and NRAs continues to be evaluated with each cohort. Holding the NRA Orientation over two weeks with days/times to accommodate both night and day shift schedules has increased attendance and minimized the need to reschedule or create an off-schedule orientation. We participated in a career fair and met with students at a local community college focused on engaging nursing students. At the Colorado Future of Nursing Strategic Summit, we connected with over 50 nurse leaders. 
Our marketing strategies remain diverse, leveraging emails, phone outreach, social media campaigns, and participation in key conferences and networking events to reach potential participants and employer partners. As part of our ongoing evaluation, we track all surveys and evaluations through REDCap, continuously refining our approach based on the data. We also gather feedback from partners and stakeholders to ensure we are meeting their needs and identifying opportunities for support. One-on-one outreach continues to be a valuable tool for NRAs to voice their experiences and challenges. Although scheduling has been a challenge, these sessions offer NRAs a safe space to discuss topics such as staffing, workload, and their personal growth journey. Many report feeling empowered by the self-care and resiliency strategies they’ve learned. Although some NRAs struggle to attend the monthly live sessions due to demanding schedules, we work closely with leadership teams and the IONRP team to explore flexible scheduling options.
As always, WINN remains dedicated to real-time improvements and remains open to integrating feedback from all participants and partners. We continue to adapt and evolve, ensuring the success and sustainability of this vital program for Colorado’s rural nursing workforce.
</t>
  </si>
  <si>
    <t xml:space="preserve">We are partnering with local nursing school programs to create opportunities to meet with students and career fairs to recruit nursing students. In addition to healthcare systems in the region to promote the program and enhance recruitment. 
Every partner facility is required to hire an internal education coordinator to support this work. The leveraged resources from the partners will be the salaries and benefits of these employees which will be calculated in total at the end of the grant.
</t>
  </si>
  <si>
    <t xml:space="preserve">Our Advisory Committee continues to be an essential driver in shaping the success of the WINN program, offering invaluable insights and strategic guidance as we expand our network of Employer Partners (EPs) across rural Colorado. Their expertise helps us navigate the unique challenges facing healthcare facilities in rural areas, while providing effective strategies to address the needs of our EPs. Together, we continue to explore sustainable solutions to ensure the program’s long-term impact once the grant period ends.
Site Coordinators continue to be vital to the success of the program. We continue to schedule regular quarterly collective meetings, along with 1:1 touch base meetings. Our IONRP partners also hold a monthly Site Coordinator meeting that provides exposure to more rural healthcare participants. 
The WINN team was proud to participate in the Colorado Future of Nursing Strategies Summit, where we connected with over 50 nurse leaders dedicated to addressing the state’s nursing workforce challenges. Attending conferences and engaging in targeted community and provider meetings continues to be a powerful way for us to network and forge new partnerships. At PIMA Community College, we had the opportunity to meet with nursing students, discussing career pathways in rural nursing, the benefits of nurse residencies and apprenticeships, and the importance of civility in nursing practice. We also engaged with students at the Adams County Career Fair, helping them understand how to navigate the path into the nursing workforce and explore opportunities in new graduate residency programs.
The Preceptor training continues to be a key element of our recruitment and retention strategy. These innovative, well-attended sessions empower EPs to upskill their existing nurses and prepare them to mentor and support NRAs. The trainings have proven to be an effective retention tool, strengthening both the workforce and the relationship between EPs and the WINN program. We have received exceptional feedback on the ½-day sessions, and several NRAs who have completed the program are now returning to serve as Preceptors for new graduate nurses and new hires within organizations, further strengthening the cycle of mentorship and building a sustainable nursing workforce.
</t>
  </si>
  <si>
    <t xml:space="preserve">(A) The WINN Advisory Committee convened to evaluate our progress and strengthen our strategies moving forward. We provided updates on our Employer Partner (EP) recruitment efforts, reviewed outcomes from the monitoring visit, and gathered valuable input on the topics needed for our growth and development series for incumbent nurses and NRAs. We also discussed upcoming training schedules for 2024 and 2025, as well as critical enrollment deadlines for our NRAs.
The committee provided important insights into the ongoing challenges faced by rural healthcare employers, particularly staffing and retention, which continue to be top priorities for our EPs. While staffing remains a challenge, a few EPs have seen slight improvements, reporting a reduced reliance on travel nurses. The committee highlighted the ongoing difficulty in recruiting Preceptors and Mentors, with turnover rates continuing to be a concern for rural facilities. Fortunately, initiatives like the Colorado Preceptor Tax Incentive, differential pay for Preceptors, and targeted training are helping to ease the recruitment process for Preceptors, though the demand for Mentors remains high. In response, our partners at Southwest Health Systems have found a creative solution, offering to reimburse Mentors and NRAs for time spent meeting together, in addition to compensating them for their work on NRA development and growth.
Our commitment to supporting our partners is reflected in our ongoing engagement with Site Coordinators, Preceptors, Mentors, and NRAs through regular meetings. These meetings are critical for identifying gaps and developing tailored strategies to meet the unique needs of each site and NRA. In our July meeting, Site Coordinators discussed the monitoring visit outcomes, reviewed program scorecards, and identified areas for improvement. We also explored 2024 upskilling opportunities for incumbent workers, including additional training for Preceptors and Mentors, and discussed upcoming NRA enrollment deadlines.
The committee also emphasized the importance of leveraging research on the transition from nursing school to practice, especially around the themes of nurse well-being and fostering a sense of belonging for NRAs. We are working to integrate these insights into our orientation sessions, creating an environment that supports NRAs’ mental health and helps them thrive both personally and professionally. Our regular meetings continue to provide invaluable feedback, allowing us to better understand the challenges our rural partners face with staffing, recruitment, and retention. This ongoing dialogue enables us to refine our program and strengthen our partnerships, ensuring that we are supporting NRAs and EPs to the best of our ability.
Sixteen NRAs are currently paired with Preceptors and Mentors, receiving personalized support to help them grow in their nursing careers. To further enhance this support, we will launch Fireside Chats this fall, which was developed in response to feedback from both NRAs and Site Coordinators. These informal, networking-focused sessions will allow NRAs to connect with fellow residents, share their experiences, and explore common challenges. Fireside Chats aim to foster a deeper sense of community among WINN residents and provide additional avenues for support. Our 1:1 meetings with NRAs continue to be an essential way to build trust and gain insight into their unique experiences at their respective sites. During each touchpoint, we focus on their goals, successes, challenges, and strategies for building resilience and wellness, while also addressing any concerns related to incivility or bullying. We consistently gather feedback on how we can improve the residency experience and better support their ongoing development.
Our outreach to new EPs continues to grow through targeted email campaigns, phone outreach, social media promotions, and networking opportunities, resulting in two new EPs this quarter, Melissa Memorial Hospital and Estes Park Hospital. WINN representatives recently attended the Colorado Future of Nursing Strategy Summit, where we connected with over 50 nurse leaders focused on strengthening the state’s nursing workforce. We will attend the Colorado Rural Health Conference in October, where we will continue to engage with rural healthcare providers. In addition, we met with students at PIMA Community College and participated in the Adams County Career Fair, promoting career opportunities in rural nursing and highlighting the benefits of joining the WINN residency program.
</t>
  </si>
  <si>
    <t xml:space="preserve">Our partners have shared mixed progress on staffing challenges, with some nearing full staffing and others still struggling to meet staffing needs. Recruiting for Mentors has proven tougher than for Preceptors, likely due to incentives such as Preceptor pay differentials and the Colorado Preceptor Tax Credit, which do not apply to Mentors. Nurses, already facing burnout and protective of their time, hesitate to take on more roles, leaving a smaller pool of staff rotating as Preceptors and Mentors. We are actively exploring ways to provide meaningful support to empower these essential roles, including expanded education and coaching opportunities.
Some NRAs on the night shift continue to face challenges with work/life balance. We have shared wellness resources and encourage them to leverage support from their Site Coordinators, Preceptors, Mentors, and our IONRP Team. We are also working with them to set growth and development goals, including pathways to become a Preceptor or Mentor, which can enhance their nursing careers. Our Growth and Development series now includes continuing education for both NRAs and incumbent nurses, broadening our impact.
With the grant extension, we are intensifying recruitment efforts and supporting NRAs throughout their 12-month residency to meet our performance goals. Renewed interest in partnerships presents an opportunity to engage more unemployed and underemployed participants. Maintaining strong relationships with existing EPs while building new connections remains crucial, though reaching key influencers within organizations is a persistent challenge. We continue to amplify exposure to WINN’s value through strategic marketing, social media, and speaking engagements, with a targeted approach to generational differences in our messaging. Regular updates to the WINN website, along with presentations at various forums and job fairs, enhance accessibility for potential EPs and NRAs.
We rely on REDCap surveys to capture essential data on employment status, promotions, and raises for NRAs and incumbent workers, with ongoing efforts to retrieve missing data from past participants. Additionally, updates to our Standards and Appendices are aligning us with Colorado’s Apprenticeship standards, thanks to invaluable support from our technical team.
To improve future survey participation, we have implemented strategies for tracking responses up to a year post-training. Quality improvement tactics will be applied as needed, and we’ll integrate these efforts into future reports. Special thanks to our technical team for QPR sessions that provide clear guidance. We are addressing issues to accurately reflect the employment progress of underemployed workers, such as transitions from part-time to full-time roles.  We will continue to reach out to the technical assistance team to refine how we report these important milestones, ensuring our work is effectively captured and our reporting remains comprehensive.
</t>
  </si>
  <si>
    <t xml:space="preserve">•	Fifteen NRAs enrolled in the July cohort and one enrolled in the September cohort and they all completed their orientations for WINN and IONRP
•	Ten NRAs completed their residency apprenticeship program
•	Five participants enrolled and completed the August Preceptor Training
•	Three participants enrolled in the July Mentor Training. Two completed the training and one is due to complete the training this fall. 
•	Nineteen NRAs are currently working with Preceptors and/or Mentors
•	WINN attended the Colorado Future of Nursing Strategies Summit 
•	Participated in the Adams County Career Fair
•	Met w/students at PIMA Community College 
•	Created and promoted the WINN program with a social media campaign on LinkedIn, there were 731 views, 8 clicks, 23 reactions, and a click-through rate average of 1.09%. On Facebook, 847 people reached, 14 engagements, and 8 shares. On Instagram, 33 people were reached with 7 engagements.
•	Continue to update WINN website, including preceptor and mentor upcoming trainings
•	Continue to leverage social media marketing strategy for employers, new graduate nurses and nursing students for recruitment efforts utilizing email, phone, and social media campaign, as well as networking meetings. Looking at the generational impact on the delivery of marketing messaging.
•	Continue to update WINN website to enhance recruitment efforts and EPs
•	Leverage of all surveys streamlined to REDCap and continue additional training as required to address gap in data collection and analysis 
•	Implemented Anti-Harassment training for all WINN participants
•	Outreach efforts continue to employers who were identified as eligible to participate in WINN
•	Conducted outreach and 1:1 touch base meetings with NRAs and Site Coordinators
•	Continue to reassess SOPs and PDSA on ongoing basis
•	 Evaluations demonstrated that 100% of respondents either Agreed or Strongly Agreed that the trainings met their educational needs, engaged them, and felt that the content concepts would help them mentor NRAs. One hundred percent of respondents reported that the instructor created an inclusive virtual learning environment. The Preceptor training during this three-month period received positive feedback. Following each training session, participants received a survey to allow us to review and implement real-time improvements, based on feedback. Evaluations demonstrated that over 98% of respondents either Agreed or Strongly Agreed that the trainings met their educational needs, engaged them, and felt that the content concepts would help them precept NRAs, in addition to the technology being easy to use. Almost 99% of respondents reported that the instructor created an inclusive virtual learning environment. It is also worth noting that we have had several NRAs return to get trained as Preceptors after completing their residency program.
•	Participants in the Preceptor and Mentor Trainings shared the following feedback, 
•	It was all inspiring and wonderful! 
•	Thought I was going to be a good preceptor until this class, hoping with the information given today I will be an excellent preceptor, 
•	I loved it..it was so helpful
•	Really great presentation and group discussions 
•	Great leaders, and great participation
•	Tondeleyo was a great presenter.  She was very motivational and has encouraged me to move forward with confidence.
•	Love this class, the teachers were awesome. Can't wait to employ the information obtained today.
•	It got me out of my comfort zone
•	I thought practicing in the breakouts were fantastic.
•	Really appreciate how interactive it is
</t>
  </si>
  <si>
    <t xml:space="preserve">(A-D) WINN utilizes the Casey Fink Graduate Nurse Experience and Retention Tools, along with the IONRP evaluation tool to assess efficacy of the residency apprentice program. As a validated tool, we disseminated these surveys to our NRAs as their pre-test and will distribute it again at 6-months, and 12-months. Our response rates continue to be small, and we continue to look at ways to provide time to complete the evaluations. Continuing to send out reminders and links to the surveys, along with an estimated time of completion, we anticipate improved responses to report with our future data queries.
Of the data we have received, NRAs reported:
•	On a 4-point scale (4 –strongly agree, 3-agree, 2- disagree, and 1-strongly disagree), by the end of their residency NRAs felt supported (3.26), felt some stress (3.0), were able to communicate with leadership (3.26), and experienced professional satisfaction (3.14).
•	By the end of their residency, 57.2% of NRAs felt either moderately to very satisfied with the hours they worked.
•	When asked what can be done to help them feel more supported or integrated into the unit, at the beginning of their residency NRAs reported the following: 30.8% said improve orientation, 23.1% said increase support, 23.1% said improved work environment 30.8% said unit socialization. In comparison to the end of their residency, NRAs reported the following: 14.3% said improve orientation, 14.3% said increase support, 0% said improved work environment, 0% said unit socialization.
•	When asked what aspects of their work environment were most satisfying, at the beginning of their residency NRAs reported the following: 61.5% of NRAs reported peer support, 53.8% said patients and families, 53.8% said professional nursing role, 46.2% said positive work environment and 53.8% said ongoing learning. In comparison to the end of their residency, NRAs reported the following: 71.4% of NRAs reported peer support, 42.9% said patients and families, 57.1% said professional nursing role, 42.9% said positive work environment and 28.6% said ongoing learning.
•	When asked what difficulties, if any, they were currently experiencing with the transition from the “student” role to the “RN” role, at the beginning of their residency, NRAs reported the following: 23.1% of NRAs reported role expectations, 46.2% reported lack of confidence, 38.5% reported fears, 38.5% reported workload, and 30.8% reported orientation issues.  In comparison, to the end of their residency, NRAs reported the following: 0% of NRAs reported role expectations, 28.6% reported lack of confidence, 28.6% reported fears, 14.3% reported workload, and 0% reported orientation issues.
Enrollment data: 
•	Ten NRAs completed the WINN residency program and presented their Professionalism in Action/IASPIRE projects
•	Sixteen NRA was enrolled and completed orientation for the WINN Program
•	Five Preceptors were trained this quarter and two Mentors were trained. 
The majority of NRAs report feeling well-supported by their Preceptors, Mentors, Site Coordinators, and clinical teams. They speak highly of the positive unit cultures, confidence in their self-care and resiliency practices, and opportunities to cross-train, gain independence, and build strong patient relationships. Night shift remains a challenge for some NRAs, though a few have transitioned to rotating or day shifts, while others have developed strategies to thrive on nights. Overall, NRAs continue to grow, with some even returning to take Preceptor Training and begin mentoring on their units. We are committed to refining our approach, ensuring that their ongoing development as nurses is met with tailored support and opportunities.
Created and promoted the WINN program with a social media campaign on LinkedIn, there were 731 views, 8 clicks, 23 reactions, and a click-through rate average of 1.09%. On Facebook, 847 people reached, 14 engagements, and 8 shares. On Instagram, 33 people were reached with 7 engagements.
REDCap continues to be leveraged for existing and development of new surveys. Our team continues to bridge any gaps in the development and longitudinal data analysis and will continue to leverage in training to improve knowledge with this tool, as needed. 
</t>
  </si>
  <si>
    <t xml:space="preserve">Appendix of Attachments: 
•	Advisory Committee Documents
•	Anti-Harassment Documents
•	Certificates
•	Competencies
•	Curriculum
•	EEO &amp; Handbook
•	Evaluations
•	Marketing Documents
•	Mentor Training
•	New Grad Orientation
•	NRA Presentations
•	Onboarding
•	Preceptor Training Sessions
•	Recruitment
•	REDCap
•	Site Coordinator Documents
•	WINN Colorado Regional EP Map
</t>
  </si>
  <si>
    <t>7535 East Hampden Avenue , Denver , CO , 80231-4840</t>
  </si>
  <si>
    <t>2021-02-01</t>
  </si>
  <si>
    <t>2025-01-31</t>
  </si>
  <si>
    <t>Chris Robertson</t>
  </si>
  <si>
    <t>720-699-7832</t>
  </si>
  <si>
    <t>chris@coloradonursingcenter.org</t>
  </si>
  <si>
    <t>2024-11-16 01:04:36</t>
  </si>
  <si>
    <t>; 6498669; 6498710</t>
  </si>
  <si>
    <t>HG-35879-21-60-A-46</t>
  </si>
  <si>
    <t>Rural Health Works SD</t>
  </si>
  <si>
    <t xml:space="preserve">Aberdeen Fire Rescue continues on with their cohort of paramedic apprentice students. Aberdeen Fire Rescue has had 5 total students graduate Paramedic school in August of 2024, These students are Hepola, Ponath, Krenz, Farrell, and Cassie Metinzer, Two students from Spink Co ambulance are on academic pauses with the option to resume their course work in the 2024/25 cohort. We have two students 1 from AFR and 1 from Spink Co ambulance that began their paramedic program in October 2024. This paramedic program will be complete in August of 2025. Travis Spier, who lead the East River Sanford EMT training, sent correspondence for his participants that should have been on the past report so those numbers will be reflected in completions. A new partnership between WR AHEC and Southeast Technical College developed so as to achieve CNA numbers that Redfield failed to produce as promised during the initials years of the grant. Jamie Messerli, a contractor attended orientation on August 19th to enroll 34 students in this grant programming and to ensure their eligibility. One student dropped out bring the total to 33. 3 additional students had errors with their class registration, but Jamie got them in touch with the CNA administration to get them registered for the Spring class so that they will hopefully be able to attend that session. </t>
  </si>
  <si>
    <t>WRAHEC continues to strive towards their original milestones/goals. However, at the end of September, the President of our overseeing Western Dakota Tech (and the President of our board) unexpectedly passed away. This makes three key partners of this grant who passed away unexpectedly in the past year. We are having to regroup to get as close as possible to our initial goals. With the partnership with SE Technical College for a CNA program in Q3 of 2024, that has at least led us to 33 of the 205 that Redfield Community Hospital had originally committed to with Dr. Owens who passed away in Q4 '23. We will see a lot of program completers in West River's CNA, LPN, RN, and BSN nursing programs to reach our goals. We were also able to create a Data Sharing Agreement with the SD Dept. of Labor Regulation to baseline and monitor wages of our participants! This will be a great metric to measure economic growth and upskilling efforts from the grant.</t>
  </si>
  <si>
    <t>So far the termination of the agreement with Redfield Community Hospital has proven to be in WR AHEC's best interest so as to free up funds. They did not deliver successful completors from their program and did not keep adequate records for the participants. After hosting our Technical Assistant at our facility to help us analyze where we are, where we are headed, and where we will end up at grants end, we have been diligently working meet those goals. This was very beneficial and they helped us create a strategy and to do list to turn our programs around. All to do's have paid off and we are finally getting to where we need to be!</t>
  </si>
  <si>
    <t>NA</t>
  </si>
  <si>
    <t xml:space="preserve">Southeast Technical College has been an engaged partner and very helpful with students, getting copies made of their drivers licenses and things we need. It did take SE Technical College a while to send an invoice for the students' tuition, but as soon as they did Jamie Messerli was able to hand deliver a check the same day. Many students have emailed Jamie with questions and so far the fruits of that partnership have been promising. Again, this initiative was originally to be designed by Redfield Community Hospital, but they dropped the ball on this and it has taken a year for WRAHEC to find and select a new partner for CNA training. </t>
  </si>
  <si>
    <t>We actually reviewed the nursing labor market reports with the SD Board of Nursing this quarter. What they have identified is that the nursing workforce actually gained 3% this past year. We were shocked as so many Baby Boomer Generational nurses have been retiring and others experiencing burn out after COVID. So it was amazing to see continued growth in our nursing workforce! We have also been a part of two other DOL Nursing Expansion Grants in South Dakota. We are a subcontractor to University of South Dakota's Nurse Expansion grant and on Sanford Health's advisory board for their expansion grant efforts on retention of nursing workforce and enhancing preceptor skills. It is great to meet quarterly and exchange updates and lessons learned with one another. It is also helpful to hear from the pipeline/educational partner (USD) and the many employer partners (Sanford, Avera, and Monument) to learn what nursing needs they each have.</t>
  </si>
  <si>
    <t>As we have switched over our data to the AGS Prime database, we inevitably encountered some bumps along the way. We have been working diligently to add in the data that got wiped during the switch. End dates to many of the participants were deleted during the switch which resulted in a huge decline in our numbers for last quarter. Obviously, a missing end date doesn't flag as an error so it wasn't caught. Our data contractor, Jamie Messerli, has gone through each individual's file and ensured each is up to date to the best of her knowledge. This quarter will see a dramatic change in the data as we were made aware of unknown data entry errors, duplicates, and also making changes per DOL updates.</t>
  </si>
  <si>
    <t>We have had several successful completions of programming, new partnerships to increase our number overall as well as for our incumbent worker numbers. Also, as mentioned previously we switched our data over to the AGS Prime database in a committed effort to better our data management and programmatic efforts to ensure our highest data reporting quality for this grant. In addition, we have terminated a poor-performing partner contract and have found a viable replacement. The final win is securing a Data Sharing agreement for participant wages with the SD Dept. of Labor Regulation.</t>
  </si>
  <si>
    <t>We plan to use what we have learned to apply for future funding, particularly apprenticeship grants in this area. We have built great partnerships and have seen such enrollment success, especially west river, and can see only continued success with future grants. We are hoping to partner with Monument Health on creating an LPN Apprenticeship with future funding! In addition, we have scheduled our first annual Gala to raise funds to create an endowment for scholarships!</t>
  </si>
  <si>
    <t>4300 Cheyenne Blvd. , Rapid City , SD , 57703-7700</t>
  </si>
  <si>
    <t>Stephanie Mayfield</t>
  </si>
  <si>
    <t>605-718-4077</t>
  </si>
  <si>
    <t>stephanie.mayfield@bhsu.edu</t>
  </si>
  <si>
    <t>2024-11-15 22:29:01</t>
  </si>
  <si>
    <t>; 6497976</t>
  </si>
  <si>
    <t>HG-35880-21-60-A-45</t>
  </si>
  <si>
    <t>Level UP</t>
  </si>
  <si>
    <t>A. 34 students went back to class in August.  We are serving Nurses, Surgical Technologists, LPNs, BSNs. Three (3) will graduate in December 2024 and 31 will graduate in May 2025. 
B. 
-Services supported by the grant this quarter include uniforms for classroom training and OJT; books and other supplies for classroom training; NCLEX exam fee; NCLEX study materials; and transportation reimbursement for gas. The services were delivered by dedicated career coaches as they case managed students. Many times, if the student did not receive H-1B support, they could not afford the services required to participate in occupational skills training or OJT. The Career Coaches provide vouchers to vendors to cover these services or in the case of transportation assistance, mileage/attendance is collected and payment is made to the student. The services are provided if the students do not have personal funds to cover the things they need to participate in the program. The provision of supportive services enables participants to concentrate on their studies and make the grades to enable them to stay in the program. 
-- We have not enrolled new participants for several quarters as our funds are obligated to support those already enrolled, especially in longer term trainings. As a result, no outreach events took place. 
- Again this quarter, we have taken significant efforts to improve performance reporting. The data performance assistance we brought into the grant from Lowcountry Council of Governments has been advising our team of the inconsistencies and edits required. There have been edits made to the performance data system we use for WIOA (by GEOSOL), but there are glitches occasionally. The Grant to date performance looks much better this quarter as exits accumulate. Each quarter will look better than the one before.
C/D Not applicable.</t>
  </si>
  <si>
    <t>A./C. An update to the Timeline/WorkPlan is uploaded (Upload #1). It identifies program activities and training for the reporting quarter. 
- Upper Savannah has met their enrollment goals for the life of the grant and has changed focus to case management of enrolled participants past and present. Upper Savannah had (2) active students awaiting Paramedic testing following the completion of the Paramedic Refresher course. (1) student is scheduled for testing in October. Both students are currently working as EMTs for county agencies. Vacancy reports received monthly from county agencies present less vacancies than prior to grant start date. 
- Pee Dee project is also continuing to case manage its participants. For those still attending school, vouchers have to be completed, budgets formed and payments made to the participating training partners, supportive services provided, time sheets collected, moral support and coaching must be provided as students participate in very difficult classes.
- On Tuesday 08/13/2024, the Pee Dee Career Coach attended the Florence Darlington Technical College Fall 2024 Welcome Back Week, to engage with current Level UP students and answer questions concerning budgets, supportive services and graduation.
B. The grantee is not developing projects for broad dissemination to the workforce system.
D. To resolve issues with data, the project enlisted support and performance is improving every quarter. This will continue. 
E. 
- The grantee responded to two unresolved issues from the USDOL monitoring. 
- The grantee plans to submit a grant modification request. A no-cost extension request is being considered. We will discuss further with our FPO. 
- The grantee will meet with McLeod Health, the employer partner, to stay up-to-date on the status of placements and vacancy rate.
F./G. NA
B. The grantee is not developing products for broad dissemination to the workforce system.</t>
  </si>
  <si>
    <t xml:space="preserve">A. Outreach effots, engagement with employers and partners, regarding Upper Savannah project:
- 07/2024: Outreach (email) to all GLEAMNS County EMS Agencies to access job vacancies. (These allow us to directly refer EMT/Paramedics to our county agencies to fill those vacancies).
- 07/2024: Case Manager has continued to phone/text the (2) remaining students awaiting Paramedic testing. Case manager obtained approval to purchase vouchers so these could be provided upon request.
- 08/2024: Outreach (email) to all GLEAMNS County EMS Agencies to access job vacancies.
- 08/2024: Case manager continued to gather employment data for follow up. This consisted of using many platforms to determine where noncommunicative students were employed. Following those results, case manager made calls to employers to obtain necessary data and entered this into our system (SCWOS). Case manager continued to communicate with the (2) remaining active students. (1) student is scheduled for testing in October. (1) student is no longer responding to case managers attempts to communicate. Case manager continued to conduct outreach via online avenues to collect employment data for those not employed with county agencies. 
09/2024: Outreach (email) to all GLEAMNS County EMS Agencies to access job vacancies.
September 2024: Case manager actively communicates via facebook/phone with (1) remaining Paramedic student awaiting test day to ensure retention and encouragement. Case manager checks South Carolina database of EMT credentialing weekly to monitor noncommutative students’ possible credential attainment. Case Manager continues to use online avenues to seek employment information for noncommutative participants. Case Manager had a meeting with Piedmont Technical College Paramedic Instructor to assist with further referrals and services information following the end of the grant. 
09/18/2024: Piedmont Technical College hosted a career exploration event that showcased and utilized the ambulance simulator that H1B funding purchased. 
- For Pee Dee project, no outreach or recruitment activities took place as there will be no new enrollments through the end of the grant. The longer-term trainings, LPNs, RNs, in particular, are requiring our funding to complete. The Career Coach is constantly engaging the education and training partners to attain credential verification and other assistance.
- Monthly meetings with the grantee, sub-grantee and employer- partner, McLeod Health, continue.
- Participants are graduating and tuition vouchers are still being created and spent with employment and training partners.
- By utilizing the same work statements and policies for both sub-grantees, policies and programs are aligned across the grant.
- In regard to enhancing existing curriculum, there are no plans to do so.
B. In order to ensure that underserved communities are served, the career coaches in both projects recruit participants via the American Job Centers. In fact, many of the participants are co-enrolled in WIOA which ensures that we are potentially serving economically disadvantaged individuals and those with barriers to employment.
C. Many lessons have been learned. I would have to repeat what I said the last two quarters: If we have another DOL grant, we will take planned pauses periodically to see where we are in terms of enrollments/expenditures. We will adopt a sound communication strategy between grantee, employer and participants so all have the same expectations of when they will hear from the other and by what medium. We will include more funded-staff in our grant and we will carefully consider the database/record keeping system used by the grant if it is not WIOA. Also, we learned some things as a result of the monitoring visit. The webinars provided through Workforce GPS have been wonderful as well as the assistance provided by AIR and our Coach.
D. NA
</t>
  </si>
  <si>
    <t xml:space="preserve">A.B/ The cumulative amount of leveraged funds reported on the ETA-9130 is $311,052.58.  The resources included pell grants, lottery assistance and other state scholarships. </t>
  </si>
  <si>
    <t>A./B.
- Eckerd Connects' and Upper Savannah COG's career coaches and workforce management team members are very engaged. Case management is being provided and they are working with Shelly Campbell to update files and ensure performance is being captured correctly.
- McLeod Health as the employer for the Pee Dee project participates in monthly team meetings and strategic planning meetings in order to stay up to date and share suggestions for continuous improvement. 
- Upper Savannah's employer partners, seven county EMS offices, communicate regularly with Upper Savannah COG.
- During the quarter, Upper Savannah's Career Coach met regularly with Piedmont TechnicalCollege's staff regarding students enrolled in classes and communicated with EMS county offices.
- We have not experienced any major challenges in the development or management of H-1B partnerships.
- No new partners were added this quarter and there are no plans to add more.</t>
  </si>
  <si>
    <t xml:space="preserve">A. 
- Upper Savannah has 7 county EMS agencies as employer partners. Employment verification to determine any working EMTs, AEMTs, and Paramedics is still an ongoing process. Students and employers not sharing their employments is an ongoing concern.
- The Pee Dee nor Upper Savannah ever had the need to add new employers for the grant.  There are no plans to add employer partners and funds are obligated in the Pee Dee and Upper Savannah does not have
courses to offer.
- In the Pee Dee, the program staff and employer meet and talk regularly to encourage continuous improvement. 
- The grantee continues to discuss the possibility of extending the grant to support to completion of a growing number of students who still need training support after the grant ends on 01/31/2025. The FPO will be engaged. 
- The partner employers, seven county EMSs and McLeod Health are pleased to hire H-1B graduates and retain or promote incumbents. </t>
  </si>
  <si>
    <t>A.
- The grantee did not experience any new challenges in the quarter. Participants are being supported and followed up in their training programs. We continue to see performance improvement due to ongoing technical assistance from Lowcountry Performance &amp; Reporting staff.
- The improvements noted in our performance this quarter are due to the maturity of the grant, the accomplishment of long-term trainings (2-year degrees) of RNs and LPNs, the earning of credentials/licenses and attainment of higher paying jobs for the graduates.
B. The grantee has no questions for ETA, nor technical assistance needs. We are appreciative of the monthly calls with our FPO and AIR. 
C./D. Not applicable.</t>
  </si>
  <si>
    <t>A. The QPR shows improvement again this quarter. Note sections F and G improvements over last quarter. 
- We are extremely pleased that overall 190 have successfully completed training, 36 completed OJT and of 163 credentials have been received.
B./C./D Participant Success stories are uploaded.
E. NA</t>
  </si>
  <si>
    <t>A./C./D. The grantee is not participating in evaluations outside of those required as part of the funding award and we have no additional information to report.
B. The USDOL monitoring has been completed although we continue to answer a few unresolved requests.
E. NA</t>
  </si>
  <si>
    <t>A. NA
C. The grantee has nothing additional to report.
- We remind that our performance will never match the performance we proposed in our application. In the Pee Dee project, as the employer partner's needs changed to hire LPNs, we requested and received a modificaiton of our grant. The hospital also needed more RNs versus the short-term certificate programs we proposed, so we followed their lead. This means that we did NOT train as many people in short-term, low-cost training programs as we originally proposed. Add this fact to adding OJT which means we will not earn the "credentials" we anticipated. We will continue to offer this explanation as we can so that it may be seen in a better light and so that it will be taken into consideration as we apply for future USDOL grants. The graduates of the two year programs are receiving self-sufficient income and have accomplished career goals.
D./E./F.  NA</t>
  </si>
  <si>
    <t>2314 Pisgah Road</t>
  </si>
  <si>
    <t>Bridgette Coates</t>
  </si>
  <si>
    <t>8437023148</t>
  </si>
  <si>
    <t>b-coates@peedeecog.org</t>
  </si>
  <si>
    <t>2024-11-15 16:06:32</t>
  </si>
  <si>
    <t>; 6484859; 6484860</t>
  </si>
  <si>
    <t>HG-35884-21-60-A-12</t>
  </si>
  <si>
    <t xml:space="preserve">CommunityHealth IT  </t>
  </si>
  <si>
    <t xml:space="preserve">Rural Roads to Connected Care (RRCC)  </t>
  </si>
  <si>
    <t>CommunityHealth IT (CommHIT) was awarded the H-1B Rural Healthcare Grant Program grant, locally named Rural Roads to Connected Care (RRCC), effective February 1, 2021. CommHIT had a goal to serve and train a total of 250 eligible participants throughout the life of the grant in direct care health-related occupations. CommHIT began enrollment of participants in Quarter 3 2021. As of September 30, 2024, CommHIT exceeded the grant goal by enrolling a total of 404 participants. Of the 404 participants, 348 have begun training activities. Of those 348, 325 have completed training and earned a credential, surpassing the grant goal of 212, with several earning multiple credentials, for a total of 427 earned credentials. 
As participants complete their training activities and earn credentials, employment outcomes (for both incumbent workers and unemployed) are collected, verified, and entered in the participant tracking system. Of the 325 participants who have completed training, 78 have entered unsubsidized employment, with 64 of those entering unsubsidized training related employment and 165 incumbent workers have retained their current position, with 42 incumbent workers advancing into a new position.
During the Q3 2024, CommHIT continued to collaborate with the local workforce development boards, CareerSource Florida Crown, CareerSource North Florida, and CareerSource Heartland, which serve Columbia, Dixie, Gilchrist, Union, Hamilton, Jefferson, Lafayette, Madison, Suwannee, Taylor, Desoto, Hardee, Highlands, and Okeechobee counties, collectively. The LWDB partnerships bring more direct patient healthcare training and employment opportunities to the jobseekers and employers they serve in their local communities. 
Participants are served in 40 different counties across the state, from the panhandle to the Florida Keys; participants must work or live in a rural county to be eligible. The full list of counties that have been officially served by RRCC are ALL of Florida’s 29 rural counties: Bradford, Calhoun, Charlotte, Collier, Columbia, DeSoto, Dixie, Flagler, Gilchrist, Gulf, Hamilton, Highlands, Holmes, Jackson, Jefferson, Lafayette, Lee, Levy, Liberty, Madison, Monroe, Okeechobee, Putnam, Suwannee, Taylor, Union, Wakulla, Walton, and Washington. 
CommHIT has engaged 18 key healthcare sector employers in rural Florida. Employer engagement continues as the grant activities continue. 
CommHIT has established connections and partnerships with institutions of higher education (IHEs) and other qualified training programs who offer trainings and exams that result in industry recognized credentials. Sections VI and VII provide further details on these partnerships.</t>
  </si>
  <si>
    <t xml:space="preserve">CommHIT is on target for the quarter with its ETA approved grant timeline, work plan, and program activities. In the upcoming quarter, CommHIT will continue to focus on participants completing training and gaining employment. The work plan is outlined below with the status of each goal and milestone noted.
Goal #1 – Successfully ramp-up the project within 9 months
There were five activities associated with the first goal: 1) project administration and ramp-up, 2) recruitment and hiring of program staff, 3) executing formal partnership agreements with workforce system, 4) contracts with subcontractors executed, and 5) develop employer participant communications plans. The activities started 02/01/2021 and completed 12/30/2021. CommHIT continues to add partners for the grant, such as additional employer partners and IHE partners. CommHIT is continuing to work with employers for the duration of the grant to ensure placement of participants. The milestones included in the work plan to achieve the activities and deliverables are as follows:
Work Plan Milestones	Work Plan Timeframes	Q4 – 2022 Status
Program guidebooks and other necessary program documentation created and approved	02/02/2021 – 08/01/2021	Completed 
Program staff hired	03/01/2021 – 05/1/2021	Completed
Partnership agreements executed	03/01/2021 – 10/31/2021	Completed 
Subcontracts executed	03/01/2021 – 10/31/2021	Completed
Communications plans completed	03/01/2021 – 10/31/2021	Completed
Goal #2 – Increase the number of individuals training in direct care occupations that directly impact patient care.
There are seven activities that help CommHIT reach the milestones for Goal 2: 1) conducting participant outreach, 2) developing/modifying participant tracking system, 3) conducting eligibility and enrolling into the program, 4) enrolling in training or apprenticeship, 5) case management and tracking of progress in training, 6) ensuring completion of training (e.g., providing support services, case management) and 7) placement into a job/employment (if not in an apprenticeship or an incumbent worker). The established deliverable dates associated with these activities started 11/01/2021 with an anticipated completion date of 01/31/2025. Q1 2022 saw the first training completer for the RRCC grant. As of Q3 2024, there have been 325 training completers. The milestones included in the work plan to achieve the activities and deliverables are as follows:
Work Plan Milestones	Work Plan Timeframes	Q4 – 2022 Status
Participant enrollment	11/01/2021 – 12/1/2024	On track – participant enrollment goals have been met; however, we may continue to enroll based on funds available.
Quarterly performance reports show achievement to goals (ongoing each quarter)	05/01/2021 – 12/1/2024	On track 
Data system purchased and customized	05/01/2021 – 07/01/2021	Completed
First Employment/Apprenticeship Placement	10/01/2021 – 12/31/2024	On track – participant placement in employment has begun as anticipated with participants starting to complete training.
Goal #3 – Creating sustainable employment programs serving rural populations.
There are four activities that help CommHIT reach the milestones for Goal 3: 1) developing a plan for employer outreach as apprenticeship sponsors, 2) developing technical assistance that can be used by workforce system partners to recruit employers, 3) developing, with program sponsors and SAA/SRE, new apprenticeship program standards, and 4) increasing the number of professionals in rural healthcare positions. The established deliverable dates associated with these activities started 10/01/2021 with an anticipated completion date of 01/14/2025. A No Cost Extension has been requested to extend the end date of the grant to June 30, 2024, to allow for the participants in training to complete their programs and find employment. Should this be approved the Work Plan Timeframe for the final milestone, Performance outcomes met, would be extended. The milestones included in the work plan to achieve the activities and deliverables are as follows:
Work Plan Milestones	Work Plan Timeframes	Q4 – 2022 Status
First employer sponsor recruited	10/01/2021 – 12/31/2022	On track – employer outreach has started.
First new apprenticeship registered	10/01/2021 – 02/1/2023	Not started – we anticipate these activities to begin in Q4 2024
Performance outcomes met	01/14/2025	In Progress – all work on grant activities is aligned to meet this final goal.
</t>
  </si>
  <si>
    <t xml:space="preserve">CommHIT has now surpassed the required number of enrolled participants for the grant; the focus for these individuals is on ensuring their positive training and placement outcomes. CommHIT also has pivoted its primary focus to ensuring the unemployed/underemployed participant performance outcomes are met.
CommHIT has implemented an online survey process for data collection from participants that has proven to be successful in obtaining data from participants. Data are used to track the progress and outcomes of individual training and employment endeavors.
CommHIT’s employer partnerships have been instrumental in developing the participant pipeline. Access to healthcare in rural areas continues to be an issue, by focusing on the partnerships with employers, CommHIT can assist in increasing the number of individuals training in occupations that directly impact patient care.
Three workforce board partners are building RRCC into their program models and strategies for developing local talent through direct patient healthcare training and promoting to employers the advantage of training and hiring (i.e., apprenticeship or direct hire) of program participants who are ready to meet the needs of business. Workforce boards already have the knowledge, skills, and talent in place in their regions that aligns with RRCC’s vision to launch the program effectively and efficiently.
Additionally, an important element of RRCC is its accessibility and inclusivity to everyone. CommHIT focused outreach efforts specifically to underrepresented populations serving a wide variety of individuals, including minorities, women, veterans, ex-offenders, and other underserved populations. Likewise, CommHIT continues to partner with other organizations, who advance this mission of increasing the skills and employability of underrepresented populations in the direct patient healthcare sector.
</t>
  </si>
  <si>
    <t>As of Q3 2024 CommHIT has documented $102,521.30 in leveraged resources from four partner employers, Key West Fire Department, Weems Memorial Hospital, Doctors Memorial Hospital, and Islamorada, Village of Islands Department of Fire Rescue. Identified leveraged funds are for participant wages during the RRCC provided training course and additional costs of training program above what RRCC provided per participant. CommHIT has identified additional leveraged funds it will be reporting on in upcoming quarters.</t>
  </si>
  <si>
    <t xml:space="preserve">CommHIT and PCG continue to engage with strategic partners with RRCC, including LWDBs and IHEs. 
As of Q3 2024 CommHIT has engaged a total of 29 IHE partnerships. CommHIT will continue to work with the currently engaged IHEs and possibly others in Q4 2024 as focus on unemployed and underemployed participants is highlighted. All IHEs provide healthcare occupational training and certifications aligned with RRCC grant goals.
Steady Hand Phlebotomy Training Services LLC continues to be an outstanding RRCC training partner in assisting with training for underemployed and unemployed individuals as well as assisting with job placement after training.
</t>
  </si>
  <si>
    <t xml:space="preserve">In Q3 2024, CommHIT continued to work with the 38 employers with signed MOUs and will continue to work with employers into Q4 2024 and beyond. Employers help define the types of training and credentials needed to fill jobs, and otherwise offer strategies to maximizing successful outcomes (e.g., train talent pool, fill jobs). Additionally, these employer partners are essential to providing work-based training for apprenticeships in alignment with local and state workforce strategies and needs. </t>
  </si>
  <si>
    <t xml:space="preserve">Due to the nature of the pandemic environment the grant was awarded in, and the needs of the rural communities, CommHIT is below target on one of the Outcome Measures, Total number of unemployed and underemployed participants who complete education/training activities and obtain employment. CommHIT continues to devote efforts to unemployed and underemployed participants. In Q3 2024 there was an increase from 49 to 78 unemployed/under employed participants who completed training and found employment.
CommHIT continues to work with Federal Project Officer Adrian Barrett, and TA Coach, Lori Colins, from the American Institutes for Research (AIR), meeting monthly to discuss the grant progress. 
</t>
  </si>
  <si>
    <t xml:space="preserve">There have been many significant successes and accomplishments of the Rural Roads to Connected Care program. This quarter CommHIT chose to highlight one of our participants and their successes with the program. Furthermore, CommHIT continues to be invited to lead and participate in local, state, and national initiatives and events surrounding rural healthcare workforce development.
Rural Roads to Connected Care Success Stories:
Khalil Kearson
Ms. Kearson successfully completed her phlebotomy training and certification at Steady Hand Phlebotomy in May 2024. Upon completion of training, Ms. Kearson began her phlebotomy career at HCA North Florida Hospital. 
</t>
  </si>
  <si>
    <t>Although CommHIT intends to use data, evidence, and evaluation findings to make internal improvements to newly developed or existing program strategies, there are no updates to provide during this quarter.</t>
  </si>
  <si>
    <t>No additional information to report at this time.</t>
  </si>
  <si>
    <t>Astronaut Memorial Foundation , Merritt Island , FL , 32899-0001</t>
  </si>
  <si>
    <t xml:space="preserve">Kendra Siler  </t>
  </si>
  <si>
    <t>904-318-5803</t>
  </si>
  <si>
    <t xml:space="preserve">kendra.siler@commhit.org  </t>
  </si>
  <si>
    <t>2024-11-15 01:29:07</t>
  </si>
  <si>
    <t>HG-35886-21-60-A-6</t>
  </si>
  <si>
    <t xml:space="preserve">H-1B Rural Healthcare Grant Program </t>
  </si>
  <si>
    <t xml:space="preserve">Clinical Medical Assistant (CMA) Training 
The California Rural Indian Health Board, Inc. (CRIHB) continued working to ensure the success of the Clinical Medical Assistant (CMA) program, administered virtually through San Francisco State University College of Extended Learning (SFSU CEL). CRIHB holds bi-weekly meetings with the CMA training subcontractors to monitor contractor and student performance measures and ensure the program is student-centric. CRIHB recruited unemployed, underemployed, and incumbent program participants from California’s Tribal communities. Participant recruitment was from Tribal Health Program Human Resources, Tribal Health Program Clinic Staff, recent program graduates, California Indian Manpower Consortium, Inc. (CIMC), Northern California Indian Development Council (NCIDC), and tribal community members. 
In Q3 2024, CRIHB launched the Fall 2024 CMA cohort 5, with virtual classes beginning August 5, 2024 and ending December 14, 2024. A total of 27 students were enrolled in cohort 5. CRIHB will host in-person clinical labs with CMA students and an SFSU instructor on November 9, 2024 through November 10, 2024 in Sacramento, CA. Additionally, CRIHB will host the proctored National Healthcareer Association exam at CRIHB headquarters in Roseville, CA on January 11, 2025.
 In Q3 2024, a total of 2 CMA graduates from the previous cohort passed their National Healthcareer Association exam and became Certified Clinical Medical Assistants (CCMA). 
Community Health Worker (CHW) Training 
CRIHB continued the partnership with training partner Washington State Department of Health (WSDH), strategizing a plan for a more successful outcome. CRIHB’s Spring CHW cohort 4 spanned from 04/16/24 through 07/22/2024 and with a total of 23 participants; a total of 16 participants completed the CHW training. 
CRIHB provided Chromebooks and supportive services stipends to eligible participants. The students continue to receive additional supplemental health education training from the Washington State Department of Health’s online courses such as a two-week Behavioral Health module. The supplemental Behavioral Health two-week module was offered to the CHW cohort 4 and past CHW alumni. This additional training spanned from 07/24/24 through 08/10/24 with a total of 24 participants; 20 of the participants completed the training. 
Diabetes Educator (DHE) Training 
CRIHB continued the partnership with training partner Emory University to facilitate Diabetes Health Education (DHE) training. DHE Cohort 3 concluded in July 2024, and 14 enrollees completed the program.  
CRIHB is projecting a second DHE in-person two day course training on October 22, 2024 through October 23, 2024.
Additional cohort efforts and opportunities
•	A two-day Diabetes Education training will be held in October 2024, expecting a total of 16 participants.
•	CRIHB plans to re-establish partnerships with trainers and supplemental education resources (resume writing, interviewing skills, and other professional development topics).
•	CRIHB has been granted a no-cost extension to extend the performance period and add three additional cohorts in 2025.   
</t>
  </si>
  <si>
    <t xml:space="preserve">The purpose of this section is to describe the progress of the grant’s project goals, benchmarks, milestones, special events, important deadlines, and deliverables.
A.	Provide any updates on the progress of the ETA approved grant work plan and program activities.
•	CRIHB has contacted the DOL Federal Project Officer to discuss grant progress, work plan, and budget modifications in efforts of a no-cost extension.  
•	CHW cohort 4 completed training in coordination with WSDH. 
•	CRIHB with SFSU CEL launched CMA cohort 5 on August 5, 2024, and ends on December 14, 2024, with 27 students enrolled for CMA cohort 5. 
•	CMA cohort 5 will participate in the National Exam Review session on December 14, 2024 in preparation for their National Certification exam. During the review session, a survey will be given to identify how many students plan on taking the Certified Clinical Medical Assistant (CCMA) National exam; SFSU will work with the undecided students to discuss career advancement opportunities with certification attainment.  
•	The Certified Clinical Medical Assistant (CCMA) National Exam will be proctored at CRIHB on January 11, 2025 for CMA cohort 5.
•	CRIHB completed recruitment for DHE cohort 4 in September 2024.
•	CRIHB plans to support DHE training at Lake County Tribal Health Center in October 2024.
B.	Provide any updates on key deliverables and products developed for broad dissemination to the workforce system, as applicable. This includes identifying products developed with grant-funds such as educational curriculum, websites, and other resources.
N/A
C.	Utilize the work plan in the grant’s SOW to identify all major program activities and training for the reporting quarter. The work plan will demonstrate the project flow and include start and end dates, schedule of activities, and projected outcomes. The work plan must be updated each quarter noting the actual date of each activity’s completion as accomplished.
Reference page four for start and end dates, schedule of activities, and projected outcomes. 
D.	Include any challenges or concerns the project has encountered that may have affected or slowed grant progress of the work plan, and how the project intends to resolve them.
There was a vacancy in the Health Systems Development Director role effective February 2024, however, that position was filled in May 2024. The Health Systems Development team has continued to work diligently to ensure all deliverables were met and worked closely with SFSU to ensure favorable outcomes. 
Previous challenges in participant engagement and program retention led to the launch of virtual weekly office hours, the addition of in-person lab session days, and the request of a different instructor for our Fall CMA cohort. 
CRIHB was granted a no-cost extension ending January 31, 2026 and processed a budget modification to ensure work plan activities are achieved by the end of the performance period.
E.	Describe the next steps or key focus areas planned for the project in the next quarter.
Plans for 2024 Quarter 4: October 1– December 31, 2024
•	CRIHB to hold in-person DHE training in October 2024.
•	CRIHB Health Systems Development Department Director and Finance Department to modify budget and workplan activities with DOL to include no-cost extension. 
•	CRIHB to continue building partnerships with potential educational and training partners.
•	SFSU to continue supporting CMA students with additional office hours with the class instructor. SFSU to provide CRIHB with student progress on a biweekly basis and highlight student success stories. SFSU to offer 2-day lab in November 2024 to prepare for the National Exam Review session on December 14, 2024 .
•	CRIHB and employer Incumbent Worker Agreements to be completed and signed. 
F.		If applicable to the grant, use this section to provide additional information that describes the status of capacity building activities occurring under the program. This may include highlighting those items that have been completed, and assessing how well the capacity building strategies of the program are meeting the training needs of the targeted industries through previously identified impact measures.
N/A
G.	Grantees who have nothing to report should indicate this and explain why they have no progress toward grant goals.
N/A
</t>
  </si>
  <si>
    <t xml:space="preserve">A.	Development and implementation of effective practices and program model strategies. This may include:
•	A description of outreach and/or recruitment activities;
•	Examples of the development and implementation of education and training programs;
•	Identifying and engaging industry sectors and employers;
•	Identifying and convening sector strategy partners/partnerships
•	Aligning policies and programs;
•	Identifying systems change and ways of measuring systems change. Systems change refers to changes to policies, rules, procedures, and practices that once perpetuated a “problem” and now perpetuate a “solution”. Measurement of systems change implies a comparison to pre-existing outcomes and can also be used to demonstrate capacity building;
•	Tracking performance;
•	Developing new, or enhancing existing, curriculum or industry training; and
•	Creating new career assistance tools and resources.
B.	Grantees may describe how any development and implementation activities (such as those outlined above in Section IV.A) contribute to use of services by underserved populations and facilitate equitable service provisions across target populations and underserved communities. Grantees may also identify administrative barriers, statutory barriers, or other challenges they face in ensuring equitable use, service delivery and outcomes achieved.
A student barrier to education equity includes access to the internet and technology to apply, participate in, and complete training programs due to rural areas lacking connectivity. CRIHB has been able to support students with the purchase of Chromebooks and textbooks. CRIHB offers supportive services stipends to enrolled students. 
A PC barrier to program implementation has been the hard-to-reach students due to students’ lack of availability; many participants are adult learners who balance several responsibilities. PC has reached various levels, such as phone, text, email, and using an educational partner’s student mentor. 
An organizational barrier experienced by CRIHB is the staff turnovers and transitions this past year, which have impacted the workflow and implementation of certain grant activities. CRIHB is currently recruiting administrative staff to support this grant. 
C.	Grantees may describe any lessons learned and how those lessons learned will be integrated into ongoing grant activities.
1. PC reviewed and updated application and assessment materials for training programs to ensure high-quality and committed applicants participating in upcoming cohorts.  
2. PC reviewed the work plan and budget, identified gaps in services/activities, and modified the work plan/budget for the remaining year to ensure CRIHB can meet all deliverables and due dates. In addition, PC learned how to assess prospective students to ensure success in training. 
3. During the previous quarter 3, CRIHB, along with the DOL Federal Project Officer, began working to create an Incumbent Worker Training (IWT) agreement between CRIHB and employers to assist in increasing the competitiveness of the business and the employees, avoiding layoffs, and providing opportunities for advancement and backfill for less skilled workers. 
4. PC has successfully contacted our Federal Project Officer at DOL and Training and Technical Assistance Provider for ongoing support. 
5. The Federal Project Officer conducted an audit which identified various findings, and the Director and staff were able to rectify these. In addition, policies and procedures were put in place to ensure proper execution. 
D.	Grantees with no progress to report on the above items should indicate this.
N/A
</t>
  </si>
  <si>
    <t xml:space="preserve">Section V. Status Update on Match and/or Leveraged Resources (if applicable). The purpose of this section is to provide updates on the status of all match and/or leveraged resources.
A.	Identify any funding needs and sources and report the cumulative amount of any match and/or leveraged resources provided by the grantee and partners each quarter.
•	Match resources are required resources, from non-Federal funds, that support the allowable grant activities. Only grants with a match requirement should report on match.
•	Leveraged resources are those additional resources the grantee and its partners use to support the implementation of the program. Leveraged resources may take the
form of cash or in-kind donations. Please indicate any new leveraged resources used to sustain the project after the life of the grant, if applicable.
•	Please note that both match and leveraged resources must also be reported on the Financial Status Report (ETA-9130) quarterly, if applicable.
N/A
B.	The update may include:
•	Organizations that contributed the resources;
•	Ways in which the resources were used during the current quarter;
•	Cumulative amount of match and/or leveraged resources; and
•	Type of match and/or leveraged resources contributed to the project.
N/A
</t>
  </si>
  <si>
    <t xml:space="preserve">
A.	Report the critical aspects of the grant partnership activities, including establishing and maintaining strategic partnerships, during the reporting period.
B.	This section may:
•	Discuss how partners have engaged during the current phase of the project;
•	Outline specific roles and contributions of each partner during this quarter;
•	Identify any challenges encountered/resolved in the development and management of the partnership; and
•	Report new partners that may have been included in the project, or identify any previous partners that may left the project.
•	WIOA Partners California Indian Manpower Consortium, Inc. and Northern California Indian Development Council supported recruiting and referring unemployed/underemployed AIAN participants for the CHW and CMA training. PC is establishing new connections with current partners to reestablish relationships. 
•	Tribal Health Program Human Resources and Clinic staff also referred applicants for the training. PC has received THP staff and leadership recommendations and is available to address program questions and needs. 
•	Educational Partner Washington State Department of Health facilitates the CHW training. 
•	Educational Partner San Francisco State University (SFSU), College of Extended Learning (CEL) facilitates the CMA training. SFSU CEL subcontractor provides consistent progress outreach to students via email, text messages, and phone calls when necessary. SFSU maintains and updates a student progress spreadsheet for CRIHB that includes attendance, test grades, and completion rates.
</t>
  </si>
  <si>
    <t xml:space="preserve">
A.	Report the efforts that have been undertaken to receive feedback from local area employers to identify their employee pipeline needs and engage local employers to interview, assess, train, and/or hire program participants. Examples may include:
•	Increased employer involvement including employers serving as mentors;
•	Program staff and employers identifying ways to encourage continuous improvement to hire program participants;
•	New employer partnerships (e.g., increased number of employers); and
•	Positive employment outcomes for program participants (e.g., employers support the hiring and advancement of program participants).
•	CRIHB will be implementing an Incumbent Worker training agreement between CRIHB-student-employer for CMA and CHWs to ensure occupational training that will assist in increasing the competitiveness of the business and employees, avoid layoffs, or provide opportunities for advancement and backfill opportunities for less skilled workers. 
•	CRIHB will continue implementing a follow-up survey at 3, 6, and 9 months to determine the employment status of non-incumbent participants and incumbent worker-employer partners.
•	CRIHB will continue to implement a Survey at 3, 6, and 9 months to determine who has taken the CCMA National examination, whether the applicant is still employed, whether they participated in or plan to participate in an externship, whether they have obtained new employment since training, and whether they have advanced into a new position requiring a higher skill level as a result of training either with a current or recent employer. 
</t>
  </si>
  <si>
    <t xml:space="preserve">
A.	Summarize significant opportunities, issues, or challenges (such as under-enrollment) encountered during the quarter and any resolution of issues and challenges identified in previous quarters. Furthermore, describe actions taken or plans to address issues.
Opportunities: CRIHB was able to provide participants with additional training and webinar topics to increase the current knowledge and skills base of CMA/CHW students. 
B.	Describe questions the grantee has for ETA, as well as any technical assistance needs.
The new Federal Project Officer supports CRIHB with consistent communication, provides relevant resources and technical assistance as needed. 
C.	For SCSEP grantees, this section should include information on the recruitment of eligible applicants, meeting the most in need goal, and over/under enrollment challenges.
N/A
D.	Grantees with nothing to report should indicate this.
N/A
</t>
  </si>
  <si>
    <t xml:space="preserve">
A.	Report any other significant activities and accomplishments.
N/A
B.	Describe in detail promising approaches, innovative processes, lessons learned, and grant- and participant-level success stories in this section each quarter, as appropriate.
The promising and innovative approach CRIHB implemented for the CMA training was to increase student engagement with consistent communication from the student mentor, office hours available before and after class with the instructor, and additional support from CRIHB PC, which showed to be favorable. All efforts are currently conducted remotely, and we have been able to schedule two in-person sessions where CRIHB, the class instructor, and students can attend to learn and connect further.
A post-training student survey discussing their in-person lab session experience in November 2023 demonstrated the need for a second lab review session day for future CMA cohorts. CRIHB and SFSU agreed to provide this second lab session day for the Fall 2024 cohort to allow for the desired review time of material and student practice, ensuring greater student participation and success. 
After the in-person evaluation of the National Exam Review session on January 20, 2024, PC recommends that future review sessions be conducted online via Zoom and PowerPoint presentations only since the material is not hands-on. 
C.	Additionally, if appropriate, and with the participant’s permission, please highlight one or two grant- or participant-level “success stories” from the program per quarter.
When documenting success stories, please describe the:
•	Background, problem, issue, or concern prior to program involvement;
•	Response or intervention provided by the project; and
•	Results and outcomes, including who benefited and what changed or improved.
N/A
D.	Grantees may also include promising practices and success stories as attachments to the report.
N/A
E.	Grantees with nothing to report should indicate this.
N/A 
</t>
  </si>
  <si>
    <t xml:space="preserve">The purpose of this section is to provide information to ETA on how evidence and evaluations are being developed and applied. This information may help ETA to plan for future evaluation needs.
A.	Describe how the grantee is using or planning to use data, evidence, and evaluation findings to make improvements to programs and strategies. In this explanation, please include a discussion on accomplishments, strategies being implemented, and any barriers to success.
CRIHB aims to reduce as many barriers as possible to ensure the participants' success by offering supportive services stipends to all eligible enrolled students. This helps our participants mitigate financial challenges, transportation issues, child care, or accessible learning needs. With the current student metrics and best practices learned from DOL’s webinars, PC has been able to engage students with the following strategies:
•	online/phone follow-up support
•	additional office hours
•	increased support from student mentor, as well as additional resources/supplies to facilitate comprehensive lab sessions.
B.	Please provide an update regarding the participation and status of any evaluations required as part of the funding announcement or award, if applicable. Please include any requests for technical assistance related to these requirements.
N/A
C.	Please include information regarding the grantee’s participation in any studies or evaluations not required as part of the grant award, including any internal evaluations. Please describe the study, any data sources, and whether a third party is managing this project.
N/A
D.	As part of the evaluations described above, or as a separate stand-alone data analysis project, is the grantee using, or have plans to use, administrative data to better understand the grant program or the population it serves? If so, what data sources has the grantee been able to use or planned/desired to use? If so, what research or management questions do/can these data help the grantee answer?
N/A
E.	Grantees with nothing to report should indicate this.
N/A
</t>
  </si>
  <si>
    <t xml:space="preserve">The purpose of this section is to provide any additional relevant information that is not included elsewhere in the report.
A.	Report any outcomes in this section that are required by the specific grant award but not otherwise captured in the Quarterly Performance Report. If these grantees do not have any outcomes to report, please specifically state that and explain why.
N/A
B.	For SCSEP grantees, this section should include information regarding the:
•	Status of the activities described in their training and supportive services waiver request, if applicable and if not described in Section II.D;
•	Progress on special projects; and
•	Status of any complaints/grievances.	
	N/A
C.	For H-1B funded grantees and Dislocated Worker demonstration grantees, report any outcomes in this section that are required by the specific grant award but not otherwise. 
CRIHB does not have any updates to report currently. 
</t>
  </si>
  <si>
    <t>1020 Sundown Way , Roseville , CA , 95661-4473</t>
  </si>
  <si>
    <t>Elizabeth Zaragoza</t>
  </si>
  <si>
    <t>5309083077</t>
  </si>
  <si>
    <t>ezaragoza@crihb.org</t>
  </si>
  <si>
    <t>2024-11-16 00:21:49</t>
  </si>
  <si>
    <t>HG-35888-21-60-A-55</t>
  </si>
  <si>
    <t>H-1B Rural Healthcare Grant Program</t>
  </si>
  <si>
    <t>The key services that are supported in the grant are for the following healthcare occupations: Associate Degree Nursing-Registered Nurse (ADN RN), Home Health Aide, Medical Assistant, Medical and Clinical Lab Technician, Substance Abuse Counselor, Social and Human Services Assistant, and Phlebotomist.  This grant also includes a certificate in Telehealth.  Additionally, the FPO advised we could add Certified Nursing Assistant (CNA) and Licensed Practical Nurse (LPN) in September 2022 as additional eligible training programs.  The FPO stated this did not require a Statement of Work Modification level being needed at this time. The CNA and LPN are both direct patient care training programs that align perfectly with the other career pathways already included in the grant. This allows us to enroll more individuals and help them attain their healthcare career goals while concurrently supporting the healthcare industry needs for direct patient care workers with these additional shorter training programs before the grant ends. All participants take part in an enrollment and onboarding process where they attest that they intend to work in one of the 27 eligible rural counties in Wisconsin.
Regional Project Coordinators for the Workforce Development Area (WDA) Clusters have been designated and are as follows:
WDA Cluster # 1 includes WDA 4 – Fox Valley Workforce Development Board (FVWDB), WDA 5 – Bay Area Workforce Development Board (BAWDB) and WDA 6 – North Central Wisconsin Workforce Development Board (NCWWDB)- Kate Owens from WDA 5
WDA Cluster # 2 includes WDA 4 and WDA 10 – Workforce Development Board of South Central Wisconsin (WDBSCW)- Becca Collins from WDA 10
WDA Cluster # 3 includes WDA 7 – Northwest Wisconsin Workforce Investment Board (NWWIB) and WDA 8 – West Central Wisconsin Workforce Development Board (WCWWDB) – Dawn Knapp from WDA 7
WDA Cluster #4 (includes WDA 6) – Jane Spencer, Executive Director, is the main contact and works closely with her team to manage the grant.
In Quarter 3 of 2024, the WDAs enrolled a cumulative total of 437 participants by 9/30/2024, with 395 of those individuals starting education/training. This surpasses our goal of 320 by 75 participants. Even though we have exceeded this goal, we continue to enroll new participants due to available training funding remaining. Our focus continues to be to help as many people as we can during the life of the grant.  Currently, 232 individuals have completed their training, above target of 198. As our participants complete their programs, we are focusing on connecting them with employment opportunities in their respective fields of study. 
With 64% of our participants in two-year Associate Degree training programs, a large percentage of them graduated in the Spring of 2024.  136 underemployed and unemployed participants completed their education/training services and found training related employment, exceeding the goal of 83 and resulting in 164% of goal. Performance is expected to rise much more slowly in the remaining quarters, as we begin to approach the end of the grant life. 
We’ve surpassed all performance goals except for incumbent workers advancing post-training, with 10 currently completing versus the goal of 29.  This has slowly improved in the last couple of quarters as we focus on this area.  We are addressing this by continuing to work closely with our partner Employers and outreach, but continue to struggle with this particular measure. 
Additionally, we are finding that some students need more time to complete their training than expected because of personal barriers that put them behind.  This has included some students taking fewer classes so that they can balance work, family obligations, and the successful completion of their classes.  We have also had some students struggle with mental health issues which has caused them to temporarily pause their classes or reduce the number of classes in a semester while they receive the mental health care they need for their health and wellbeing.  We remain hopeful that many of these students experiencing these challenges will still be able to graduate and obtain jobs before the conclusion of the grant.
At this point, there have been various support services provided to 265 individuals to assist with any needs the participant has to bolster their success.  This is indicative of the high support services needed for the success of our participants.  Some examples of support services provided include required background checks, scrubs, shoes, stethoscopes, RN NCLEX study guide materials, and exam fee, state licensing fees, and transportation assistance to get to class and required clinicals and practicums.   
We are continuing to see students in the CNA training programs increase throughout the state as it is a short training period.
We have continued to have positive results for students who have qualified for the COW grant and can now be funded by the program even if they also qualify for the Pell grant.  This continues to help meet their needs much more effectively.</t>
  </si>
  <si>
    <t>WDA 6 and 7 have continued to work with Marshfield Clinic to assist six of their Medical Laboratory Technicians to earn a Bachelor of Science in Clinical Laboratory Science: Medical Technology through UW - Stevens Point's program as Incumbent Workers. All six of these students have graduated from their training program.  One student that graduated in Spring 2024 is still awaiting their expected job advancement with the employer and will be receiving it soon. 
We have continued to strongly recruit for Incumbent Workers and have slowly been increasing our number of participants that are Incumbent Workers that are enrolled in training with the current total of 22. WDA 5 and 6 had cohorts planned in Quarter 3 that would have increased our Incumbent Workers, but unfortunately those did not come to fruition as expected.  WDA 5 has a final cohort planned for Quarter 4 and we are hoping for a few additional Incumbent Workers to be in that training. We currently have 10 Incumbent Worker students in Quarter 3 that have completed training and advanced into a new position or retained current position utilizing new skills attained from training with a few more expected.  While we have exceeded all but this one of our performance goals to date resulting in significantly increasing the new people coming into the healthcare fields in our rural communities, we will continue to work on this measure to give the opportunity to upskill current healthcare employees as well.  We will also be reevaluating our data during Quarter 4 to determine if the incumbent workers that are included in the “Incumbent Workers that retained current position” category on the Quarter 3 Performance Report, should by DOL H-1B definition actually be included in the “Incumbent Workers that Advanced into New Position” category instead. 
The WDAs continue training new and existing Case Managers for outreach, coordination of co-enrollment and accuracy of reporting.  The WDAs have been reviewing their internal files and working with the NWWIB Grant Project Coordinator for Technical Assistance as needed to fix items in ASSET to ensure all services are correct and closed if appropriate to ensure accuracy of reporting. NWWIB Grant Project Coordinator has worked closely specifically with WDA 4 and 5 to provide Technical Assistance to them this quarter to ensure that their performance outcomes are appropriately tracked. 
WDA 6 dedicated one of its program staff to conduct review of all COW participant records in ASSET. The task has been completed and now being evaluated with its contracted provider for any additional clean up prior to the end of the grant.
We will continue to serve our current participants to help them complete school and graduate on time.  We have regular contact with them regarding their education, graduation dates, and employment goals.  Additionally, we work closely with our WIOA service providers to identify other potential WIOA participants who are appropriate for COW co-enrollment. In general, co-enrollment with WIOA and other programs have gone well, which helps to round out the participant needs with braided funding and funding for wraparound support services as the H1B Supportive Service funding is limited.
All WDAs and their contracted WIOA Service Providers conducted recruitment efforts in the last big push to enroll additional students for the fall semester.
WDA 6, 7, and 10 Regional Project Coordinators were the Subject Matter Experts (SME) for the ASSET (the state of Wisconsin’s case management system) software build that was developed with the Wisconsin Department of Workforce Development (DWD). They played an integral role in the development and launch of the critical reporting elements for the grant in the ASSET and BI Webi reporting systems.  They continue to work in conjunction with DWD on an as-needed basis for reporting purposes.  The BI Webi reporting system continues to be refined for accuracy.  The SMEs from WDA 7 and 10 continue to participate in the H-1B BI Webi report design and testing processes as needed.
While we decided not to pursue a No Cost Extension and the Fall semester is in full swing, we continue to look for opportunities to connect participants to short term training opportunities due to excess training funds before the grant winds down.
As we continue to have a very high co-enrollment rate with other programs, follow-up may be performed by the co-enrolled program staff as appropriate beyond the end date of the grant for sustainability to meet the needs of the participants.</t>
  </si>
  <si>
    <t>Recruitment efforts across WDAs remain robust, surpassing training participant goals.  We continue to be overall financially underspent in training funds due to high co-enrollment and braided funding. 
WDA 6, 7, and 8 benefit from partnerships with Northwood Technical College and Northcentral Technical Colleges, enhancing student recruitment and online visibility through direct website links. The NWWIB COW grant webpage has garnered 182 inquiries since its inception, with a Google Power Form facilitating WDA-specific follow-ups.
The COW Participant Flyer, updated with new occupations, serves as a key recruitment tool, distributed among partners and aiding in outreach to healthcare employers and technical colleges. This includes the addition of LPN and CNA programs. The WDAs also focus on raising awareness of Incumbent Worker Training and connecting participants with job openings.
WDAs continue to educate WIOA staff and partners about the H-1B program to boost referrals. Recruitment efforts are diverse to cast a wide net to help as many individuals as possible before the grant end. 
The H-1B outreach and recruitment materials provide clear statements to individuals that accommodation and language services are available upon request.  The materials also depict persons of protected classes to target underserved populations and promote diversity and inclusion.  Furthermore, service providers are required to adhere to the required anti-discriminatory laws and regulations set forth to protect classes of individuals that are eligible for services under this grant. This is included in contracts with service providers and staff are regularly trained to assist with accommodations and accessibility needs.
The WDA Clusters operate cohesively, transitioning from monthly to quarterly meetings.  Quarterly meetings will continue in 2024 to discuss participant questions and case management via ASSET, promoting process consistency and performance goal attainment.
Real time performance BI Webi reports have continued to be developed and refined with the Department of Workforce Development (DWD).  This allows us to have a firm handle of performance metrics and makes it easy to share the data.   Most recently, the Grant Project Coordinator worked with DWD to create a report that allows us to drill down into the data and filter it by training program.  This report has continued to be further refined as needed.  Financial and participant enrollment data is provided quarterly at the quarterly meeting.  It is provided as a total cumulative, as well at the individual WDA data level so that each WDA region is regularly notified of their specific data. WDAs may directly request reports at any time from the Grant Project Coordinator.</t>
  </si>
  <si>
    <t>We have continued to assist participants with their training and supportive service needs.  As of 9/30/2024, our total expenditures are $2,245,084.56.  This is lower than our expected expenditures at this time, but we recognize that with our high co-enrollment rate of 75%, the braided funding with other programs is contributing to lower expenditures for the COW Grant.  This allows us to continue to serve additional participants as indicated by our exceeding the total number enrolled in training performance metrics while in our final year of the grant.
Navigating participant co-enrollment in multiple programs and braided funding sources can be challenging; however, we streamlined the process as we know co-enrollment is important for participant service provision. We have found that this high level of co-enrollment with WIOA and non-WIOA programs was relatively new for the WIOA Service Providers as they developed their own internal processes to accommodate the communication needed for braided co-enrollment funding.  We have also discovered that when there is a Career Planner playing a dual role as both the COW and WIOA Career Planner, it streamlines the process and cuts down on the time it takes to enroll someone in multiple programs.  This is not an option in all WDAs but has been noted as a successful process when possible. In 2023, the DWD has created new reports in BI Webi, the reporting system for the State of Wisconsin’s case management system, which has allowed us to use it to determine that currently 75% of the COW participants are co-enrolled in at least one other program such as WIOA, FSET, etc.  This consistent high co-enrollment rate will assist in sustainability after the COW grant is concluded. Braided co-enrollment funding also provides additional support services for those students that have needs that exceed the limited supportive service funding that is able to be provided by the COW grant. 
Additionally, the leveraged funds utilized to benefit participants is $452,144.96 as of 9/30/2024.  Our total leveraged funds stated in the grant Statement of Work is $394,012.00; therefore, we already surpassed this amount of leveraged funds and are at 115% due to the high number of co-enrolled participants.  The amount of leveraged funds is expected to continue to climb in the final quarters of the grant. Leveraged funds are comprised of WIOA, Support to Communities, and Worker Advancement Initiative, FSET and other program resources for career, training, and support services utilized for those participants who are co-enrolled in these programs.  While these are not direct expenses for the H-1B grant, they further the resources by the efficient utilization of Career Planners.  Leveraged funds are added to the NWWIB accounting software so the financial data can be reported in real time.  Financial information is supplied to NWWIB through the monthly invoice process. The financial data is being shared with all WDAs on a quarterly basis.  WDAs may directly request reports at any time from the Grant Project Coordinator.</t>
  </si>
  <si>
    <t xml:space="preserve">WDA 7 has developed professional contact with the Nursing Program Director at the Lac Courte Oreilles Ojibwe (LCO) University, a local tribal college.  As we continue to develop a partnership with the Lac Courte Oreilles Ojibwe University, we have strongly encouraged them to get their CNA training program on the ETPL as well to allow additional students to benefit from the COW Grant. Unfortunately, the college has not yet pursued this opportunity for their CNA program to be on the ETPL list.  We reiterated this with the college and are hoping that they will in the future and have let them know we would write a letter of support if needed to assist them in pursuing it.  To date, a total of 7 students have graduated from LCO University as ADN RN’s and are currently employed in training related jobs as RNs.
WDA 10 continues to work with their technical college partners to conduct outreach to student candidates and enroll participants into the grant to meet contractual goals. This has proven to be an effective enrollment strategy. Career Planner also began coordinating with Madison Area Technical College (MATC) in June 2022 to discuss the COW grant and promote additional enrollments into the program; this continues to increase enrollments and to date this has resulted in 31 COW enrollments that attend MATC. They will continue to work with MATC and MPTC to identify students that are eligible for grant participation and utilize COW funding to assist with training fund assistance and WIOA Title 1 funds for wraparound support services as needed.  
WDA 6 continues to promote the grant at various job center events, to employers, and its technical college partners including outreach to Northcentral Technical College to advertise the COW grant to summer and fall CNA students.  They also discussed referral opportunities with RESEA, FSET and members of the community coalition meeting in Forest County.  The WDA 6 efforts additionally involved the local technical college, employers and the local school district. The local school district needed to hire paraprofessionals for students with health concerns and were unable to find qualified candidates. Once the cohort and recruitment were underway, the school district shared the information with the candidates that applied for the positions. They held an extra information session for the last planned CNA project and a special session to assist interested individuals with the application process.  Unfortunately, it did not turn out robust as expected, with only three participants in the course.
WDA 4 and 5 attended the Waupaca Quarterly Partnership meeting and the Waupaca Resource Fair and shared information about the COW program with attendees and partners.  They also presented to several staff members at Fox Valley Technical College to talk about the program and how the college could refer someone to them. The Fox Valley Technical College has been a strong referral partner for WDA 4 and 5 and they have received a high number of referrals from them, especially after presentations. The Foodshare Employment and Training and Wisconsin Works programs have also sent FSC several referrals for the COW program in their region.
WDA 8 continues to coordinate with Northwood Technical College and their WIOA Service Provider. Additionally, the COW Case Manager attended the Barron County Collaboration meeting, the St. Croix Valley Quarterly Partner meeting and the Chippewa County Quarterly Partner meeting this quarter to share the COW grant information and build new collaborative partners for referral and co-enrollment opportunities. </t>
  </si>
  <si>
    <t>All WDAs continue to develop partnerships with educational institutions, as well as identifying companies as employer partners throughout the state that are seeking to hire the participants completing the training programs. We are finding good job opportunities for our students that are completing their training and obtaining their Wisconsin state licenses and certifications after they graduate throughout the state. Many of our students are offered employment opportunities by the healthcare employers they are doing their required clinical and practicum training with even before they graduate. In Quarter 3, we have 136 underemployed and unemployed participants that completed their education/training services and found training related employment, exceeding the goal of 83 and resulting in 164% of goal.
In WDA 5, they have currently have 102 participants enrolled in training which exceeds their WDA goal for participants in training.  Training funding was reallocated internally over to WDA 5 in 2023 and 2024 to accommodate the additional students they were serving.  WDA 5 discovered that their internal additional training funding request was more than needed due to changes after initial projections were done by the WDA. Therefore, they have done multiple cohorts with Northeast Wisconsin Technical College – Marinette campus for Certified Nursing Assistant and Phlebotomy training programs to utilize the funds.
WDA 6 has conducted outreach hospitals in Lincoln and Langlade Counties, respectively, in effort to recruit staff to into CNA trainings planned for fall in Merrill and Antigo. They also developed a partnership with Adams-Friendship School District and Mid-State Technical College to develop a CNA cohort opportunity.
All WDAs continue to seek out and develop new employer partners throughout our COW regions to connect participants with after training completion. They all continue to send out job leads from applicable employers for participants and invite these employers to participate in area job fairs to connect with COW participants as well.</t>
  </si>
  <si>
    <t>COW Grant Project Coordinator, Knapp, has continued to work monthly with H-1B TA coach, Dallas Oberlee, SPRA. They work together to develop strategies, work plans, and solutions when any issues arise. 
Grantee received clarification from the DOL TA regarding Incumbent Workers for the H-1B grant. As further clarification was provided by our FPO and the DOL, processes were refined, and an Incumbent Worker Employer Contract form was created and distributed to all of the WDAs to use going forward.
We worked with our FPO and he let us know in early October 2023 that we would be able to increase the maximum COW training funding amount per person from the original amount set and that the standard rules and guidelines would apply.  This was requested as training funds were underspent due to high co-enrollment rates and braided funding with other programs. Most WDAs modified their maximum training amount per participant to a higher amount at that time in accordance with the FPO guidance.
Our FPO, Clay Webb, conducted DOL on-site grant monitoring from July 10 – July 14, 2023.  We received our official report from our FPO on August 23, 2023.  We were very pleased that there were no findings and no areas of concern in the monitoring report.
In continued review of data, there are a couple of WDAs that had lower than expected metrics for completion of training, obtaining a credential and/or training related employment even though they have significant numbers for the number of participants enrolled in training. Grant Project Coordinator met with those WDAs individually to provide TA to determine the root cause to maintain integrity of data. The most common error noted is not having the Occupational Classroom Employment Outcome marked correctly and no Employment information entered in ASSET, even though the participant has successfully completed their training, received a credential and entered training related employment.  As the WDAs have worked to correct these errors this past quarter, their metrics have increased to accurately reflect the true performance outcomes of their participants.  The Grant Project Coordinator offers ongoing TA assistance at any time to assist the WDAs as needed.
We were also receiving a WIPS error report for 2023 Quarter 4 that involved a participant that had PIRL Data Element (DE) Error 1307 in which the person had stacked two different independent training programs and had withdrawn from the one training but had successfully completed the other training.  We were advised by the DOL that in accordance with current PIRL DE rules, if an individual was in more than one training program, they must successfully complete all training programs to be included in the performance data metrics. 
Grant Project Coordinator investigated further to determine the number of participants the PIRL DE 1307 adversely affected for Performance Outcome measures if a participant did not complete all training programs successfully. In the majority of cases, the trainings were independent career pathway programs that did not ladder upon one another. As of 9/30/24, there have been 16 participants who were enrolled in more than one training program and successfully completed all of them. There were 5 participants that were enrolled in more than one training program and successfully completed at least one training program but did not successfully complete all of them.  Additionally, there are 16 participants that are enrolled in more than one training program but are still in training, therefore it is currently unknown if they will successfully complete all training programs.  Finally, there were 8 students that were enrolled in more than one training program, but unfortunately did not successfully complete them. 
Our understanding of the intent of the grant is to train individuals with barriers and challenges to help them upskill and obtain healthcare related employment in our rural communities regardless of if they are pursuing healthcare training that ladders onto another one or is an independent training program. Our participants have a variety of barriers including mental health, substance abuse, challenging family life events, family emergencies, etc. Many of our participants are dealing with barriers through which their career path curves and doesn’t always go exactly as planned in a linear way. We try to adjust course with them as needed into other COW eligible healthcare training programs that fit their needs in the time and space they are in. Even though that may have changed and flexed from when they were first became eligible for the COW training program, in order to give them the support they need to get to the other side of their significant barriers, adjustments are made to help them succeed in the program to allow them to enter the healthcare industry.
The DOL team has been very responsive and helpful for the various WIPS reporting errors we have received, and their guidance has been critical for us to make the necessary business logic adjustments on our end for accurate reporting!
NWWIB changed accounting firms from WIPFLI to Morris Verdonk Accounting (MVA) effective 7/1/24. It was discovered that the COW H-1B grant was overdrawn by $9,085.82 in quarter 3 in the transition between the firms. It was known that there were regular draw downs on COW H-1B and that the organization needed funds to pay bills. During the first two weeks of the transition it was unknown about how this process had been handled in the past by WIPFLI and the exact methodology. This was moved to be a priority to figure out and the draws were tracked with incredible detail going forward. In the month of October, NWWIB has already ensured that it is no longer overdrawn and balance is back to zero. The organization now has new processes and procedures in place to ensure that an overdraw does not happen in the future.
Grantee will not be pursuing a No Cost Extension.</t>
  </si>
  <si>
    <t>We are excited that our program has achieved notable success in employment outcomes for its participants and are happy to continue to share additional success stories!  
WDA 10 had two graduates from Spring 2024 that were still searching for employment have since found training related employment! One participant was hired as an RN at Sauk Prairie Memorial Hospital earning $36.45/hr. The other participant was hired at Select Specialty Hospital as an RN earning $42.36/hr. They have three individuals that are expected to graduate from their programs in December.
WDA 4 had a participant named Emily.  In November of 2021, Emily enrolled in the COW program. With the COW grant support and her dedication Emily reached her dream of earning her degree as a Registered Nurse in May of 2024. Upon graduating, Emily received full-time employment at St. Elizabeth's Hospital with a starting wage of $34.00/hour with a start date of 6/9/2024.  
WDA 4 had a participant named Mandy. In December of 2021, Mandy enrolled in the COW program. With grant support and her dedication Mandy achieved her dream of earning her degree as a Registered Nurse in May of 2024. Upon graduating, Mandy received full-time employment at ThedaCare with a starting wage of $34.54/hour with a start date of 5/28/2024.
WDA 4 also had a participant named Aleida.  In May 2024, Aleida enrolled in the COW program, seeking financial assistance to cover the costs of the Phlebotomy program at Fox Valley Technical College. With grant support, she was able to successfully complete the intensive three-week course. Aleida proudly graduated from the Phlebotomy program on June 25, 2024. Currently, she is actively pursuing job opportunities in her field. WDA 4 remains dedicated to supporting her as she embarks on this new chapter in her career.
WDA 7 had a participant named John that was an Incumbent Worker for the COW grant.  He worked at the Ashland County Comprehensive Community Service as a Service Facilitator when he was enrolled in the COW grant.  He completed the Substance Abuse Counselor training program at Northwood Technical College.  With his new SAC-IT license, he is now able to work with individuals with Substance Use disorders doing ASAM (American Society of Addiction Medicine) assessments within their program and is being trained to provide substance use counseling as well.  His license not only allows him to use his new skills to help additional patients with substance use disorders, but he also received a raise from $23.76 up to $25.83 per hour.
WDA 8 had a participant named Keli that came into the COW grant working part time as a Health Technologist making $25.00 per hour in August 2022.  She went to Northwood Technical College and attained her Associate Degree – RN on 5/17/24  and passed her RN NCLEX on 6/7/24 to become a licensed RN.  She still works with her same employer at Amery Hospital, but in her new role as an RN making $38.00 per hour.
WDA 6 met a participant when she was referred to them by Mid-State Technical College (MSTC) for assistance with her CNA course. They enrolled her into the COW grant as she plans to work in Adams County once she is able! The grant covered her CNA tuition at MSTC as well as her books, supplies, and scrubs. She completed the CNA course on July 17,2024. She took her state exam on 08/13/2024 and passed with a 98%. She has been unable to obtain employment yet, as she has a 4-year-old son at home she is caring for. From here she plans to further her education by continuing to take classes at MSTC for her Medical Assistant degree. She was a true joy to work with in every aspect of the word. She is kind, motivated and has a strong love for people. WDA 6 can’t wait to see what the future holds for her and her family!</t>
  </si>
  <si>
    <t xml:space="preserve">We use participant level data to analyze outcomes as well as demographics of those served.  We will utilize the Department of Workforce Development (DWD) state case management ASSET reporting systems and BI Webi reports as they continue to be refined to analyze and track programmatic data and outcomes.
We continue to extract data in the DWD BI Webi reports that give us the data indicating what percentage of students are co-enrolled in the COW grant and at least one other WIOA program, Support to Communities grant, Worker Advancement Initiative, and/or other appropriate grants or programs currently in our regions.   </t>
  </si>
  <si>
    <t>Nothing additional to report.</t>
  </si>
  <si>
    <t>301 Ellis Avenue Suite 3, Ashland , WI , 54806-1574</t>
  </si>
  <si>
    <t>Mari Kay Nabozny</t>
  </si>
  <si>
    <t>715-685-1427</t>
  </si>
  <si>
    <t>mari@nwwib.com</t>
  </si>
  <si>
    <t>2024-11-14 23:12:45</t>
  </si>
  <si>
    <t>; 6491306</t>
  </si>
  <si>
    <t>HG-35889-21-60-A-33</t>
  </si>
  <si>
    <t>Rural Health Careers Program</t>
  </si>
  <si>
    <t xml:space="preserve">2024, Q3 grant activities included sustainability planning, participant follow-up work and continued program maintenance and optimization.  We supported grant participants with training related expenses, career coaching, scholarships and co enrollment and referrals. We met with several stakeholders and organizations to continue to engage and support workforce initiatives and strategies, including discussions with adult education programs to begin exploring English Language supports and services needed for the rural workforce region.  </t>
  </si>
  <si>
    <t xml:space="preserve">Goal #1: Infrastructure 
The infrastructure design and build goal for this grant is complete. As we head into the final year of the grant, we will work to continue optimization of tools and make adjustments as needed. We implemented a policy/procedure for applying supportive services to eligible participants. We have not utilized this workstream in this grant program so far because we have previously relied on co-enrollment for supportive services, but with other regional funding sources ending, we are prepared to support individuals if/when the supportive services related needs are applicable and appropriate for grant funding. 
Goal #2: Outreach
•	5 virtual job fairs attended 
•	Participated in NH Partnership Sector Meetings
•	• 65 career coaching sessions offered and 38 completed in quarter 3 
•	Continued to support HRSA Program Development and Support for Recovery Coach position. Program closed out in Q3.
•	Immigrant population support &amp; ongoing exploration of how to deliver ESOL resources, including project review of partnership with immigrant support orgs and additional health centers
•	Project review of supportive services process &amp; procedure
•	Shared career coaching, training related expenses and training opportunities through incumbent outreach, employer partners and CBOs
•	Support of WRI marketing team &amp; program promotion of Pharmacy Tech, MA, CST, Phlebotomy and LNA Programs
•	Participation in Mock Interview day, supporting young workers with disabilities via partnership with Hireability
•	Initiation of Veteran &amp; Active Duty military engagement, outreach and recruitment project
•	Attendance of Workforce GPS Veteran Hiring Training
•	Development of WORC Grant application as part of the RHC sustainability plans 
•	Attendance of Dartmouth Health Hiring Fair and Lyndonville VT Job Fair
Goal #3: Scholarships (Training Related Tuition)
Fall is a busy time for college enrollments. We continue to support eligible incumbent workers with tuition assistance. We ran a marketing campaign in August to share awareness of grant resources. We offered 12 new scholarships in quarter 3. 11 of them are in a nursing programs and 1 individual is in a social work program. As we enter into our final year of the grant, we will finish using our scholarship funding and anticipate our final number of participants supported to be around 275. This will include enrollment at 5 different education partners, 31 employer partners and 9 different H1B targeted occupations. 
Goal #4: Enrollment
We had 105 enrollments in quarter 3. This included scholarship, training related expenses supports and services, career coaching and co enrollments. Of those 105, 71 individuals enrolled in a training or education program. 18 individuals completed training programs this quarter. We are anticipating an estimate of 65 individuals to complete programs in quarter 4. 
 Goal #5: Out-Road Prevention
•	Continued participation in the Healthcare SPI meetings with employers and education partners across the state to build awareness around workforce needs and vacancy rates. 
•	Continued collaborations with NH AHECs and Network for Health for PHI leadership training for frontline managers. See PHI report in attached document for training details. 
•	Continued marketing career advancement, navigation and professional development through career counseling. Many incumbent workers are beginning to utilize this grant service in order to explore the next steps in their career path. This is a great way to promote professional development within the healthcare sector. 
</t>
  </si>
  <si>
    <t xml:space="preserve">NH has a strong &amp; collaborative system of partnership through the SPI collaborative.  Leveraging the collection of experts is a great way to develop the workforce needs throughout the state.  The program staff for the Rural Health Careers Grant participate in monthly SPI meetings and present on relative topics and areas of discussion. 
https://www.snhahec.org/sector-partnerships-initiatives.html
With the design of our Rural Health Careers Grant website, we are able to share information efficiently and consistently. We are also able to receive inquiries from all levels of customers and respond accordingly. This includes potential employees, current employees, employers and education partners. We have received over 301 inquires through our website. 
https://dhwri.org/rural-health-careers-grant/
</t>
  </si>
  <si>
    <t xml:space="preserve">Matched or leveraged resources to date include staff time from February 2021 through June 2024. 
Dartmouth Health Personnel for Grant Management: 
•	Q3 2024: 5% salary and fringe ($1,647.50/month, 3 months) = $6589.50
•	Grant Cumulative: $577,430 based on 43 months from Feb 2021– September 2024
Hours spent were directed towards planning and strategy meetings, communications to organizational and state partners, DOL trainings and orientation sessions, employer/education partner information sessions to promote training programs and engage potential participants. The Steering Committee met on September 11, 2024.  
</t>
  </si>
  <si>
    <t xml:space="preserve">•	Conversations with NH Workforce One and others around data and research initiatives 
•	Working with Northern Border Regional Commission partners and RHC partners on grant initiatives to sustain work of the RHC program, including preparation for the DOL WORC Round 6 grant program through which we learned this quarter that were awarded funding. 
•	We continued conversations with Adult Education &amp; IINE around the framework for providing English Speakers of Other Languages support (ESOL) to incumbent workers, unemployed and underemployed individuals.  
</t>
  </si>
  <si>
    <t xml:space="preserve">We continue to connect with employer partners on a regular basis. We have implemented an employer meeting on a quarterly basis with the last meeting occurring on May 28, 2024. We use this time to share grant stats and program updates as well build in time for open forum discussions and questions. </t>
  </si>
  <si>
    <t xml:space="preserve">We have no technical assistance needs or challenges at this time. 
We continue to monitor unemployment rates and workforce needs. According to the New Hampshire Employment Security, New Hampshire’s preliminary seasonally adjusted unemployment rate for September 2024 was 2.5 percent. This was a decrease of 0.1 percentage point from the August rate, which remained at 2.6 percent after revision. The September 2023 seasonally adjusted rate was 2.5 percent.
Seasonally adjusted estimates for September 2024 placed the number of employed residents at 752,590, an increase of 1,830 from the previous month and an increase of 10,460 from September 2023. The number of unemployed residents decreased by 640 over-the-month to 19,430. This was 450 more unemployed than in September 2023. From August 2024 to September 2024, the total labor force increased by 1,190 to 772,020. This was an increase of 10,910 New Hampshire residents from September 2023.
nr-current (nh.gov)
Additional challenges in the NH Workforce region continue to be related to available and affordable housing, childcare and transportation resources. 
Lack of transportation can create barriers for individuals to obtain and maintain employment. Transportation resources and requests for supports from participants have been occurring with more frequency over the last few months. While we can support mileage reimbursement during training through our supportive services policy, the need is not only for financial support to pay for gas, the gap is access to reliable transportation in the first place. Public transportation services are limited in most rural communities. Many individuals are looking for financial support with purchasing a vehicle or at the very least, help with down payment costs. This is not something we can assist with through this grant but we recognize this is becoming a high need in our community. Reliable transportation is a key issue for employment opportunities for many individuals in rural communities. </t>
  </si>
  <si>
    <t xml:space="preserve">As we evaluate and collect feedback from individuals, we are able to share some great outcomes, successes and also learning opportunities. The following is some examples from participants we collected in quarter 3. 
The following quote is from someone that started the LNA Training program in the Spring of 2024. He completed the program and began working in the Emergency Department which can be very challenging as a new LNA. He has experienced great success in this role and will soon be pursuing a nursing degree path: 
“I couldn't see myself working in any unit other than the ED. The staff is great and being given access to work my full scope as an LNA within the chaos makes each day different and interesting. I will hopefully be able to pursue nursing school in the near future and could see myself right back in a level 1 trauma center ED.” 
Another individual has worked for the healthcare system for a while and decided to explore the LNA career path. She has had a really positive experience with this career transition. 
“Thanks for checking in, I feel, I found a career path for myself. I truly have enjoyed this opportunity, It’s been great! I genuinely feel like I’m part of something that is helpful to our community, challenges me daily, and it’s an environment I know I will and can thrive in. It is a bonus that I have enjoyed working with some of the most kind and compassionate individuals. I have even made friends :)” 
We have also learned that sometimes an individual may be a great fit for the role (MA, LNA, RN) but might not be a great fit for a specific organization. We had one individual complete the Medical Assistant Training program at one organization but later realized it was not a great fit for her. Upon further exploration, it was discovered she loved the role and the healthcare work, just not the location she was working. She was able to obtain employment at another organization in NH and is thriving and finding great success in the MA role. This is a great example of partnership and collaborations in the healthcare sector in the rural regions of NH. 
</t>
  </si>
  <si>
    <t xml:space="preserve">•	826 Participants have received grant supported services
•	31 Employer Partners across NH and VT-based system members
•	246 scholarships awarded to incumbent workers at 25 employer 
partners and 5 education partners
•	Early LNA supported participants continuing to MA, LPN and RN training 
•	168 Career Coaching sessions 
•	60 job fairs attended (in person and virtual)
•	Over 200 attendees at a career EXPO to build awareness and recruit for grant roles
•	First statewide model for PHI frontline supervisor training in development
•	Expansion of recruitment strategies to underserved populations 
•	355 website inquiries in the last 16 months
Outcomes table included in attached PDF summary
</t>
  </si>
  <si>
    <t>n/a</t>
  </si>
  <si>
    <t>1 Medical Center Drive , Lebanon , NH , 03756-1000</t>
  </si>
  <si>
    <t>Jenny Macaulay</t>
  </si>
  <si>
    <t>7577719227</t>
  </si>
  <si>
    <t>jennifer.b.macaulay@hitchcock.org</t>
  </si>
  <si>
    <t>2024-11-15 18:48:54</t>
  </si>
  <si>
    <t>; 6495595</t>
  </si>
  <si>
    <t>HG-35896-21-60-A-8</t>
  </si>
  <si>
    <t>WCAHEC staff provided resources and information at several events throughout this quarter.  Each month the Apprenticeship and Program Coordinators attended a tabling event at the new Clifton Library.  This event was structured for the community to talk about opportunities in healthcare and what a Registered Apprenticeship is.  This is a very underserved community, and the county built a new structure to include a library and daycare center.  Individuals coming to the table are looking for employment and in a lot of cases speak English as a second language.  The Clifton community has a large Hispanic population that frequents this facility. On 08/06/2024 and 09/05/2024 extra tabling events were held specifically for our Hispanic community.  Unity in the Community is going to be an ongoing event to help with resourcing and to embed in your community for the Latino Chamber of Commerce and community resource. During the past quarter several ESL learners graduated and found employment through the H1B program.  
D</t>
  </si>
  <si>
    <t>Since implementation of the H1-B grant, WCAHEC has developed 30 new employer partnerships and attended 20 job fairs.  The Statement of Work stated an increase of 24 employer partnerships and 20 job fairs over the four-year grant cycle.  This quarter, WCAHEC attended the Grand Valley job fair.  During the fair over 550 people attended with staff handing out over 80 flyers to potential students.  This event was also well attended by our partner facilities referring new hires to attend classes at WCAHEC. During the month of August WCAHEC presented at TCR enrollment where we enrolled 9 students under the apprenticeship grant 
WCAHEC had proposed an emphasis on underrepresented populations including women, people of color, and other employment barriers that hinder movement into skilled Healthcare populations.  To date, 527 participants have been served, with 478 of those being women.  Thirty-six percent of the individuals include people of color. Fifty five percent are considered low-income people.  Project goal</t>
  </si>
  <si>
    <t>The COVID-19 pandemic led to a rapid shift toward online learning, including in healthcare programs, as a means to continue education during lockdowns. While online courses made healthcare training more accessible, it has become clear that they fall short when it comes to preparing students for hands-on patient care. Specifically, many students who took online QMAP (Qualified Medication Administration Personnel) courses have entered the workforce unprepared to handle the practical, in-person responsibilities required in healthcare settings. Recognizing this gap, WCAHEC (Western Colorado Area Health Education Center) is now developing a hybrid model for the QMAP class that combines recorded online sessions with in-person clinical components. This approach aims to build enrollment back up post-COVID while ensuring that students receive both the theoretical knowledge, and the practical experience needed to succeed in the workforce. By addressing this issue, WCAHEC hopes to improve the quality of QMAPs entering h</t>
  </si>
  <si>
    <t>Current discussions with Paonia Care and Rehab in Paonia, Visiting Angel ShiftKeys, Touch of Care, Aspen Meadows Assisted Living in Mesa County, and Cedar Point Health in Delta County are progressing towards finalizing employer agreements. These organizations are in active negotiations, with talks centered around the terms and conditions of collaboration, including staffing, service expectations, and logistical details. While specific agreements have not yet been signed, the parties involved are optimistic about moving forward, and all signs point toward reaching formal agreements in the near future. This ongoing dialogue reflects mutual interest and a shared commitment to improving care services in the region.</t>
  </si>
  <si>
    <t>N/A</t>
  </si>
  <si>
    <t xml:space="preserve">WCAHEC has no technical assistance needs, currently.  During this quarter, staff attended all DOL training courses and worked to implement the latest ideas and information.  These meetings have been instrumental in supporting the program and allowing support.  Working with Dallas Oberle our Technical Assistance Support Person has been a great asset to the program.  She can help talk through challenges and help find solutions and answers to questions that arise monthly.
Staff worked this quarter on working through the PIRL, online files and spreadsheets to ensure all information is up to date and current in the PIRL.  
</t>
  </si>
  <si>
    <t xml:space="preserve">Victoria's story is one of resilience and transformation. A dedicated Hispanic woman, she came to our program during an incredibly difficult time in her life. Victoria called in desperation, fleeing from a dangerous domestic violence situation with her young son. The police and Social Services were involved.  She had nowhere to go and no place to turn, but our team at WCAHEC was there to listen and support her. Amid the turmoil, Victoria had already taken the CNA class twice. The first time, the stress of dealing with her husband's addiction problems and the abuse she endured made it nearly impossible to succeed. But despite these challenges, Victoria’s determination never wavered. With our help, she found permanent housing and stability for herself and her son. Through the support of the WCAHEC staff, she was able to create a safe environment for her son, who was able to continue his education in high school. Victoria not only secured full-time employment at a home health agency but was recently promoted to </t>
  </si>
  <si>
    <t>Data is continuing to be added to the Salesforce system to help with demographics and to see the population enrolling and what groups to start marketing to.  During the quarter, staff worked to brainstorm ideas to help market the program, add additional partners, and provide quality improvement.  Many ideas are continuing to being developed to implement throughout the year.</t>
  </si>
  <si>
    <t>2938B North Ave. , Grand Junction , CO , 81504-5797</t>
  </si>
  <si>
    <t>Georgia Hoaglund</t>
  </si>
  <si>
    <t>9704345474</t>
  </si>
  <si>
    <t>ghoaglund@wcahec.org</t>
  </si>
  <si>
    <t>2024-11-15 18:13:59</t>
  </si>
  <si>
    <t>; 6494999; 6495014</t>
  </si>
  <si>
    <t>HG-35902-21-60-A-48</t>
  </si>
  <si>
    <t>Rural Healthcare Initiative</t>
  </si>
  <si>
    <t>A.  As a direct result of the work of this grant, we’ve been able to establish a healthcare sector partnership. This collaboration initially began as a gathering of partners to address training and employment issues. There is now a true employer sector partnership that is working to problem solve their issues and through the partnership, engage community partners to solve their employment needs. 
B.  The most substantial support service offered is transportation assistance. This assistance ensures our students have the ability to attend their required classes. Additionally, we have provided necessary clothing (scrubs, shoes) and equipment such as stethoscopes or digital watches.   We also continue with tuition payments and assistance, although the transportation support helps participants searching for work once training is completed.
C.  Changes to service delivery include the addition of three counties (Bastrop, Lee and Fayette) All services provided to these areas are the same as the original services. 
D.  N/A</t>
  </si>
  <si>
    <t>A.  WSRCA submitted a request for a period of performance extension that was granted on 8/7/24. As a part of this request, our work plan was revised to include the extended date of the grant of 1/31/2026. 
B.  N/A
C.  Based on the project timeline, WSRCA established the following goals for the current 	reporting quarter. 
•	Assess and provide technical support for reporting grant administrative, operational and fiscal reports. 
•	Coordinate monthly with subrecipient to ensure effective spending and achievement of performance goals
o	WSRCA continues to provide technical support to ensure appropriate oversight of the budget and ensure adequate spending for the remainder of the extended project. This requires partnering on the development of the training calendars to and the intentional creation of future training to achieve our desired outcomes. 
•	Coordinate monthly (and then quarterly) with RHI partnership to ensure effective outreach, progress and outcomes are achieved
The healthcare sector partnership continues to meet quarterly. The meeting for this quarter was held on 9/11/24. The partnership is requesting additional support for a healthcare specific website and planned events within the high school to expose students to healthcare careers. 
•	Participant outreach, recruitment, and enrollment
Our subcontractor continues with overall high enrollment numbers. The enrollment numbers for the grant have been achieved. The grant is able to serve additional participants and remain within the program budget. 
•	Begin delivery of case management and career services
WSRCA has delivered services continually since September 2021. During the previous quarter, our subcontractor hired a new case manager who has been able to reestablish relationships with prior students and assist them in obtaining healthcare employment. 
•	Weekly / Bi-weekly / monthly meetings to review participants’ progress (as needed)
WSRCA continues to meet regularly with contractor staff as needed. 
•	Scheduled, ongoing professional development for case management team / program staff on topics related to healthcare industry and service provisions.
With the expansion into a new geographic area, our subcontractor has added a new staff person to cover that region. WSRCA has worked with our subcontractor and the case management team on RHI program and how best to achieve our goals. 
•	Monthly reporting from subrecipient to Board on budget, enrollments, outcomes
Our subrecipient submits a monthly performance report that details enrollments, outcomes, outreach and the budget. Additionally, our subrecipient participates in monthly contract review meetings and reports on outcome measures. 
•	Enroll 70 participants
Through Q3 2024, we have enrolled a total of 357 participants and have exceeded our goal of 200.        
•	BST  Engagement with local employers. 
Our Business Services Team continues to work with local employers to determine hiring needs. With the expansion into the new geographic areas, the business services team has expanded their efforts to include Bastrop, Lee and Fayette counties. They are currently in the process of establishing an incumbent working training arrangement with one of our long term care facilities in the expanded region. 
•	Credential attainment follow-up and assistance
Our program goal for credential attainment is 150 participants. We are currently at 120 participants or 80% of our goal. We continue to address individuals who may require remediation to complete their credential. 
D.  WSRCA continues to build the program in the new geographic region. We have hired staff specific for that area and are in the process of working with the training  provider to begin training. 
E.  We will continue to work on our expanded area. We have a training scheduled to begin in February 2025 and are working on finalizing the training space, recruiting participants and finalizing clinical work sites. Our goal is to have all those finalized by the end of the quarter. 
F.  N/A
G.  N/A</t>
  </si>
  <si>
    <t>A.  As previously mentioned, our healthcare sector partnership is convening to address the employment/training needs specific to their community. The have identified a lack of preparation for students exiting high school to enter into the healthcare occupations and/or training. They are finding that students are requiring remediation and/or additional preparatory classes before they can test and apply for associate-level healthcare education. The partnership is looking to partner with the school to develop their education or training so students exiting high school will be better prepared to enter into their local community college to continue their healthcare education. 
B.  WSRCA plans to utilize our regional convener and the work being done with the CTE programs in high schools to help bridge the gap to employment. This can include additional work-based learning programs. These programs will open up opportunities for students who are not able to pursue a traditional 4-year post-secondary education. 
C.  N/A</t>
  </si>
  <si>
    <t>WSRCA has taken the leadership council developed from this grant and transitioned this to a fully functioning Industry Sector Partnership.  Employers engage in monthly meetings with training providers, school districts and other stakeholders to discuss the landscape of healthcare jobs in the designated geographic areas and identify pipelines of individuals to send to training and fill those available jobs.  The partnership is currently led by an employer sponsor and addresses the challenges of a limited workforce in rural areas by expanding the focus to include CTE programs within the school districts.</t>
  </si>
  <si>
    <t xml:space="preserve">A.  The healthcare sector partnership is an employer led partnership that is actively identifying gaps in their needs and calling upon community resources to help address those needs.   The geographic expansion and period of performance extension will increase the employer involvement in the partnership.  Additionally, we have pivoted our focus to identify specific job vacancies and recruit participants specifically to fill those vacancies once training is completed.  While this requires employers to think about their turnover rate and try to forecast out vacancies, it is helpful to connect a participant to a specific opportunity at the beginning of the training.  </t>
  </si>
  <si>
    <t>A.  Our employment rate after completion of training is currently 60%, with participants still in the training pipeline and not counting in this rate yet.  The expansion to additional counties and the expanded timeframe will allow for more participants to complete training, enter employment and improve this rate.  Another challenge we've experienced is the interaction of availability of child care in the evenings and on weekends to our participant's ability to accept shift work.  We are working with child care partners to increase capacity, and work with healthcare employers to offer creative stipends and solutions to support workers in addressing this challenge.
B.  N/A
C.  N/A
D.  N/A</t>
  </si>
  <si>
    <t>WSRCA has transitioned the leadership council to a fully functioning Industry Sector Partnership with employer champions and sponsors running the monthly meetings.  In addition, we have included School Districts and CTE programs in addition to higher education and training providers to provide healthcare focused career exploration and connection to jobs in the healthcare setting.  WSRCA will report more in depth on these activities in future quarters.</t>
  </si>
  <si>
    <t>WSRCA intends to compare outcomes of this grant to other healthcare career exploration and training support projects in future quarters.</t>
  </si>
  <si>
    <t>A.  WSRCA does not have any additional information to report here.  Please review the QPR for performance information.
B.  N/A
C.  N/A
D.  N/A
E.  N/A
F.  N/A</t>
  </si>
  <si>
    <t>701 E. Whitestone, Suite 200 , Cedar Park , TX , 78613-2093</t>
  </si>
  <si>
    <t>Diane Tackett</t>
  </si>
  <si>
    <t>512-244-2207</t>
  </si>
  <si>
    <t>diane.tackett@ruralcapital.net</t>
  </si>
  <si>
    <t>2024-11-15 18:16:53</t>
  </si>
  <si>
    <t>HG-35922-21-60-A-26</t>
  </si>
  <si>
    <t>Michigan Rural Enhanced Access to Careers in Healthcare (MiREACH)</t>
  </si>
  <si>
    <t xml:space="preserve">The MiREACH 2.0 grant program funded by Workforce Innovation Opportunity Act (WIOA) Statewide Activities has served over 300 participants. Over 2,800 people have used the online interest form to express interest in MiREACH across the state; every interest form received is forwarded to the jobseeker's local Michigan Works! Agency (MWA).
Supportive services provided during the quarter included mileage reimbursement, books, course materials, uniforms, professional tools and equipment.
To implement a coordinated approach in meeting the performance goals of the grant and to ensure effective communication, bi-monthly meetings were held with the four grant subrecipients: Michigan Works! Northeast Consortium (MW!NEC), Southeast Michigan Community Alliance (SEMCA) Michigan Works!, Upper Peninsula Michigan Works! (UPMW!), and West Michigan Works! (WMW!). The Michigan Department of Labor and Economic Opportunity - Workforce Development (LEO-WD) met with subgrantees and all agreed that, at this stage, bi-monthly meetings were sufficient frequency to discuss grant activities. </t>
  </si>
  <si>
    <t>MW!NEC: Meetings with short term training providers trying to focus on phlebotomy and CNA for final quarter. 
UPMW!: reached one of two remaining measures: "Total unemployed and underemployed participants who complete training and move into new positions." 
Conducted the first of career-exploration presentations for teachers. During these outings, teachers visit businesses to learn about local industries' operations, their needs, and hiring processes. The result was overwhelmingly positive, with 98% of teachers reporting that the experience helped them improve their classroom practices and inform students of the lucrative employment opportunities available to them. The first round of presentations focused on manufacturing, but UPMW! is planning healthcare centered visits next, pending teacher availability during the school year. 
SEMCA: Genesee Shiawassee Thumb Michigan Works! (GST!MW) added 3 participants this quarter. However at this point, GST reports a focus on completion of participants in training, with 37 currently in training and 23 completed—leaving 14 yet to complete.
WMW!: Focused on increasing incumbent workers and creating additional On-The-Job Training (OJT) and Incumbent Worker Training (IWT) opportunities</t>
  </si>
  <si>
    <t>MW!NEC: Continue to attend local college orientations. Michigan Works website and Facebook page advertisement efforts will continue for the duration of the program. Now have two local colleges promoting all tuition assistance programs.
UPMW!: Serving veterans by increasing their visibility in communities and empowering them to seek advanced work opportunities is a primary goal of many UPMW! initiatives. Using grant funds, UPMW! supported My Michigan Sault Hospital in recognizing their veteran staff and ensuring that they are aware of training opportunities that could help them advance in their healthcare career. We are maximizing sustainability of this work by using other funding sources. 
Top priority for the final quarter is to enroll and support the remaining 14 incumbent workers needed to reach goal. UPMW! is confident that it will achieve this because of the community health worker training at the Northern Center for Rural Health, and other potential job seekers it often encounters at American Job Centers (AJCs). It is already investigating other funding sources and strategies that will enable it to maximize the sustainability of the work started through MiREACH.
SEMCA: Working with employers on The United States Department of Labor (USDOL) Registered Apprenticeship Programs (RAPs) in medical assisting, nursing assistant, electroencephalogram (EEG) technologist, surgical technologist, and neurodiagnostic technologist. An ad hoc employer-driven collaborative focused on forming a collective cohort-based apprenticeship in Surgical Technology and Sterile Processing, for Licensed Practical Nurse (LPN), Pre-Licensure Registered Nurse (RN), Radiography, and Optometric Technician—all partially funded by MiREACH.   
WMW!: Engaging in a targeted outreach plan with our Business Solutions Team and Business Service Representatives (BSRs), developing a script and email draft for WMW! staff members, with information specific to rural employers.</t>
  </si>
  <si>
    <t>Leveraged resources this quarter:
MW!NEC -  ($88,637.89 spent of $198,000 budgeted)
UPMW! -  ($352,870 spent of $452,069.00 budgeted)
SEMCA - ($0 spent of $0 budgeted)
WMW! -  ($201,554 spent of $136,925.000 budgeted)</t>
  </si>
  <si>
    <t xml:space="preserve">MW!NEC: None.
UPMW!: Business services team maintains partnerships with employers and training providers through its OneUP Healthcare Collaborative. The career exploration presentations discussed earlier were a particularly beneficial partnership experience between employers and K–12 educators, as they initiated in-person connections between those educating the next generation and those employing them. These systems will ensure sustainability of MiREACH work.
SEMCA: Nothing new to report. 
WMW!: Prioritizing targeted outreach to rural employers to expand opportunities for incumbent worker training. Identified a short list of rural employers who would benefit most from this funding opportunity. BSRs will follow up with calls, send contact letters, and schedule one-on-one meetings .  </t>
  </si>
  <si>
    <t xml:space="preserve">MW!NEC: Career Advisors continue to attend Health Science orientations at local colleges within their region. Presentations are being given to students that cover all tuition assistance resources provided by Michigan Works! as well as initial paperwork to start the process immediately. Presentations and/or discussion have been given at the Workforce Development Board meeting and Community Connections meetings. 
UPMW!: Healthcare employers were invited to attend both the Upper Peninsula Governor’s Luncheon and Governor’s State Workforce Plan Round Table events in August. These opportunities synergized employers and industry leaders from all sectors, including at least eight healthcare employers. Conversations during these events foster connectivity between healthcare providers, and inclusion in region-wide discussions. 
SEMCA: No new developments. 
WMW!: No new developments. 
</t>
  </si>
  <si>
    <t>MW!NEC: This region started seeing dwindling enrollment with this quarter. Mainly due to many not graduating or completing training until late 2025 early 2026. MW!NEC's focus shifted to primarily short-term trainings, which in its area are limited. The location of offerings presents a barrier in and of itself to participants. For example, a Certified Nursing Assistant (CNA) program offered through Agape is offered in Cadillac in the western side of the state, but MW!NEC serves Northeast—resulting in significant travel. 
SEMCA: Finalizing apprenticeship programs has been a challenge. Employers are still relatively new to apprenticeship resulting in some apprehension and a long learning curve.  In addition, employers encounter daily challenges creating conflicting priorities delaying finalizing apprenticeship programs.        
UPMW!: None.
WMW!: None.</t>
  </si>
  <si>
    <t xml:space="preserve">MW!NEC: Dual enrolled a participant in MiREACH and Integrated Education and Training (IET) funds. This means an individual needed to be enrolled in Adult Education to complete their General Equivalency Diploma (GED)/High School Equivalency (HSE).  Alpena Community College's CNA program at the Oscoda campus fit the bill. The individual completed her GED and CNA training. She passed her testing and is now employed at Hospice of Americas. Wage is unknown at this time. 
UPMW!: 
Alexis was working as a dietary aide at Iron River Care Center (IRCC) earning $14/hour. She was interested in becoming a CNA, so IRCC referred her to UPMW! for training assistance. They were unable to pay for her training but ensured a position for her upon completion. Alexis worked with friends and family to arrange for her transportation, while UPMW! was able to help her overcome other barriers. MiREACH funds paid for part of her tuition, testing fees, mileage reimbursements, and work clothing. Alexis completed her training and exited to employment with IRCC in March 2024, and continues this same employment today now earning $19/hour. 
Shelley was working as a CNA at Upper Great Lakes Family Health Center and was referred to UPMW! by her employer to pursue CNA training that would allow her to advance at work. Part of a low-income household, Shelley’s barriers were tuition and transportation to her training site, Keweenaw Bay Ojibwa Community College. Using MiREACH and other leveraged funds, we covered tuition, transportation reimbursement, and work clothing. Shelley started her training in June 2024, and she completed training this quarter and exited to employment with her same employer at a higher wage. We are continuing to support her with case management and non-MiREACH funding as she seeks further education as a certified medical manager.
SEMCA: Ashley learned about GST Michigan Works! through social media and discovered that they could potentially help fund her CNA training. In March 2024, Ashley began her CNA program at the Sanilac Career Center. GST Michigan Works! supported her throughout her journey, providing additional resources such as scrubs required for her classes and reimbursing her for mileage to ensure she could attend her training sessions. After four months of rigorous training and studying, Ashley completed her CNA program and earned her certification. She soon secured a full-time position at Stonegate Assisted Living, starting at $2 higher per hour than her previous job as a home health aide.
WMW!: None. </t>
  </si>
  <si>
    <t xml:space="preserve">Nothing to report. </t>
  </si>
  <si>
    <t>320 S. Walnut St., Lansing, MI 48933</t>
  </si>
  <si>
    <t>Deborah Lyzenga</t>
  </si>
  <si>
    <t>5172438990</t>
  </si>
  <si>
    <t>LyzengaD@Michigan.gov</t>
  </si>
  <si>
    <t>2024-11-14 17:01:36</t>
  </si>
  <si>
    <t>HG-35923-21-60-A-39</t>
  </si>
  <si>
    <t>The Greater Ohio Workforce Board H1B Healthcare Initiative</t>
  </si>
  <si>
    <t xml:space="preserve">We’re making steady progress on data integrity, though we’ve encountered challenges due to some records in ARIES being closed, requiring them to be reopened to ensure accuracy. Currently, counties are focusing on enrolling individuals in short-term training programs as the grant approaches its performance end date. Outreach efforts with local healthcare employers and training providers remain ongoing, aimed at presenting grant information and opportunities, engaging community members, and collaborating closely with relevant agencies and institutions.
The Ohio Department of Job &amp; Family Services (ODJFS) launched the ARIES case management system in April 2022. While ARIES was initially designed to collect and report data related to Workforce Innovation and Opportunity Act (WIOA) grant performance, it lacks the capabilities to meet the specific data needs of H1B demonstration and pilot grant programs. For the H1B Rural Healthcare grant, which requires collecting Participant Individual Record Layout (PIRL) data, ARIES was not optimized to capture or accurately report this information into the Workforce Integrated Performance System (WIPS).
Data integrity issues have persisted since ARIES went live in early 2021, overlapping with the start of the H1B Rural Healthcare grant on February 1, 2021. These challenges, documented in quarterly reports, have grown as participant enrollments increased. We are actively working with ODJFS to address these reporting challenges and have engaged with both the DOL H1B Help Desk and ODJFS to resolve data accuracy issues.
Despite recent changes in ODJFS personnel, we are collaborating with new team members to address these data challenges effectively. Additionally, we are exploring alternative methods to ensure that grant performance data is captured and reported accurately, meeting the Department of Labor’s required standards and format.
Locally, we have been tracking these metrics, and as of June 30, 2024, we have achieved 116% of our goal, enrolling 347 participants in education/training programs out of the target 300. Among them, 221 participants have completed training, 211 have obtained credentials or certifications, 61 incumbents are enrolled, 50 have advanced, and 200 have gained employment. For reference, we’ve attached a Rural Healthcare Grant Regional Progress tracking document detailing these results.
</t>
  </si>
  <si>
    <t xml:space="preserve">Counties are working proactively with healthcare training providers to identify and recommend individuals interested in healthcare careers, aiming to connect them with healthcare employers and provide essential training funded by the grant. As we are in the final period of performance, we are actively addressing data reporting issues and following up with participants to verify employment outcomes. To support these efforts, the Area 7 Grants Director has scheduled monthly Teams meetings with county representatives, focusing on outreach, recruitment, tracking, and enrollment strategies. In each meeting, counties share updates on their local activities and report on their progress toward these objectives.  Below are the updates from each County partner:
Allen County 
OMJ Allen continues to partner with local training providers to help market the H1B opportunities with local students and residents. Their OMJ program coordinator has a strong relationship with local hospitals, nursing homes, and other healthcare employers as well as a streamlined referral process with employers.  
Our high school job coaches reviewed H1B services with high school seniors last school year that were seeking to go into healthcare field. Youth were prescreened for potential eligibility for youth program and H1B to assist with post-secondary training in healthcare after graduation. 
Allen County has enrolled a total of 186 participants (as of 9/30/24
Champaign County 
Champaign County currently has 19 individuals enrolled in the program. They are actively expanding their outreach to include hospitals, physician offices, nursing homes, mental health clinics, colleges, educational and career centers, other healthcare employers, and health departments.
Fulton County 
Fulton County has enrolled 4.  Fulton collaborated with local fire departments, municipalities including the Village of Swanton, and the Fulton County Health Center for recruitment of potential participants to up-skill for in-demand occupations and employment opportunities.  
Highland County 
Highland County currently has 39 participants pursuing a range of college majors, including Licensed Practical Nursing (LPN), Bachelor of Science in Nursing (BSN), Occupational Therapy, Nursing, Radiology, Phlebotomy, Mental Health Counseling, Emergency Medical Technician (EMT), Medical Assisting, Pharmacy, and State Tested Nursing Assistant (STNA). We have established strong partnerships with Highland District Hospital, Family Recovery Services, Highland County Health Department, Shawnee Paint Valley Mental Health, Southern State Community College, Lindsey Wilson College, Shawnee State University, University of Cincinnati, Ohio University, University of Rio Grande, The Ohio State University (College of Pharmacy), Sinclair Community College, Ally College, Columbus State Community College, and Highland Health Providers. Our outreach efforts with healthcare providers across the community remain a priority, as we continue to build a solid foundation and expand our program’s impact.
They maintain a strong presence throughout the county by continuously promoting the program through agency advertisements, posters, brochures, and flyers. Additionally, they actively participate in career fairs, community events, meetings, and college events, ensuring ongoing outreach within Highland County and its surrounding communities.
Lawrence County 
Lawrence County has successfully enrolled 15 participants in the H1B Rural Healthcare Grant program. These individuals are currently working towards degrees and certificates in different healthcare domains such as Registered Nursing (RN), Licensed Practical Nursing (LPN), and Medical Billing and Coding.
To better support participants attending classes at Collins Career Center, the H1-B Case Manager has introduced a proactive strategy. One day every month, the case manager sets aside time to be present on the Collins Career Center campus. This initiative is designed to enable face-to-face meetings with participants, offering tailored assistance and guidance aligned with their educational goals.
Ottawa County 
Ottawa County has successfully registered 35 participants in the program. As the grant period nears its end, their primary focus has been on ensuring that clients secure self-sufficient employment opportunities utilizing their newly acquired credentials. The team is working diligently to support these participants in their transition to employment, leveraging their new qualifications to secure positions that will provide financial stability and career growth opportunities. They will continue to monitor progress closely and provide any necessary assistance to ensure a successful outcome for all involved.
Wood County 
Wood County has successfully enrolled 49 participants. The county has been receiving referrals from various local training providers and through word-of-mouth recommendations. To enhance its offerings, Wood County has established a valuable partnership with a local technical school, Penta Career Center. This collaboration aims to develop a more comprehensive State Tested Nursing Assistant (STNA) class.
Furthermore, Wood County is actively engaged with multiple long-term care facilities to provide upskilling opportunities for Licensed Practical Nurses (LPNs) who lack the newly required IV certification. This initiative reflects the county's commitment to addressing the evolving needs of healthcare professionals within the community.
</t>
  </si>
  <si>
    <t>Counties have developed meaningful partnerships with training providers and local healthcare employers who have provided a solid pipeline of candidates for this program.</t>
  </si>
  <si>
    <t xml:space="preserve">This grant award does not include a match requirement. 
Leveraged resources that our partners may be providing to support the implementation of this grant are OJTs and tuition reimbursement.
</t>
  </si>
  <si>
    <t>Counties continue to partner and engagement with colleges, educational and career centers, other health care employers, and health departments.</t>
  </si>
  <si>
    <t>Counties have forged robust ties with various local employers, including physicians' offices, nursing homes, mental health offices, fire departments, long-term care centers, and behavioral health providers. Their ongoing outreach efforts within the local community aim to support healthcare employers in meeting the high demand for their workforce needs.</t>
  </si>
  <si>
    <t>None at this time.</t>
  </si>
  <si>
    <t xml:space="preserve">Participant Successes and Employment Outcomes
1. Savannah Bowman  
   - Status: Underemployed worker  
   - Initial Position: Part-time at Peak Fitness Center  
   - Training Outcome: Obtained LPN licensure  
   - Employment Outcome: Full-time LPN at Lima Memorial Hospital, earning $23.07/hour  
2. Laurie Music  
   - Status: Underemployed worker  
   - Initial Position: Part-time LPN at Lima Memorial Hospital, earning $21.31/hour  
   - Training Outcome: Obtained Associate's in Nursing and RN licensure  
   - Employment Outcome: Full-time RN at Lima Memorial Hospital, earning $35/hour  
3. Kynasia Townsend  
   - Status: Underemployed worker  
   - Initial Position: Part-time STNA at Springview Manor Nursing Home, earning     $14.63/hour  
   - Training Outcome: Obtained Medical Assisting degree  
   - Employment Outcome: Full-time Medical Assistant at OIO, earning $18/hour  
4. Imari Richardson  
   - Status: Unemployed worker  
   - Initial Placement: Enrolled in a paid work experience at SAFY Behavioral Health Center  
   - Employment Outcome: Hired full-time as a School Behavior Navigator at SAFY, earning $19.23/hour  
5. Hallie Moore  
   - Status: Underemployed worker  
   - Initial Position: Part-time Patient Registration Tech at Lima Memorial Hospital, earning $15.75/hour  
   - Training Outcome: Obtained LPN licensure  
   - Employment Outcome: Full-time LPN at Ohio Health, earning $19.24/hour  
6. Melissa Harnishfeger  
   - Status: Incumbent worker  
   - Initial Position: Full-time Medical Assistant at OIO, earning $17/hour  
   - Training Outcome: Obtained LPN licensure and upskilled  
   - Employment Outcome: Full-time LPN at OIO, earning $26/hour, plus an additional PRN LPN position at Med1Care on weekends, earning $33.50/hour
</t>
  </si>
  <si>
    <t xml:space="preserve">None at this time.   </t>
  </si>
  <si>
    <t>570 E Leffel Ln , Springfield , OH , 45505-4749</t>
  </si>
  <si>
    <t>David Snipes</t>
  </si>
  <si>
    <t>9376317029</t>
  </si>
  <si>
    <t>snipesj@clarkstate.edu</t>
  </si>
  <si>
    <t>2024-11-15 13:33:29</t>
  </si>
  <si>
    <t>; 6492375; 6492376</t>
  </si>
  <si>
    <t>HG-35924-21-60-A-18</t>
  </si>
  <si>
    <t>Rural Healthcare Grant</t>
  </si>
  <si>
    <t xml:space="preserve">TAP enrolled 85 new participants this quarter for a total of 1016 participants enrolled to date exceeding our total grant goal of 875. We have enrolled 921 participants in training, surpassing our total grant goal to have 875 by the end of the grant.  See chart in section III for additional metrics.   Enrolling participants of the grant began in earnest in April 2021 after completion of 9 sub-awards.  Lingering COVID issues and lack of interest in healthcare and lack of training vendors had been challenging at the beginning, but we have made great strides in recruitment, enrollment, and employment and expect to exceed all grant goals.     Nine of twelve economic growth regions across the state of Indiana are part of the alliance implementing this grant to support healthcare pathways.  Originally, each of the 9 regions received the same amount of funding and have the same goals, however we de-obligated funding from regions who were struggling with enrolling participants and re-obligated the funding to other regions seeking additional funds.   Training supported so far has mostly been in CNA, RN, CMA, QMA, EMT, Radiology Tech, Phlebotomy, RN and BSN programs.  
We continued to work with long standing partners Kaiser Healthcare and Ivy Tech Community College, and nurtured relationships with newer local providers Southern Indiana Medical Education and Benevolent Care Academy (now Servants Heart Training Institute). In addition, we have worked closely with the SIW Business Services Team to provide access to Peer Recovery training.
Our goal for this quarter was to continue expanding outreach efforts to engage more individuals pursuing healthcare careers who might benefit from services and funding provided by the grant and connecting individuals to employment.  We also focused on engaging and upskilling incumbent workers.  Keeping this goal in the forefront has proven successful in meeting the goals of the grant.  
These services were delivered by AJC case managers with the region’s service provider and various training vendors.  Both in person and virtually
Enhances the ability to complete program eligibility, collect required documentation, and develop plans for training.  
Assessing the individual’s needs, barriers and current skills and abilities is an integral part of ensuring the customer can successfully complete a training program. Counseling services also assist these individuals to overcome the various needs or barriers they may have. 
Occupational Skills Training or Incumbent Worker Training is provided to assist the individual to become employed or gain skills to change positions and get a wage increase at their current job, both leading to self-sufficiency and providing these communities with the much-needed healthcare staff they are currently lacking
Numerous participants are co-enrolled which brings additional services that may not be allowed or covered under the H-1B grant
Supportive services allow customers to be dedicated to their training as opposed to the 
stresses and burdens such needs can cause.
Transportation support allowed participant to attend training they otherwise could not afford to attend.  
Contributed to ability to participate in clinicals.
Clients would be unable to participate in healthcare training without this assistance. Assistance with licensing and certification fees enabled clients to obtain licenses and full-time employment in healthcare.
Job Fairs featuring Health Care employers were offered and RHG clients preparing to graduate were given a special invitation to attend.
</t>
  </si>
  <si>
    <t xml:space="preserve">Chart for grant goals is attached.  We have met all grant goals except for Incumbent workers advancing into a new position.  We are lacking 5 in meeting that goal.  Projections show that we will meet that by the end of next quarter.
Although the grant is tracking well, there have been some challenges in certain areas of the state that slowed progress in those areas, but most have improved.  
Some training provider programs were scheduled for Fall 2024 semester but failed to begin in August due to enrollments below the minimum class size. This required staff to assist in alternate planning to secure alternate training or delay training start that has delayed outcomes to December 2024.
Competition with other funding available for training continues in some areas, lack of interest in healthcare training, lack of training providers 
The Key focus for the next quarter is to continue all efforts for enrollment to meet and hopefully exceed all performance metrics.  Special attention will be to:  Incumbents advancing into new positions and ensuring success with Entered Employment.  We will also focus on effective utilizing remaining grant funds and ensure leverage funding.  
</t>
  </si>
  <si>
    <t xml:space="preserve">•	Sharing grant-funded opportunities across multiple social media platforms as well as on our Partner Network.
•	Participant recruitment for this grant continues to be filtered from the Reemployment Services Program, Training provider referrals, social media, current caseloads, walk-in registrants, and various job fairs and hiring events held throughout the state. Employer engagement is occurring with organizations that are currently hiring, and new relationships have been formed with several healthcare employers 
•	Staff are co-enrolling the majority of participants with WIOA.
o	Screening Workforce Ready Grant leads for possible eligibility under this grant.  
•	Outreach to WIOA One Stop Partners and CBO’s, including food banks who place RHG flyers in their food distribution bags.
•	Outreach to employers regarding Incumbent Worker opportunities.
•	Connect with CBO’s to ensure advertisement in underserved and rural communities, as well as promoting training opportunities
•	Job fairs &amp; hiring events for healthcare-specific events
•	Connection with training providers
•	Outreach to Seniors for opportunities upon graduating
•	jobseekers The newspaper and radio station in Cass County promoted the healthcare fair to area residents. The Pharos Tribune published an article about the event and the Rural Healthcare Grant.
•	Hosted a training provider meeting virtually for those who could not attend in person in July. I was able to make them aware of our services and how we are able to come to their locations in an attempt to recruit students
•	Continued coordination with regional adult education providers to maximize resources. RVR AE along with JCEC AE is planning a CNA training with Southeastern Career Center in January 2024. We are in discussions if any identified students might benefit from H-1B funding.
•	Examples of the development and implementation of education and training programs;
Recruitment efforts to target those who are unemployed or underemployed vs incumbent workers that are needing to upskill or reskill to retain employment are different. For the unemployed/underemployed, we have put a focus on training within our RESEA program, and our staff that assist in the resource area. This allows them to accurately explain the opportunities to those who are unemployed/underemployed, whereas for incumbent workers we have put a focus on educating our Business Services team. This allows them to provide solutions to our healthcare employers and their training needs.
We will continue to fund candidates through multiple sources so that we can assist more individuals and provide as much support as possible.
Worked with staff to establish project completion goals to focus on recruitment, co-funding and work with Business Services to promote the RHG new graduates with credentials.
Career advisors are especially observant of opportunities to promote grant to our underserved populations, and in general those who fall under the priority of service categories. The career advisors in several of the region's WorkOne offices perform outreach activities to partner agencies including local housing authority locations, food pantries, GoodWill and other related community partners to reach underserved populations.
Outreach was conducted to homeless shelters, local trustee offices, food pantries, healthcare clinics for low-income individuals, and libraries to reach underserved as well as target populations.
Recruitment efforts though social media, regional job training features and staff presentations at community locations enhanced activity.
Through partner meetings, information about the grant is shared; the majority of the partners serve populations with barriers to employment including ELL.
Providing additional communication and training to coaches regarding eligibility, performance, and processes has proved beneficial. In addition, we believe that working with partners to develop clear, streamlined processes will prove beneficial.
Start coordinating and planning early for some projects and bring potential partners in early. With more partners involved, it’s critical to manage the project effectively. Effective communication is key. 
The importance of consistent and sustained outreach efforts throughout the region.
Intensive training with 2 key staff focused on RHG students- recruit, enroll and counsel the RHG enrollments with bi-weekly checks has increased communication &amp; completion rates.
Providing additional communication and training to coaches regarding eligibility, performance, and processes has proved beneficial. In addition, we believe that working with partners to develop clear, streamlined processes will prove beneficial.
Start coordinating and planning early for some projects and bring potential partners in early. With more partners involved, it’s critical to manage the project effectively. Effective communication is key. What’s working, what isn't, identify other solutions and try them. Things will change and where is there flexibility.
Partnerships take time to build a reliable process for working with one another. Case managers also need to maintain consistent contact with participants through all steps of their participation and maintain accurate files.
Through discussion with healthcare employers, we have learned that they are in need of qualified individuals, so the region’s goal is to raise awareness amongst youth who are in process of planning their careers with an emphasis on healthcare.
Braiding funding to more fully support training costs and to serve more customers.
Through our RESEA efforts, we are able to recruit training clients who were receiving unemployment benefits
A thorough assessment is critical to support use of RHG funds and successful completions. With recent staff turnover, newer staff have recognized the importance of a thorough assessment and have worked with managers to identify resources to assist with a thorough assessment.
</t>
  </si>
  <si>
    <t xml:space="preserve">Leveraged funding may be the support of participant wages, training, and supportive services from other sources, WIOA case managers.  Leverage funding will be reported on ETA 9130. Training funds have been braided with WIOA and other non-federal grant and RHG funds when eligible.
This strategy allows us to braid the cost of training with other funds so that we may serve the total number of participants planned or more.
</t>
  </si>
  <si>
    <t xml:space="preserve">All Regions have partnerships with Adult Education program for recruitment. 
With the beginning of the fall school semester starting, staff are again reaching out to various partners as a reminder of this grant and the services it offers.    
Multiple Job Fairs across the state provide opportunities for recruitment for the grant. 
We meet every other week with Ivy Tech and RVR to ensure we are all on the same page about training opportunities, to brainstorm ways to leverage resources, and address any challenges with customers we are trying to support. Coaches also maintain regular contact with Kaiser, SIMEC and Benevolent Care to stay on top of training schedules, enrollments, invoices, and participant progress.
Region 1: No new partnerships this quarter but focusing on Incumbent Worker training with employers.
Region 2:  We have had an increase in job fairs throughout the region to provide opportunities for recruitment.
Region 3: Partners continue to engage through industry consortium work
Region 4: The EMS Director, Fountain County, CNA/QMA Program Chair, Ivy Tech Lafayette - worked to resolve concerns with CPR certification being required prior to start of CNA training classes as this had been a deterrent for some participants.  
Region  6   Still partnering with training providers such as Ivy Tech, Ball State University, All Hearts, KLR, etc. to target their students that could use some extra support
Region 6: Partner relationships have been strengthened despite the fact that the majority of funds have been reallocated; our partners are on board maximizing opportunity provided by funds which remain available to the region.
Region 7: By leveraging partnerships with Ivy Tech Community College of Terre Haute and Vigo County School Career and Technical Education, Region 7 has been able to assist Union Hospital to successfully advance 20 incumbent workers. Additionally, one of the regions ABE providers recently developed and implemented a short-term CCMA training program. As we continue to work with this ABE provider, we will be able to continue to fill the great need for CCMAs across Region 7.
Region 9: CNA training program planned where we are working with two regional adult education providers to build a cohort. This approach takes more collaboration but anticipate it will be a success for all.
Region 10:  We meet every week with Ivy Tech and RVR to ensure we are all on the same page about training opportunities, to brainstorm ways to leverage resources, and address any challenges with customers we are trying to support. 
Region 11 Continuing communication with partners.
</t>
  </si>
  <si>
    <t xml:space="preserve">The Business Services Teams across regions have expanded outreach efforts to develop partnerships with more healthcare employers serving rural populations.  A summary of those efforts follows:
Across other regions…
•	Engaging employers for Incumbent Worker Training opportunities in entry-level direct patient care positions who are interested in advancing their skills; also looking to expand upon these efforts as we enter the next quarter.
•	Convened the regional healthcare consortium to understand their staffing and training needs.    
•	Partnered with both regional and county based economic development, philanthropic foundations, education partners for information gathering.
•	Communications have continued with the region’s business service team for the value this grant can give healthcare businesses.  
•	Partnerships, and open lines of communication have shown great results in getting customers in the door. Already we are hearing and seeing positive results from our collaboration with Union hospital.
•	Regular meetings with staff on grant goals, braiding of funds, and employer needs. 
</t>
  </si>
  <si>
    <t xml:space="preserve">Participant enrollment and training was not occurring well in a few regions and we re-obligated funding to stay on target with grant goals.  We continually review the progress of regions to ensure they are progressing well or determining if a re-allocation of funding is needed for those regions.  Some re-allocations have occurred to assist areas with greater participation rate and goals of the grant. 
Region 4 staff noticed a significantly high dropout rate last quarter with CNA students. Recognizing the issue and assessing the root cause resulted in changes to our assessment process. Staff will increase usage of a Career Interest Survey and utilize a more intensive assessment process to ensure a healthcare career is truly an occupational field that is alignment with participants career interests, values, and abilities.
</t>
  </si>
  <si>
    <t xml:space="preserve">P.Johnson is a 20 year-old single person who finished high school but without a HSE. She was working part-time, odd jobs to support herself with the help of friends. She had no idea how she could ever get into nursing which was the job she really wanted. She was having difficulty taking the first step into skills training and employment with no one to provide guidance or assistance.  With the guidance, encouragement and financial assistance of this grant she completed her state CNA certification, is employed at a long-term care facility at $19/hr while she works on her HSE and gains experience looking forward to the future of securing her HSE and QMA.  this program allowed her to start on her career pathway to advanced nursing.
Jasmain came into the Work One Career Center because she was interested in a job in the Health Care field. She was 20 years old, didnâ€™t have a driverâ€™s license, hadn't worked in almost 4 years, and had a 9-month-old baby. She was open to training, but knew she would need support to make it happen. Jasmain worked with her Coach to set goals, including obtaining a driverâ€™s license, completing CNA training, and finding employment. Through H1B, Quest, and WIOA, WorkOne helped Jasmain enroll and pay for training; they were also able to provide supportive services for transportation (gas cards) and uniforms. Financial support and career coaching helped Jasmain meet all of her goals: she is now working full time at Lincoln Hills Health Care as a CNA making $18.50/hour.
</t>
  </si>
  <si>
    <t xml:space="preserve">Throughout the grant we have reviewed the demographics of individuals served and types of training received.  We searched for training providers to ensure training offerings were available to align with customer interest.  We met with healthcare employers to discover occupations in need and promoted these opportunities and training. We have looked for issues that may have impeded individual success to remove barriers.  
</t>
  </si>
  <si>
    <t>976 Mezzanine Drive , Lafayette , IN , 47905-8633</t>
  </si>
  <si>
    <t>Mellisa Leaming</t>
  </si>
  <si>
    <t>765-807-0888</t>
  </si>
  <si>
    <t>mleaming@tap.lafayette.in.us</t>
  </si>
  <si>
    <t>2024-11-08 17:59:33</t>
  </si>
  <si>
    <t>; 6461608</t>
  </si>
  <si>
    <t>HG-35925-21-60-A-23</t>
  </si>
  <si>
    <t xml:space="preserve">ME Rural Healthcare Grant </t>
  </si>
  <si>
    <t xml:space="preserve">The provider continues to make progress towards the grant's deliverable. This quarter, 42 new enrollments brought the total served to 441. This includes 403 participants who meet the definition of unemployed/underemployed and 38 participants who meet the definition of incumbent.  
In terms of supportive services, these are offered to participants who identify a barrier to the successful completion of their individualized employment plan and include services such as help with the cost of childcare, transportation, work/interview clothing, tools, application fees, medical (when linked to employment and training), and miscellaneous/emergency.  All supportive services are offered in line with Coastal Counties Workforce Inc.’s supportive service policy, ensuring that the services are necessary for the completion of the plan, the spending is within allowable amounts and at the lowest cost, and appropriate vendors are utilized.  To date, 342 individuals have received supportive service.
Supportive services are generally offered by vendors with a specialty in that service, such as an auto garage for car repairs or a retail store for work/interview clothing. 
For the laptop loaner program, 44 participants have accessed the system to date. Additionally, beyond the laptop loaners, three clients were supported in accessing free or reduced-cost laptops that they can keep through the National Digital Equity Center’s program, and seven laptops were purchased for clients pursuing them before the laptop loaner program was set up.
Other essential pieces of digital access, such as digital literacy or broadband/internet availability, have not yet emerged as a real clear need from this project’s caseloads.  However, frontline career advisors continue to screen and assess the needs of both as part of the standard process.  To date, participants have been supported with four (4) hotspot supportive services, covering broadband/internet access costs as they pursue occupational training.  As part of preparing participants for online learning environments, Career Advisors continue to make sure participants are aware of the necessary pieces to be in place to successfully navigate those classes – which is a mix of soft skills and digital literacy/accessibility.   This ensures that no participant enters an online learning environment without a clear understanding of what they will need to be set up for success.
</t>
  </si>
  <si>
    <t xml:space="preserve">Full implementation of grant services continues. Quarterly grant activities involved working with participants to access services, moving them toward their individualized goals. The staff’s focus is now on maintaining the high-quality programming in place.  This work includes:
•	Administering objective assessments that identify prior work experience, education, training and/or employment goals, self-identified strengths, and supportive service needs.
•	Administering career assessments and providing labor market information to help participants make informed choices.
•	Developing individualized service strategies with participants
•	Career counseling
•	Occupational Skills Training
•	Digital Literacy and Access
•	Supportive Services
Breaking down participants who have enrolled in education/training activities, the number of participants enrolling in training as follows in the grant to date: 
•	Medical Assistant training (127) 
•	Certified Nursing Assistant (218)
•	Phlebotomist (8)
•	Registered Nurses (9)
•	Home Health Aides (31)
•	Pharmacy Technicians (5)
•	Community Health Workers (1)
•	Mental Health Social Worker (1)
•	Licensed Practical/Vocational Nurses (6)
•	Mental Health Social Workers (1)
•	Surgical Technologists (1)
•	Pharmacists (2).
</t>
  </si>
  <si>
    <t xml:space="preserve">Equity:
To help support equitable access and services across all programs, the provider has required training on accessibility, non-discrimination, and underserved populations to ensure that frontline staff are fully trained for the role.  This includes guest expert speakers on relevant topics and tapping into Goodwill’s experience or expertise.  Outreach is targeted towards priority populations and partners – this includes organizations that serve new immigrants or persons of color, agencies serving individuals with disabilities, rural/geographically isolated parts of the provider’s region, and persons otherwise adversely affected by persistent poverty or inequality.  
Program Alignment/Coordination:
The provider continues to align behind key education/training and workforce system partners to serve healthcare-interested participants and project outcomes successfully.  For cohort training activities this includes multiple adult education partners with well-established Certified Nursing Assistant and Medical Assistant programs and strong employer partners, leading to a steady stream of eligible job seekers entering the program and getting successful outcomes.  At the individual level, project staff continues to partner with the Maine Department of Labor’s tuition remission program to coordinate services for healthcare-interested participants – braiding services and funding to meet job seekers' needs.
</t>
  </si>
  <si>
    <t>The total leverage project to date is $360,249.88.  Please see the attached spreadsheet for a detailed breakdown.</t>
  </si>
  <si>
    <t xml:space="preserve">Braiding of Funding:
With 90% of project funds expended at the service provider level, conversations continue on supporting individuals interested in healthcare career pathways in our region and supporting key education/training partners and employers with healthcare training.  As the Rural Healthcare H1B project and multiple state initiatives utilizing the American Rescue Plan Act (ARPA) funding approach conclusions, efforts focus on identifying strategies that minimize disruption to job seekers and maximize the resources available.
An example of this comes from the Midcoast region of Maine, where the Central Lincoln County Adult Education and provider staff have created a plan to braid funds to maximize the impact of each agency's respective funding. The goal has been to transparently discuss where each agency may hit fiscal “cliffs” and then make informed decisions about how to braid funding in the short term so that joint work is impacted as little as possible.
</t>
  </si>
  <si>
    <t xml:space="preserve">The provider has entered the final stage of offering Incumbent Worker Training services.  With 38 incumbent workers served as of quarter end and a hard cap of 48 for the project period, the provider closely monitors requests for Incumbent Worker Training from employers to ensure that the target of 48 is reached and that no commitments beyond that are made.  A partnership to provide one additional cohort of Certified Nursing Assistant training with the Barron Center is on track to hit those Incumbent Training numbers in the following quarter.   For those employer partners that have consistently partnered with the provider to develop Incumbent Worker Training, the provider will support them in identifying other potential resources to help meet their workforce needs and discuss ways they can be supported, such as by hiring individuals coming out of healthcare training.
The unemployed/underemployed clients are completing their identified healthcare occupational training successfully and making transitions to local healthcare employers.  While the data on job placements lags due to participants needing to complete training, have credentials issued, and be onboard with employers, the project staff continues to report no significant issues with participants moving quickly into employment in healthcare roles they’ve been trained in.   When there have been barriers to employment post-training, the provider steps in with more intensive support to job development, considers co-enrolling in other Workforce Solutions grants to access Work Experience or On-the-Job Training, and provides more intensive services to help bridge a participant to employment.  To date, 183 unemployed or underemployed individuals have completed training and obtained employment.
</t>
  </si>
  <si>
    <t>As the grant concludes, staffing patterns will adjust as participants are co-enrolled with other grants and natural staff attrition occurs.  Despite strong performance in this grant, area providers continue to experience a high need for Certified Nursing Assistant and Medical Assistant Training.  The service provider continues to work with program partners to mitigate the impact of the grant conclusion and look for opportunities for further resource development and utilization.</t>
  </si>
  <si>
    <t xml:space="preserve">Olivia was referred to the service provider by York County Community College (YCCC), where she was taking a Medical Assistant (MA) Training program. YCCC covered her tuition, but Olivia required support for necessary items for the program and gas cards to defray the costs of transportation to attend. The participant is a New Immigrant who faced significant financial barriers.
The service provider supported Olivia through her MA training program (February 09, 2023, through November 08, 2023) by assisting with required items for the program (scrubs, tools, etc.) and gas cards to help with the cost of transportation. After Olivia completed the instructional and clinical portions of the MA program, she failed her first attempt at the national MA exam.  The service provider assisted Olivia by funding two retakes of the MA exam.  Her Career Advisor also assisted her with developing a study plan and schedule. 
After months of intense preparation, Olivia passed her MA exam on her third attempt and received her MA certification. She now works as a medical assistant in a local Internal Medicine healthcare provider and is delighted in her new role. 
</t>
  </si>
  <si>
    <t xml:space="preserve">Performance Outcomes:
Please see the attached performance at-a-glance spreadsheet for more detailed information:
•	Total participants served: 91.87% of target (441 actual/480 target)
•	Total participants enrolled in education/training activities: 100.74% of target (411 actual/408 target)
•	Total participants completing education/training activities: 101.83% of target (334 actual/328 target)
•	Total participants completing education/training activities who receive a degree or other credential: 99.23% (290 actual/292 target)
•	Total number of unemployed and underemployed participants who complete training activities and obtain employment: 83.18% (183 actual/220 target)
•	Total incumbent worker participants completing training activities who advance into a new position: 47.92 (23 actual/48 target)
The provider has noted in past quarterly narratives that the anticipated “lag” with some of the outcome data as participants work through entering training, completing training, receiving credentials, and entering employment, or for incumbents completing training and advancing.  It is anticipated that those outcomes further away from the target will continue to show progress throughout the life of the project.
</t>
  </si>
  <si>
    <t>14 Maine Street , Brunswick , ME , 04011-2002</t>
  </si>
  <si>
    <t>Antoinette Mancusi</t>
  </si>
  <si>
    <t>207-725-5472</t>
  </si>
  <si>
    <t>director@coastalcounties.org</t>
  </si>
  <si>
    <t>2024-11-14 20:29:09</t>
  </si>
  <si>
    <t>HG-35926-21-60-A-36</t>
  </si>
  <si>
    <t>Project REACH</t>
  </si>
  <si>
    <t xml:space="preserve">For the period of July-September of 2024, our grant continued to work on employment placements and follow up data collection, as well as continued enrollment in training programs.  As of the start of this quarter, we had 350 active participants in our Rural Healthcare program.  In this quarter, we were able to enroll 63 new participants in grant programming and were able to exit 26 participants out of the grant.  Our current active participant number is 387 persons.  
Although we intended to focus more solely on follow up data collection this quarter, historically August/September has been our most busy enrollment time period due to the schedule on which our community college partners schedule their programming.  Therefore, our project director spent the majority of her time doing enrollments as well as continued services for active participants. That prioritization of time resulted in less free time to continue follow up data collection regarding completions and employments. That being said, we are still happy to report 20 additional employment placements in training-related positions, as well as two more incumbent workers who advanced in their roles.  We have continued to send our constant contact messaging to all active participants, apprising them of job fairs and open employment opportunities, as well as updates and links to community services provided by partner organizations. We have been able to connect some unemployed participants with interviews at our partner healthcare employers, and hope to see successful placements continue.  
As reported last quarter, our grant unfortunately lost both of the case managers working on the program. Over the current quarter, we have attempted to fill those open positions, but have not yet found any qualified candidates to join our grant team. Our project director has redirected her focus from worker on partnerships to a focus on participant services. Our utmost priority is continuity of services for those who need our assistance and support in completing training programs, preparing for employment, and securing a job. With the project director focused on participants, our Business Service Representative has stepped in to pick up the work with local healthcare businesses and trying to continue to expand our employer-based training model. She has been able to connect with three new healthcare employers interested in our employer-based learning model, and we hope to see those partnerships come to fruition in the next quarter.   </t>
  </si>
  <si>
    <t xml:space="preserve">As of the end of this quarter, the total number of enrolled participants in our program is 658 individuals, an additional of 63 individuals this quarter. Although we have passed our official enrollment goal, we will continue enrolling eligible participants if we have training funds available. We are happy with our progress toward our other completion metrics, including 375 completed trainings out of our goal of 450, and 367 individuals who have gained a credential following their training.   
We have 165 employment placements out of our goal of 400, which continues to be behind pace, however we expect to continue to increase based on the WIOA metrics from our June report. Those figures show that our employment rate is 88%, with a Q4 retention of 82.1%, figures we are extremely proud of. We are happy to see that those figures have even increased slightly from the previous quarter. We will continue to work on verifying employment so that our own data matches that employment rate as shown. We have also reported that 62 of our incumbent workers have advanced in their employment following completion of training, which surpasses our goal of 50 advancements.  </t>
  </si>
  <si>
    <t xml:space="preserve">In the last two quarters we have reported on updates regarding one of our most active partners, Masonic Care Community, a local nursing home. We are happy to report that one cohort of Certified Nursing Assistant students has completed their training, and in this quarter, we have been able to enroll two more cohorts of students in Certified Nursing Assistant training. In addition, we have developed our partnership with Sitrin Nursing Home, who also began their own small cohort of student trainees in this quarter. All of these employer-based trainings allow students to earn while they learn, and all successful completers will be offered continued employment with their employer as a CNA following certification.  We hope this model can be replicated in two other situations with new employers we are developing partnerships with. We hope to report continued success with this employer model in the future, and have high hopes that some, if not all, of these trainings will sustain and continue to be offered following the conclusion of our grant program.  </t>
  </si>
  <si>
    <t>At this time, we have no update on leveraged resources.</t>
  </si>
  <si>
    <t xml:space="preserve">Our program continues to work with our main employer partners across the 17 county region, and stay apprised of their hiring opportunities to share with our participants. Although there is still a critical need for healthcare workers, some of our employers have seen a more stable workforce than they experienced in the last three years, with staff burnout and turnover seeming to have decreased for the time being. In light of those 3-4 organizations no longer in need of new employees, our Business Service Representative is actively working to expand our employer partners to find more job openings to offer to our participants, particularly the 50+ CNA students who will complete training next quarter. </t>
  </si>
  <si>
    <t xml:space="preserve">As reported above, in light of the staffing issues on our grant program, our Business Service Representative has been instrumental in assisting us with our employer engagement. She has been able to begin preliminary talks with a new group of healthcare employers, which we hope to develop into full partnerships and expand our employer-based training model.  We also have another grant program at the WDB that is making inroads into expanding pre-apprenticeship into the healthcare sector.  The grant program is working with a number of the same employer partnerships as our grant, and they are working to create programming that will allow low-level incumbent workers transition from low-skilled jobs into direct care roles such as medical assistants, certified nursing assistants, and more. We hope these programs can create a new pipeline of workers into the medical field, and create an alternative path for individuals who do not perform well in a traditional educational setting. We will continue to work with the other grant program and remain apprised of their developments, and we hope that this apprenticeship model can expand our employer reach.  
 </t>
  </si>
  <si>
    <t xml:space="preserve">The grant has no technical assistance needs at this time. </t>
  </si>
  <si>
    <t xml:space="preserve">We have no further information to report at this time.   </t>
  </si>
  <si>
    <t>209 Elizabeth Street , Utica , NY , 13501-2230</t>
  </si>
  <si>
    <t>Jennifer McGauley</t>
  </si>
  <si>
    <t>315-207-6951</t>
  </si>
  <si>
    <t>jmcgauley@working-solutions.org</t>
  </si>
  <si>
    <t>2024-11-14 18:37:11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</si>
</sst>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indexed="8"/>
      <name val="Aptos Narrow"/>
      <family val="2"/>
      <scheme val="minor"/>
    </font>
    <font>
      <b/>
      <sz val="11"/>
      <color indexed="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1" fillId="0" borderId="0" xfId="0" applyFont="1" applyAlignment="1">
      <alignment vertical="top"/>
    </xf>
    <xf numFmtId="0" fontId="0" fillId="0" borderId="0" xfId="0" applyAlignment="1">
      <alignment vertical="top" wrapText="1"/>
    </xf>
    <xf numFmtId="0" fontId="0" fillId="0" borderId="0" xfId="0"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L19"/>
  <sheetViews>
    <sheetView tabSelected="1" workbookViewId="0">
      <selection activeCell="A3" sqref="A3"/>
    </sheetView>
  </sheetViews>
  <sheetFormatPr defaultRowHeight="14.45"/>
  <cols>
    <col min="1" max="1" width="21.85546875" bestFit="1" customWidth="1"/>
    <col min="2" max="2" width="9.85546875" bestFit="1" customWidth="1"/>
    <col min="3" max="3" width="15.140625" bestFit="1" customWidth="1"/>
    <col min="4" max="4" width="57.28515625" bestFit="1" customWidth="1"/>
    <col min="5" max="5" width="15.5703125" bestFit="1" customWidth="1"/>
    <col min="6" max="6" width="15.28515625" bestFit="1" customWidth="1"/>
    <col min="7" max="7" width="11" bestFit="1" customWidth="1"/>
    <col min="8" max="8" width="22.140625" bestFit="1" customWidth="1"/>
    <col min="9" max="9" width="21.5703125" bestFit="1" customWidth="1"/>
    <col min="10" max="10" width="5" bestFit="1" customWidth="1"/>
    <col min="11" max="11" width="7.140625" bestFit="1" customWidth="1"/>
    <col min="12" max="12" width="14.42578125" bestFit="1" customWidth="1"/>
    <col min="13" max="13" width="30.7109375" bestFit="1" customWidth="1"/>
    <col min="14" max="14" width="5.7109375" bestFit="1" customWidth="1"/>
    <col min="15" max="15" width="23" bestFit="1" customWidth="1"/>
    <col min="16" max="16" width="36.28515625" bestFit="1" customWidth="1"/>
    <col min="17" max="17" width="5.7109375" bestFit="1" customWidth="1"/>
    <col min="18" max="18" width="18.28515625" bestFit="1" customWidth="1"/>
    <col min="19" max="19" width="36.28515625" bestFit="1" customWidth="1"/>
    <col min="20" max="20" width="48.28515625" bestFit="1" customWidth="1"/>
    <col min="21" max="21" width="66.5703125" bestFit="1" customWidth="1"/>
    <col min="22" max="22" width="16.85546875" bestFit="1" customWidth="1"/>
    <col min="23" max="23" width="27.7109375" bestFit="1" customWidth="1"/>
    <col min="24" max="24" width="38.28515625" bestFit="1" customWidth="1"/>
    <col min="25" max="25" width="31.28515625" bestFit="1" customWidth="1"/>
    <col min="26" max="26" width="24.7109375" bestFit="1" customWidth="1"/>
    <col min="27" max="27" width="62.7109375" bestFit="1" customWidth="1"/>
    <col min="28" max="28" width="42.7109375" bestFit="1" customWidth="1"/>
    <col min="29" max="29" width="15" bestFit="1" customWidth="1"/>
    <col min="30" max="30" width="21.28515625" bestFit="1" customWidth="1"/>
    <col min="31" max="31" width="26.7109375" bestFit="1" customWidth="1"/>
    <col min="32" max="32" width="27" bestFit="1" customWidth="1"/>
    <col min="33" max="33" width="19.7109375" bestFit="1" customWidth="1"/>
    <col min="34" max="34" width="27" bestFit="1" customWidth="1"/>
    <col min="35" max="35" width="19.7109375" bestFit="1" customWidth="1"/>
    <col min="36" max="36" width="23.7109375" bestFit="1" customWidth="1"/>
    <col min="37" max="37" width="15.140625" bestFit="1" customWidth="1"/>
    <col min="38" max="38" width="19.5703125" bestFit="1" customWidth="1"/>
    <col min="39" max="40" width="21.7109375" bestFit="1" customWidth="1"/>
    <col min="41" max="41" width="21" bestFit="1" customWidth="1"/>
    <col min="42" max="42" width="48.140625" bestFit="1" customWidth="1"/>
    <col min="43" max="44" width="17.5703125" bestFit="1" customWidth="1"/>
    <col min="45" max="45" width="32" bestFit="1" customWidth="1"/>
    <col min="46" max="46" width="26.5703125" bestFit="1" customWidth="1"/>
    <col min="47" max="47" width="25.28515625" bestFit="1" customWidth="1"/>
    <col min="48" max="48" width="36" bestFit="1" customWidth="1"/>
    <col min="49" max="49" width="43.85546875" bestFit="1" customWidth="1"/>
    <col min="50" max="50" width="43.28515625" bestFit="1" customWidth="1"/>
    <col min="51" max="51" width="33" bestFit="1" customWidth="1"/>
    <col min="52" max="52" width="41.42578125" bestFit="1" customWidth="1"/>
    <col min="53" max="53" width="36.28515625" bestFit="1" customWidth="1"/>
    <col min="54" max="54" width="54" bestFit="1" customWidth="1"/>
    <col min="55" max="55" width="43.28515625" bestFit="1" customWidth="1"/>
    <col min="56" max="56" width="69.7109375" bestFit="1" customWidth="1"/>
    <col min="57" max="57" width="33" bestFit="1" customWidth="1"/>
    <col min="58" max="58" width="30.5703125" bestFit="1" customWidth="1"/>
    <col min="59" max="59" width="45.28515625" bestFit="1" customWidth="1"/>
    <col min="60" max="60" width="43.7109375" bestFit="1" customWidth="1"/>
    <col min="61" max="61" width="45.85546875" bestFit="1" customWidth="1"/>
    <col min="63" max="63" width="82.85546875" bestFit="1" customWidth="1"/>
    <col min="64" max="64" width="9.85546875" bestFit="1" customWidth="1"/>
  </cols>
  <sheetData>
    <row r="1" spans="1:6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31</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K1" t="s">
        <v>60</v>
      </c>
      <c r="BL1" t="s">
        <v>61</v>
      </c>
    </row>
    <row r="2" spans="1:64">
      <c r="A2">
        <v>3</v>
      </c>
      <c r="B2">
        <v>10012474</v>
      </c>
      <c r="C2" t="s">
        <v>62</v>
      </c>
      <c r="D2" t="s">
        <v>63</v>
      </c>
      <c r="E2" t="s">
        <v>64</v>
      </c>
      <c r="F2" t="s">
        <v>65</v>
      </c>
      <c r="G2">
        <v>780</v>
      </c>
      <c r="H2">
        <v>1016</v>
      </c>
      <c r="I2">
        <v>1016</v>
      </c>
      <c r="J2">
        <v>79</v>
      </c>
      <c r="K2">
        <v>934</v>
      </c>
      <c r="L2">
        <v>52</v>
      </c>
      <c r="M2">
        <v>11</v>
      </c>
      <c r="N2">
        <v>3</v>
      </c>
      <c r="O2">
        <v>322</v>
      </c>
      <c r="P2">
        <v>1</v>
      </c>
      <c r="Q2">
        <v>640</v>
      </c>
      <c r="R2">
        <v>17</v>
      </c>
      <c r="S2">
        <v>711</v>
      </c>
      <c r="T2">
        <v>121</v>
      </c>
      <c r="U2">
        <v>66</v>
      </c>
      <c r="V2">
        <v>53</v>
      </c>
      <c r="W2">
        <v>20</v>
      </c>
      <c r="X2">
        <v>7</v>
      </c>
      <c r="Y2">
        <v>506</v>
      </c>
      <c r="Z2">
        <v>77</v>
      </c>
      <c r="AA2">
        <v>8</v>
      </c>
      <c r="AB2">
        <v>25</v>
      </c>
      <c r="AC2">
        <v>10</v>
      </c>
      <c r="AD2">
        <v>618</v>
      </c>
      <c r="AE2">
        <v>31</v>
      </c>
      <c r="AF2" t="s">
        <v>66</v>
      </c>
      <c r="AH2" t="s">
        <v>66</v>
      </c>
      <c r="AL2" t="s">
        <v>67</v>
      </c>
      <c r="AM2" t="s">
        <v>68</v>
      </c>
      <c r="AN2">
        <v>448</v>
      </c>
      <c r="AO2">
        <v>424</v>
      </c>
      <c r="AP2">
        <v>106</v>
      </c>
      <c r="AQ2">
        <v>144</v>
      </c>
      <c r="AR2">
        <v>44</v>
      </c>
      <c r="AS2">
        <v>961</v>
      </c>
      <c r="AT2">
        <v>1016</v>
      </c>
      <c r="AU2">
        <v>171</v>
      </c>
      <c r="AV2">
        <v>0</v>
      </c>
      <c r="AW2">
        <v>0</v>
      </c>
      <c r="AX2">
        <v>921</v>
      </c>
      <c r="AY2">
        <v>0</v>
      </c>
      <c r="AZ2">
        <v>144</v>
      </c>
      <c r="BA2">
        <v>0</v>
      </c>
      <c r="BB2">
        <v>713</v>
      </c>
      <c r="BC2">
        <v>0</v>
      </c>
      <c r="BD2">
        <v>560</v>
      </c>
      <c r="BE2">
        <v>582</v>
      </c>
      <c r="BF2">
        <v>396</v>
      </c>
      <c r="BG2">
        <v>313</v>
      </c>
      <c r="BH2">
        <v>2</v>
      </c>
      <c r="BI2">
        <v>85</v>
      </c>
      <c r="BK2" t="s">
        <v>69</v>
      </c>
      <c r="BL2" t="s">
        <v>69</v>
      </c>
    </row>
    <row r="3" spans="1:64">
      <c r="A3">
        <v>3</v>
      </c>
      <c r="B3">
        <v>10012542</v>
      </c>
      <c r="C3" t="s">
        <v>62</v>
      </c>
      <c r="D3" t="s">
        <v>70</v>
      </c>
      <c r="E3" t="s">
        <v>71</v>
      </c>
      <c r="F3" t="s">
        <v>65</v>
      </c>
      <c r="G3">
        <v>302</v>
      </c>
      <c r="H3">
        <v>437</v>
      </c>
      <c r="I3">
        <v>437</v>
      </c>
      <c r="J3">
        <v>41</v>
      </c>
      <c r="K3">
        <v>396</v>
      </c>
      <c r="L3">
        <v>40</v>
      </c>
      <c r="M3">
        <v>27</v>
      </c>
      <c r="N3">
        <v>16</v>
      </c>
      <c r="O3">
        <v>32</v>
      </c>
      <c r="P3">
        <v>1</v>
      </c>
      <c r="Q3">
        <v>354</v>
      </c>
      <c r="R3">
        <v>12</v>
      </c>
      <c r="S3">
        <v>136</v>
      </c>
      <c r="T3">
        <v>137</v>
      </c>
      <c r="U3">
        <v>66</v>
      </c>
      <c r="V3">
        <v>42</v>
      </c>
      <c r="W3">
        <v>37</v>
      </c>
      <c r="X3">
        <v>5</v>
      </c>
      <c r="Y3">
        <v>225</v>
      </c>
      <c r="Z3">
        <v>62</v>
      </c>
      <c r="AA3">
        <v>17</v>
      </c>
      <c r="AB3">
        <v>26</v>
      </c>
      <c r="AC3">
        <v>11</v>
      </c>
      <c r="AD3">
        <v>200</v>
      </c>
      <c r="AE3">
        <v>19</v>
      </c>
      <c r="AF3" t="s">
        <v>66</v>
      </c>
      <c r="AH3" t="s">
        <v>66</v>
      </c>
      <c r="AL3" t="s">
        <v>72</v>
      </c>
      <c r="AM3" t="s">
        <v>73</v>
      </c>
      <c r="AN3">
        <v>112</v>
      </c>
      <c r="AO3">
        <v>290</v>
      </c>
      <c r="AP3">
        <v>40</v>
      </c>
      <c r="AQ3">
        <v>22</v>
      </c>
      <c r="AR3">
        <v>33</v>
      </c>
      <c r="AS3">
        <v>437</v>
      </c>
      <c r="AT3">
        <v>433</v>
      </c>
      <c r="AU3">
        <v>265</v>
      </c>
      <c r="AV3">
        <v>0</v>
      </c>
      <c r="AW3">
        <v>0</v>
      </c>
      <c r="AX3">
        <v>395</v>
      </c>
      <c r="AY3">
        <v>0</v>
      </c>
      <c r="AZ3">
        <v>22</v>
      </c>
      <c r="BA3">
        <v>0</v>
      </c>
      <c r="BB3">
        <v>232</v>
      </c>
      <c r="BC3">
        <v>0</v>
      </c>
      <c r="BD3">
        <v>214</v>
      </c>
      <c r="BE3">
        <v>275</v>
      </c>
      <c r="BF3">
        <v>156</v>
      </c>
      <c r="BG3">
        <v>136</v>
      </c>
      <c r="BH3">
        <v>5</v>
      </c>
      <c r="BI3">
        <v>10</v>
      </c>
      <c r="BK3" t="s">
        <v>69</v>
      </c>
      <c r="BL3" t="s">
        <v>69</v>
      </c>
    </row>
    <row r="4" spans="1:64">
      <c r="A4">
        <v>3</v>
      </c>
      <c r="B4">
        <v>10012682</v>
      </c>
      <c r="C4" t="s">
        <v>62</v>
      </c>
      <c r="D4" t="s">
        <v>74</v>
      </c>
      <c r="E4" t="s">
        <v>75</v>
      </c>
      <c r="F4" t="s">
        <v>65</v>
      </c>
      <c r="G4">
        <v>256</v>
      </c>
      <c r="H4">
        <v>527</v>
      </c>
      <c r="I4">
        <v>527</v>
      </c>
      <c r="J4">
        <v>49</v>
      </c>
      <c r="K4">
        <v>478</v>
      </c>
      <c r="L4">
        <v>152</v>
      </c>
      <c r="M4">
        <v>14</v>
      </c>
      <c r="N4">
        <v>14</v>
      </c>
      <c r="O4">
        <v>20</v>
      </c>
      <c r="P4">
        <v>5</v>
      </c>
      <c r="Q4">
        <v>345</v>
      </c>
      <c r="R4">
        <v>6</v>
      </c>
      <c r="S4">
        <v>310</v>
      </c>
      <c r="T4">
        <v>66</v>
      </c>
      <c r="U4">
        <v>60</v>
      </c>
      <c r="V4">
        <v>27</v>
      </c>
      <c r="W4">
        <v>22</v>
      </c>
      <c r="X4">
        <v>2</v>
      </c>
      <c r="Y4">
        <v>281</v>
      </c>
      <c r="Z4">
        <v>37</v>
      </c>
      <c r="AA4">
        <v>20</v>
      </c>
      <c r="AB4">
        <v>77</v>
      </c>
      <c r="AC4">
        <v>2</v>
      </c>
      <c r="AD4">
        <v>289</v>
      </c>
      <c r="AE4">
        <v>33</v>
      </c>
      <c r="AF4" t="s">
        <v>66</v>
      </c>
      <c r="AH4" t="s">
        <v>66</v>
      </c>
      <c r="AM4" t="s">
        <v>76</v>
      </c>
      <c r="AN4">
        <v>161</v>
      </c>
      <c r="AO4">
        <v>100</v>
      </c>
      <c r="AP4">
        <v>55</v>
      </c>
      <c r="AQ4">
        <v>254</v>
      </c>
      <c r="AR4">
        <v>0</v>
      </c>
      <c r="AS4">
        <v>527</v>
      </c>
      <c r="AT4">
        <v>525</v>
      </c>
      <c r="AU4">
        <v>143</v>
      </c>
      <c r="AV4">
        <v>137</v>
      </c>
      <c r="AW4">
        <v>59</v>
      </c>
      <c r="AX4">
        <v>526</v>
      </c>
      <c r="AY4">
        <v>5</v>
      </c>
      <c r="AZ4">
        <v>251</v>
      </c>
      <c r="BA4">
        <v>455</v>
      </c>
      <c r="BB4">
        <v>405</v>
      </c>
      <c r="BC4">
        <v>5</v>
      </c>
      <c r="BD4">
        <v>394</v>
      </c>
      <c r="BE4">
        <v>784</v>
      </c>
      <c r="BF4">
        <v>176</v>
      </c>
      <c r="BG4">
        <v>176</v>
      </c>
      <c r="BH4">
        <v>15</v>
      </c>
      <c r="BI4">
        <v>176</v>
      </c>
      <c r="BK4" t="s">
        <v>69</v>
      </c>
      <c r="BL4" t="s">
        <v>69</v>
      </c>
    </row>
    <row r="5" spans="1:64">
      <c r="A5">
        <v>3</v>
      </c>
      <c r="B5">
        <v>10012725</v>
      </c>
      <c r="C5" t="s">
        <v>62</v>
      </c>
      <c r="D5" t="s">
        <v>77</v>
      </c>
      <c r="E5" t="s">
        <v>78</v>
      </c>
      <c r="F5" t="s">
        <v>65</v>
      </c>
      <c r="G5">
        <v>131</v>
      </c>
      <c r="H5">
        <v>212</v>
      </c>
      <c r="I5">
        <v>212</v>
      </c>
      <c r="J5">
        <v>36</v>
      </c>
      <c r="K5">
        <v>171</v>
      </c>
      <c r="L5">
        <v>18</v>
      </c>
      <c r="M5">
        <v>68</v>
      </c>
      <c r="N5">
        <v>18</v>
      </c>
      <c r="O5">
        <v>20</v>
      </c>
      <c r="P5">
        <v>10</v>
      </c>
      <c r="Q5">
        <v>102</v>
      </c>
      <c r="R5">
        <v>17</v>
      </c>
      <c r="S5">
        <v>105</v>
      </c>
      <c r="T5">
        <v>67</v>
      </c>
      <c r="U5">
        <v>0</v>
      </c>
      <c r="V5">
        <v>4</v>
      </c>
      <c r="W5">
        <v>14</v>
      </c>
      <c r="X5">
        <v>3</v>
      </c>
      <c r="Y5">
        <v>111</v>
      </c>
      <c r="Z5">
        <v>13</v>
      </c>
      <c r="AA5">
        <v>21</v>
      </c>
      <c r="AB5">
        <v>3</v>
      </c>
      <c r="AC5">
        <v>4</v>
      </c>
      <c r="AD5">
        <v>22</v>
      </c>
      <c r="AE5">
        <v>10</v>
      </c>
      <c r="AF5" t="s">
        <v>66</v>
      </c>
      <c r="AH5" t="s">
        <v>66</v>
      </c>
      <c r="AL5" t="s">
        <v>79</v>
      </c>
      <c r="AM5" t="s">
        <v>80</v>
      </c>
      <c r="AN5">
        <v>59</v>
      </c>
      <c r="AO5">
        <v>0</v>
      </c>
      <c r="AP5">
        <v>0</v>
      </c>
      <c r="AQ5">
        <v>153</v>
      </c>
      <c r="AR5">
        <v>0</v>
      </c>
      <c r="AS5">
        <v>212</v>
      </c>
      <c r="AT5">
        <v>212</v>
      </c>
      <c r="AU5">
        <v>0</v>
      </c>
      <c r="AV5">
        <v>0</v>
      </c>
      <c r="AW5">
        <v>0</v>
      </c>
      <c r="AX5">
        <v>212</v>
      </c>
      <c r="AY5">
        <v>0</v>
      </c>
      <c r="AZ5">
        <v>153</v>
      </c>
      <c r="BA5">
        <v>212</v>
      </c>
      <c r="BB5">
        <v>85</v>
      </c>
      <c r="BC5">
        <v>0</v>
      </c>
      <c r="BD5">
        <v>85</v>
      </c>
      <c r="BE5">
        <v>122</v>
      </c>
      <c r="BF5">
        <v>2</v>
      </c>
      <c r="BG5">
        <v>2</v>
      </c>
      <c r="BH5">
        <v>20</v>
      </c>
      <c r="BI5">
        <v>15</v>
      </c>
      <c r="BK5" t="s">
        <v>69</v>
      </c>
      <c r="BL5" t="s">
        <v>69</v>
      </c>
    </row>
    <row r="6" spans="1:64">
      <c r="A6">
        <v>3</v>
      </c>
      <c r="B6">
        <v>10012732</v>
      </c>
      <c r="C6" t="s">
        <v>62</v>
      </c>
      <c r="D6" t="s">
        <v>81</v>
      </c>
      <c r="E6" t="s">
        <v>82</v>
      </c>
      <c r="F6" t="s">
        <v>65</v>
      </c>
      <c r="G6">
        <v>34</v>
      </c>
      <c r="H6">
        <v>404</v>
      </c>
      <c r="I6">
        <v>404</v>
      </c>
      <c r="J6">
        <v>186</v>
      </c>
      <c r="K6">
        <v>217</v>
      </c>
      <c r="L6">
        <v>65</v>
      </c>
      <c r="M6">
        <v>4</v>
      </c>
      <c r="N6">
        <v>0</v>
      </c>
      <c r="O6">
        <v>92</v>
      </c>
      <c r="P6">
        <v>3</v>
      </c>
      <c r="Q6">
        <v>289</v>
      </c>
      <c r="R6">
        <v>0</v>
      </c>
      <c r="S6">
        <v>118</v>
      </c>
      <c r="T6">
        <v>14</v>
      </c>
      <c r="U6">
        <v>105</v>
      </c>
      <c r="V6">
        <v>102</v>
      </c>
      <c r="W6">
        <v>44</v>
      </c>
      <c r="X6">
        <v>12</v>
      </c>
      <c r="Y6">
        <v>165</v>
      </c>
      <c r="Z6">
        <v>4</v>
      </c>
      <c r="AA6">
        <v>10</v>
      </c>
      <c r="AB6">
        <v>20</v>
      </c>
      <c r="AC6">
        <v>26</v>
      </c>
      <c r="AD6">
        <v>70</v>
      </c>
      <c r="AE6">
        <v>20</v>
      </c>
      <c r="AF6" t="s">
        <v>66</v>
      </c>
      <c r="AH6" t="s">
        <v>66</v>
      </c>
      <c r="AL6" t="s">
        <v>83</v>
      </c>
      <c r="AM6" t="s">
        <v>84</v>
      </c>
      <c r="AN6">
        <v>75</v>
      </c>
      <c r="AO6">
        <v>49</v>
      </c>
      <c r="AP6">
        <v>5</v>
      </c>
      <c r="AQ6">
        <v>225</v>
      </c>
      <c r="AR6">
        <v>0</v>
      </c>
      <c r="AS6">
        <v>404</v>
      </c>
      <c r="AT6">
        <v>0</v>
      </c>
      <c r="AU6">
        <v>0</v>
      </c>
      <c r="AV6">
        <v>0</v>
      </c>
      <c r="AW6">
        <v>0</v>
      </c>
      <c r="AX6">
        <v>348</v>
      </c>
      <c r="AY6">
        <v>0</v>
      </c>
      <c r="AZ6">
        <v>0</v>
      </c>
      <c r="BA6">
        <v>0</v>
      </c>
      <c r="BB6">
        <v>325</v>
      </c>
      <c r="BC6">
        <v>0</v>
      </c>
      <c r="BD6">
        <v>325</v>
      </c>
      <c r="BE6">
        <v>427</v>
      </c>
      <c r="BF6">
        <v>78</v>
      </c>
      <c r="BG6">
        <v>64</v>
      </c>
      <c r="BH6">
        <v>165</v>
      </c>
      <c r="BI6">
        <v>42</v>
      </c>
      <c r="BK6" t="s">
        <v>69</v>
      </c>
      <c r="BL6" t="s">
        <v>69</v>
      </c>
    </row>
    <row r="7" spans="1:64">
      <c r="A7">
        <v>3</v>
      </c>
      <c r="B7">
        <v>10012735</v>
      </c>
      <c r="C7" t="s">
        <v>62</v>
      </c>
      <c r="D7" t="s">
        <v>85</v>
      </c>
      <c r="E7" t="s">
        <v>86</v>
      </c>
      <c r="F7" t="s">
        <v>65</v>
      </c>
      <c r="G7">
        <v>348</v>
      </c>
      <c r="H7">
        <v>441</v>
      </c>
      <c r="I7">
        <v>441</v>
      </c>
      <c r="J7">
        <v>63</v>
      </c>
      <c r="K7">
        <v>372</v>
      </c>
      <c r="L7">
        <v>11</v>
      </c>
      <c r="M7">
        <v>3</v>
      </c>
      <c r="N7">
        <v>13</v>
      </c>
      <c r="O7">
        <v>79</v>
      </c>
      <c r="P7">
        <v>1</v>
      </c>
      <c r="Q7">
        <v>325</v>
      </c>
      <c r="R7">
        <v>6</v>
      </c>
      <c r="S7">
        <v>214</v>
      </c>
      <c r="T7">
        <v>97</v>
      </c>
      <c r="U7">
        <v>20</v>
      </c>
      <c r="V7">
        <v>34</v>
      </c>
      <c r="W7">
        <v>60</v>
      </c>
      <c r="X7">
        <v>12</v>
      </c>
      <c r="Y7">
        <v>198</v>
      </c>
      <c r="Z7">
        <v>42</v>
      </c>
      <c r="AA7">
        <v>52</v>
      </c>
      <c r="AB7">
        <v>31</v>
      </c>
      <c r="AC7">
        <v>9</v>
      </c>
      <c r="AD7">
        <v>266</v>
      </c>
      <c r="AE7">
        <v>40</v>
      </c>
      <c r="AF7" t="s">
        <v>66</v>
      </c>
      <c r="AH7" t="s">
        <v>66</v>
      </c>
      <c r="AM7" t="s">
        <v>87</v>
      </c>
      <c r="AN7">
        <v>161</v>
      </c>
      <c r="AO7">
        <v>242</v>
      </c>
      <c r="AP7">
        <v>61</v>
      </c>
      <c r="AQ7">
        <v>38</v>
      </c>
      <c r="AR7">
        <v>2</v>
      </c>
      <c r="AS7">
        <v>441</v>
      </c>
      <c r="AT7">
        <v>313</v>
      </c>
      <c r="AU7">
        <v>342</v>
      </c>
      <c r="AV7">
        <v>0</v>
      </c>
      <c r="AW7">
        <v>3</v>
      </c>
      <c r="AX7">
        <v>413</v>
      </c>
      <c r="AY7">
        <v>0</v>
      </c>
      <c r="AZ7">
        <v>38</v>
      </c>
      <c r="BA7">
        <v>0</v>
      </c>
      <c r="BB7">
        <v>340</v>
      </c>
      <c r="BC7">
        <v>0</v>
      </c>
      <c r="BD7">
        <v>301</v>
      </c>
      <c r="BE7">
        <v>312</v>
      </c>
      <c r="BF7">
        <v>188</v>
      </c>
      <c r="BG7">
        <v>169</v>
      </c>
      <c r="BH7">
        <v>0</v>
      </c>
      <c r="BI7">
        <v>27</v>
      </c>
      <c r="BK7" t="s">
        <v>69</v>
      </c>
      <c r="BL7" t="s">
        <v>69</v>
      </c>
    </row>
    <row r="8" spans="1:64">
      <c r="A8">
        <v>3</v>
      </c>
      <c r="B8">
        <v>10012772</v>
      </c>
      <c r="C8" t="s">
        <v>62</v>
      </c>
      <c r="D8" t="s">
        <v>88</v>
      </c>
      <c r="E8" t="s">
        <v>89</v>
      </c>
      <c r="F8" t="s">
        <v>65</v>
      </c>
      <c r="G8">
        <v>133</v>
      </c>
      <c r="H8">
        <v>199</v>
      </c>
      <c r="I8">
        <v>199</v>
      </c>
      <c r="J8">
        <v>19</v>
      </c>
      <c r="K8">
        <v>179</v>
      </c>
      <c r="L8">
        <v>47</v>
      </c>
      <c r="M8">
        <v>122</v>
      </c>
      <c r="N8">
        <v>2</v>
      </c>
      <c r="O8">
        <v>4</v>
      </c>
      <c r="P8">
        <v>3</v>
      </c>
      <c r="Q8">
        <v>30</v>
      </c>
      <c r="R8">
        <v>13</v>
      </c>
      <c r="S8">
        <v>76</v>
      </c>
      <c r="T8">
        <v>28</v>
      </c>
      <c r="U8">
        <v>43</v>
      </c>
      <c r="V8">
        <v>39</v>
      </c>
      <c r="W8">
        <v>12</v>
      </c>
      <c r="X8">
        <v>1</v>
      </c>
      <c r="Y8">
        <v>81</v>
      </c>
      <c r="Z8">
        <v>5</v>
      </c>
      <c r="AA8">
        <v>9</v>
      </c>
      <c r="AB8">
        <v>3</v>
      </c>
      <c r="AC8">
        <v>1</v>
      </c>
      <c r="AD8">
        <v>87</v>
      </c>
      <c r="AE8">
        <v>19</v>
      </c>
      <c r="AF8" t="s">
        <v>66</v>
      </c>
      <c r="AH8" t="s">
        <v>66</v>
      </c>
      <c r="AL8" t="s">
        <v>90</v>
      </c>
      <c r="AM8" t="s">
        <v>91</v>
      </c>
      <c r="AN8">
        <v>41</v>
      </c>
      <c r="AO8">
        <v>20</v>
      </c>
      <c r="AP8">
        <v>18</v>
      </c>
      <c r="AQ8">
        <v>16</v>
      </c>
      <c r="AR8">
        <v>13</v>
      </c>
      <c r="AS8">
        <v>198</v>
      </c>
      <c r="AT8">
        <v>40</v>
      </c>
      <c r="AU8">
        <v>46</v>
      </c>
      <c r="AV8">
        <v>0</v>
      </c>
      <c r="AW8">
        <v>26</v>
      </c>
      <c r="AX8">
        <v>199</v>
      </c>
      <c r="AY8">
        <v>0</v>
      </c>
      <c r="AZ8">
        <v>0</v>
      </c>
      <c r="BA8">
        <v>0</v>
      </c>
      <c r="BB8">
        <v>132</v>
      </c>
      <c r="BC8">
        <v>0</v>
      </c>
      <c r="BD8">
        <v>132</v>
      </c>
      <c r="BE8">
        <v>230</v>
      </c>
      <c r="BF8">
        <v>5</v>
      </c>
      <c r="BG8">
        <v>5</v>
      </c>
      <c r="BH8">
        <v>0</v>
      </c>
      <c r="BI8">
        <v>0</v>
      </c>
      <c r="BK8" t="s">
        <v>69</v>
      </c>
      <c r="BL8" t="s">
        <v>69</v>
      </c>
    </row>
    <row r="9" spans="1:64">
      <c r="A9">
        <v>3</v>
      </c>
      <c r="B9">
        <v>10012795</v>
      </c>
      <c r="C9" t="s">
        <v>62</v>
      </c>
      <c r="D9" t="s">
        <v>92</v>
      </c>
      <c r="E9" t="s">
        <v>93</v>
      </c>
      <c r="F9" t="s">
        <v>65</v>
      </c>
      <c r="G9">
        <v>420</v>
      </c>
      <c r="H9">
        <v>826</v>
      </c>
      <c r="I9">
        <v>826</v>
      </c>
      <c r="J9">
        <v>118</v>
      </c>
      <c r="K9">
        <v>616</v>
      </c>
      <c r="L9">
        <v>53</v>
      </c>
      <c r="M9">
        <v>8</v>
      </c>
      <c r="N9">
        <v>35</v>
      </c>
      <c r="O9">
        <v>37</v>
      </c>
      <c r="P9">
        <v>1</v>
      </c>
      <c r="Q9">
        <v>626</v>
      </c>
      <c r="R9">
        <v>6</v>
      </c>
      <c r="S9">
        <v>345</v>
      </c>
      <c r="T9">
        <v>104</v>
      </c>
      <c r="U9">
        <v>51</v>
      </c>
      <c r="V9">
        <v>72</v>
      </c>
      <c r="W9">
        <v>217</v>
      </c>
      <c r="X9">
        <v>37</v>
      </c>
      <c r="Y9">
        <v>424</v>
      </c>
      <c r="Z9">
        <v>60</v>
      </c>
      <c r="AA9">
        <v>187</v>
      </c>
      <c r="AB9">
        <v>21</v>
      </c>
      <c r="AC9">
        <v>6</v>
      </c>
      <c r="AD9">
        <v>109</v>
      </c>
      <c r="AE9">
        <v>30</v>
      </c>
      <c r="AF9" t="s">
        <v>66</v>
      </c>
      <c r="AH9" t="s">
        <v>66</v>
      </c>
      <c r="AL9" t="s">
        <v>94</v>
      </c>
      <c r="AM9" t="s">
        <v>95</v>
      </c>
      <c r="AN9">
        <v>162</v>
      </c>
      <c r="AO9">
        <v>53</v>
      </c>
      <c r="AP9">
        <v>4</v>
      </c>
      <c r="AQ9">
        <v>397</v>
      </c>
      <c r="AR9">
        <v>0</v>
      </c>
      <c r="AS9">
        <v>260</v>
      </c>
      <c r="AT9">
        <v>0</v>
      </c>
      <c r="AU9">
        <v>147</v>
      </c>
      <c r="AV9">
        <v>251</v>
      </c>
      <c r="AW9">
        <v>365</v>
      </c>
      <c r="AX9">
        <v>630</v>
      </c>
      <c r="AY9">
        <v>0</v>
      </c>
      <c r="AZ9">
        <v>253</v>
      </c>
      <c r="BA9">
        <v>0</v>
      </c>
      <c r="BB9">
        <v>337</v>
      </c>
      <c r="BC9">
        <v>0</v>
      </c>
      <c r="BD9">
        <v>337</v>
      </c>
      <c r="BE9">
        <v>340</v>
      </c>
      <c r="BF9">
        <v>156</v>
      </c>
      <c r="BG9">
        <v>150</v>
      </c>
      <c r="BH9">
        <v>5</v>
      </c>
      <c r="BI9">
        <v>147</v>
      </c>
      <c r="BK9" t="s">
        <v>69</v>
      </c>
      <c r="BL9" t="s">
        <v>69</v>
      </c>
    </row>
    <row r="10" spans="1:64">
      <c r="A10">
        <v>3</v>
      </c>
      <c r="B10">
        <v>10012880</v>
      </c>
      <c r="C10" t="s">
        <v>62</v>
      </c>
      <c r="D10" t="s">
        <v>96</v>
      </c>
      <c r="E10" t="s">
        <v>97</v>
      </c>
      <c r="F10" t="s">
        <v>65</v>
      </c>
      <c r="G10">
        <v>96</v>
      </c>
      <c r="H10">
        <v>183</v>
      </c>
      <c r="I10">
        <v>183</v>
      </c>
      <c r="J10">
        <v>14</v>
      </c>
      <c r="K10">
        <v>169</v>
      </c>
      <c r="L10">
        <v>60</v>
      </c>
      <c r="M10">
        <v>11</v>
      </c>
      <c r="N10">
        <v>7</v>
      </c>
      <c r="O10">
        <v>12</v>
      </c>
      <c r="P10">
        <v>3</v>
      </c>
      <c r="Q10">
        <v>152</v>
      </c>
      <c r="R10">
        <v>11</v>
      </c>
      <c r="S10">
        <v>146</v>
      </c>
      <c r="T10">
        <v>8</v>
      </c>
      <c r="U10">
        <v>2</v>
      </c>
      <c r="V10">
        <v>12</v>
      </c>
      <c r="W10">
        <v>11</v>
      </c>
      <c r="X10">
        <v>2</v>
      </c>
      <c r="Y10">
        <v>104</v>
      </c>
      <c r="Z10">
        <v>1</v>
      </c>
      <c r="AA10">
        <v>1</v>
      </c>
      <c r="AB10">
        <v>0</v>
      </c>
      <c r="AC10">
        <v>4</v>
      </c>
      <c r="AD10">
        <v>82</v>
      </c>
      <c r="AE10">
        <v>5</v>
      </c>
      <c r="AF10" t="s">
        <v>66</v>
      </c>
      <c r="AH10" t="s">
        <v>66</v>
      </c>
      <c r="AL10" t="s">
        <v>80</v>
      </c>
      <c r="AM10" t="s">
        <v>98</v>
      </c>
      <c r="AN10">
        <v>53</v>
      </c>
      <c r="AO10">
        <v>52</v>
      </c>
      <c r="AP10">
        <v>2</v>
      </c>
      <c r="AQ10">
        <v>0</v>
      </c>
      <c r="AR10">
        <v>2</v>
      </c>
      <c r="AS10">
        <v>183</v>
      </c>
      <c r="AT10">
        <v>158</v>
      </c>
      <c r="AU10">
        <v>123</v>
      </c>
      <c r="AV10">
        <v>163</v>
      </c>
      <c r="AW10">
        <v>0</v>
      </c>
      <c r="AX10">
        <v>158</v>
      </c>
      <c r="AY10">
        <v>7</v>
      </c>
      <c r="AZ10">
        <v>0</v>
      </c>
      <c r="BA10">
        <v>0</v>
      </c>
      <c r="BB10">
        <v>80</v>
      </c>
      <c r="BC10">
        <v>7</v>
      </c>
      <c r="BD10">
        <v>77</v>
      </c>
      <c r="BE10">
        <v>81</v>
      </c>
      <c r="BF10">
        <v>51</v>
      </c>
      <c r="BG10">
        <v>47</v>
      </c>
      <c r="BH10">
        <v>0</v>
      </c>
      <c r="BI10">
        <v>0</v>
      </c>
      <c r="BK10" t="s">
        <v>69</v>
      </c>
      <c r="BL10" t="s">
        <v>69</v>
      </c>
    </row>
    <row r="11" spans="1:64">
      <c r="A11">
        <v>3</v>
      </c>
      <c r="B11">
        <v>10012898</v>
      </c>
      <c r="C11" t="s">
        <v>62</v>
      </c>
      <c r="D11" t="s">
        <v>99</v>
      </c>
      <c r="E11" t="s">
        <v>100</v>
      </c>
      <c r="F11" t="s">
        <v>65</v>
      </c>
      <c r="G11">
        <v>271</v>
      </c>
      <c r="H11">
        <v>658</v>
      </c>
      <c r="I11">
        <v>658</v>
      </c>
      <c r="J11">
        <v>77</v>
      </c>
      <c r="K11">
        <v>580</v>
      </c>
      <c r="L11">
        <v>57</v>
      </c>
      <c r="M11">
        <v>9</v>
      </c>
      <c r="N11">
        <v>13</v>
      </c>
      <c r="O11">
        <v>124</v>
      </c>
      <c r="P11">
        <v>1</v>
      </c>
      <c r="Q11">
        <v>486</v>
      </c>
      <c r="R11">
        <v>17</v>
      </c>
      <c r="S11">
        <v>283</v>
      </c>
      <c r="T11">
        <v>112</v>
      </c>
      <c r="U11">
        <v>154</v>
      </c>
      <c r="V11">
        <v>53</v>
      </c>
      <c r="W11">
        <v>41</v>
      </c>
      <c r="X11">
        <v>2</v>
      </c>
      <c r="Y11">
        <v>361</v>
      </c>
      <c r="Z11">
        <v>38</v>
      </c>
      <c r="AA11">
        <v>4</v>
      </c>
      <c r="AB11">
        <v>7</v>
      </c>
      <c r="AC11">
        <v>0</v>
      </c>
      <c r="AD11">
        <v>366</v>
      </c>
      <c r="AE11">
        <v>13</v>
      </c>
      <c r="AF11" t="s">
        <v>66</v>
      </c>
      <c r="AH11" t="s">
        <v>66</v>
      </c>
      <c r="AL11" t="s">
        <v>80</v>
      </c>
      <c r="AM11" t="s">
        <v>66</v>
      </c>
      <c r="AN11">
        <v>173</v>
      </c>
      <c r="AO11">
        <v>295</v>
      </c>
      <c r="AP11">
        <v>49</v>
      </c>
      <c r="AQ11">
        <v>178</v>
      </c>
      <c r="AR11">
        <v>14</v>
      </c>
      <c r="AS11">
        <v>658</v>
      </c>
      <c r="AT11">
        <v>0</v>
      </c>
      <c r="AU11">
        <v>57</v>
      </c>
      <c r="AV11">
        <v>0</v>
      </c>
      <c r="AW11">
        <v>0</v>
      </c>
      <c r="AX11">
        <v>646</v>
      </c>
      <c r="AY11">
        <v>0</v>
      </c>
      <c r="AZ11">
        <v>0</v>
      </c>
      <c r="BA11">
        <v>0</v>
      </c>
      <c r="BB11">
        <v>375</v>
      </c>
      <c r="BC11">
        <v>0</v>
      </c>
      <c r="BD11">
        <v>367</v>
      </c>
      <c r="BE11">
        <v>375</v>
      </c>
      <c r="BF11">
        <v>165</v>
      </c>
      <c r="BG11">
        <v>163</v>
      </c>
      <c r="BH11">
        <v>2</v>
      </c>
      <c r="BI11">
        <v>62</v>
      </c>
      <c r="BK11" t="s">
        <v>69</v>
      </c>
      <c r="BL11" t="s">
        <v>69</v>
      </c>
    </row>
    <row r="12" spans="1:64">
      <c r="A12">
        <v>3</v>
      </c>
      <c r="B12">
        <v>10012953</v>
      </c>
      <c r="C12" t="s">
        <v>62</v>
      </c>
      <c r="D12" t="s">
        <v>101</v>
      </c>
      <c r="E12" t="s">
        <v>102</v>
      </c>
      <c r="F12" t="s">
        <v>65</v>
      </c>
      <c r="G12">
        <v>504</v>
      </c>
      <c r="H12">
        <v>687</v>
      </c>
      <c r="I12">
        <v>687</v>
      </c>
      <c r="J12">
        <v>52</v>
      </c>
      <c r="K12">
        <v>635</v>
      </c>
      <c r="L12">
        <v>35</v>
      </c>
      <c r="M12">
        <v>15</v>
      </c>
      <c r="N12">
        <v>6</v>
      </c>
      <c r="O12">
        <v>68</v>
      </c>
      <c r="P12">
        <v>0</v>
      </c>
      <c r="Q12">
        <v>575</v>
      </c>
      <c r="R12">
        <v>0</v>
      </c>
      <c r="S12">
        <v>320</v>
      </c>
      <c r="T12">
        <v>220</v>
      </c>
      <c r="U12">
        <v>38</v>
      </c>
      <c r="V12">
        <v>52</v>
      </c>
      <c r="W12">
        <v>35</v>
      </c>
      <c r="X12">
        <v>14</v>
      </c>
      <c r="Y12">
        <v>347</v>
      </c>
      <c r="Z12">
        <v>61</v>
      </c>
      <c r="AA12">
        <v>2</v>
      </c>
      <c r="AB12">
        <v>21</v>
      </c>
      <c r="AC12">
        <v>13</v>
      </c>
      <c r="AD12">
        <v>303</v>
      </c>
      <c r="AE12">
        <v>24</v>
      </c>
      <c r="AF12" t="s">
        <v>66</v>
      </c>
      <c r="AH12" t="s">
        <v>66</v>
      </c>
      <c r="AL12" t="s">
        <v>80</v>
      </c>
      <c r="AM12" t="s">
        <v>103</v>
      </c>
      <c r="AN12">
        <v>180</v>
      </c>
      <c r="AO12">
        <v>27</v>
      </c>
      <c r="AP12">
        <v>47</v>
      </c>
      <c r="AQ12">
        <v>143</v>
      </c>
      <c r="AR12">
        <v>0</v>
      </c>
      <c r="AS12">
        <v>515</v>
      </c>
      <c r="AT12">
        <v>281</v>
      </c>
      <c r="AU12">
        <v>95</v>
      </c>
      <c r="AV12">
        <v>200</v>
      </c>
      <c r="AW12">
        <v>0</v>
      </c>
      <c r="AX12">
        <v>613</v>
      </c>
      <c r="AY12">
        <v>17</v>
      </c>
      <c r="AZ12">
        <v>143</v>
      </c>
      <c r="BA12">
        <v>0</v>
      </c>
      <c r="BB12">
        <v>549</v>
      </c>
      <c r="BC12">
        <v>17</v>
      </c>
      <c r="BD12">
        <v>527</v>
      </c>
      <c r="BE12">
        <v>654</v>
      </c>
      <c r="BF12">
        <v>310</v>
      </c>
      <c r="BG12">
        <v>272</v>
      </c>
      <c r="BH12">
        <v>13</v>
      </c>
      <c r="BI12">
        <v>100</v>
      </c>
      <c r="BK12" t="s">
        <v>69</v>
      </c>
      <c r="BL12" t="s">
        <v>69</v>
      </c>
    </row>
    <row r="13" spans="1:64">
      <c r="A13">
        <v>3</v>
      </c>
      <c r="B13">
        <v>10013041</v>
      </c>
      <c r="C13" t="s">
        <v>62</v>
      </c>
      <c r="D13" t="s">
        <v>104</v>
      </c>
      <c r="E13" t="s">
        <v>105</v>
      </c>
      <c r="F13" t="s">
        <v>65</v>
      </c>
      <c r="G13">
        <v>197</v>
      </c>
      <c r="H13">
        <v>301</v>
      </c>
      <c r="I13">
        <v>301</v>
      </c>
      <c r="J13">
        <v>28</v>
      </c>
      <c r="K13">
        <v>273</v>
      </c>
      <c r="L13">
        <v>13</v>
      </c>
      <c r="M13">
        <v>1</v>
      </c>
      <c r="N13">
        <v>2</v>
      </c>
      <c r="O13">
        <v>66</v>
      </c>
      <c r="P13">
        <v>0</v>
      </c>
      <c r="Q13">
        <v>219</v>
      </c>
      <c r="R13">
        <v>4</v>
      </c>
      <c r="S13">
        <v>134</v>
      </c>
      <c r="T13">
        <v>29</v>
      </c>
      <c r="U13">
        <v>27</v>
      </c>
      <c r="V13">
        <v>32</v>
      </c>
      <c r="W13">
        <v>11</v>
      </c>
      <c r="X13">
        <v>2</v>
      </c>
      <c r="Y13">
        <v>172</v>
      </c>
      <c r="Z13">
        <v>9</v>
      </c>
      <c r="AA13">
        <v>10</v>
      </c>
      <c r="AB13">
        <v>1</v>
      </c>
      <c r="AC13">
        <v>0</v>
      </c>
      <c r="AD13">
        <v>124</v>
      </c>
      <c r="AE13">
        <v>7</v>
      </c>
      <c r="AF13" t="s">
        <v>66</v>
      </c>
      <c r="AH13" t="s">
        <v>66</v>
      </c>
      <c r="AL13" t="s">
        <v>106</v>
      </c>
      <c r="AM13" t="s">
        <v>107</v>
      </c>
      <c r="AN13">
        <v>45</v>
      </c>
      <c r="AO13">
        <v>171</v>
      </c>
      <c r="AP13">
        <v>0</v>
      </c>
      <c r="AQ13">
        <v>74</v>
      </c>
      <c r="AR13">
        <v>1</v>
      </c>
      <c r="AS13">
        <v>298</v>
      </c>
      <c r="AT13">
        <v>285</v>
      </c>
      <c r="AU13">
        <v>218</v>
      </c>
      <c r="AV13">
        <v>16</v>
      </c>
      <c r="AW13">
        <v>8</v>
      </c>
      <c r="AX13">
        <v>212</v>
      </c>
      <c r="AY13">
        <v>18</v>
      </c>
      <c r="AZ13">
        <v>0</v>
      </c>
      <c r="BA13">
        <v>0</v>
      </c>
      <c r="BB13">
        <v>149</v>
      </c>
      <c r="BC13">
        <v>21</v>
      </c>
      <c r="BD13">
        <v>146</v>
      </c>
      <c r="BE13">
        <v>237</v>
      </c>
      <c r="BF13">
        <v>90</v>
      </c>
      <c r="BG13">
        <v>87</v>
      </c>
      <c r="BH13">
        <v>32</v>
      </c>
      <c r="BI13">
        <v>6</v>
      </c>
      <c r="BK13" t="s">
        <v>69</v>
      </c>
      <c r="BL13" t="s">
        <v>69</v>
      </c>
    </row>
    <row r="14" spans="1:64">
      <c r="A14">
        <v>3</v>
      </c>
      <c r="B14">
        <v>10013094</v>
      </c>
      <c r="C14" t="s">
        <v>62</v>
      </c>
      <c r="D14" t="s">
        <v>108</v>
      </c>
      <c r="E14" t="s">
        <v>109</v>
      </c>
      <c r="F14" t="s">
        <v>65</v>
      </c>
      <c r="G14">
        <v>271</v>
      </c>
      <c r="H14">
        <v>320</v>
      </c>
      <c r="I14">
        <v>320</v>
      </c>
      <c r="J14">
        <v>48</v>
      </c>
      <c r="K14">
        <v>270</v>
      </c>
      <c r="L14">
        <v>8</v>
      </c>
      <c r="M14">
        <v>5</v>
      </c>
      <c r="N14">
        <v>3</v>
      </c>
      <c r="O14">
        <v>143</v>
      </c>
      <c r="P14">
        <v>0</v>
      </c>
      <c r="Q14">
        <v>139</v>
      </c>
      <c r="R14">
        <v>4</v>
      </c>
      <c r="S14">
        <v>231</v>
      </c>
      <c r="T14">
        <v>20</v>
      </c>
      <c r="U14">
        <v>32</v>
      </c>
      <c r="V14">
        <v>17</v>
      </c>
      <c r="W14">
        <v>10</v>
      </c>
      <c r="X14">
        <v>3</v>
      </c>
      <c r="Y14">
        <v>197</v>
      </c>
      <c r="Z14">
        <v>8</v>
      </c>
      <c r="AA14">
        <v>0</v>
      </c>
      <c r="AB14">
        <v>0</v>
      </c>
      <c r="AC14">
        <v>7</v>
      </c>
      <c r="AD14">
        <v>152</v>
      </c>
      <c r="AE14">
        <v>2</v>
      </c>
      <c r="AF14" t="s">
        <v>66</v>
      </c>
      <c r="AH14" t="s">
        <v>66</v>
      </c>
      <c r="AL14" t="s">
        <v>66</v>
      </c>
      <c r="AM14" t="s">
        <v>110</v>
      </c>
      <c r="AN14">
        <v>102</v>
      </c>
      <c r="AO14">
        <v>115</v>
      </c>
      <c r="AP14">
        <v>16</v>
      </c>
      <c r="AQ14">
        <v>47</v>
      </c>
      <c r="AR14">
        <v>2</v>
      </c>
      <c r="AS14">
        <v>222</v>
      </c>
      <c r="AT14">
        <v>224</v>
      </c>
      <c r="AU14">
        <v>222</v>
      </c>
      <c r="AV14">
        <v>305</v>
      </c>
      <c r="AW14">
        <v>0</v>
      </c>
      <c r="AX14">
        <v>270</v>
      </c>
      <c r="AY14">
        <v>36</v>
      </c>
      <c r="AZ14">
        <v>0</v>
      </c>
      <c r="BA14">
        <v>12</v>
      </c>
      <c r="BB14">
        <v>190</v>
      </c>
      <c r="BC14">
        <v>36</v>
      </c>
      <c r="BD14">
        <v>157</v>
      </c>
      <c r="BE14">
        <v>163</v>
      </c>
      <c r="BF14">
        <v>131</v>
      </c>
      <c r="BG14">
        <v>114</v>
      </c>
      <c r="BH14">
        <v>4</v>
      </c>
      <c r="BI14">
        <v>29</v>
      </c>
      <c r="BK14" t="s">
        <v>69</v>
      </c>
      <c r="BL14" t="s">
        <v>69</v>
      </c>
    </row>
    <row r="15" spans="1:64">
      <c r="A15">
        <v>3</v>
      </c>
      <c r="B15">
        <v>10013251</v>
      </c>
      <c r="C15" t="s">
        <v>62</v>
      </c>
      <c r="D15" t="s">
        <v>111</v>
      </c>
      <c r="E15" t="s">
        <v>112</v>
      </c>
      <c r="F15" t="s">
        <v>65</v>
      </c>
      <c r="G15">
        <v>286</v>
      </c>
      <c r="H15">
        <v>352</v>
      </c>
      <c r="I15">
        <v>352</v>
      </c>
      <c r="J15">
        <v>26</v>
      </c>
      <c r="K15">
        <v>323</v>
      </c>
      <c r="L15">
        <v>35</v>
      </c>
      <c r="M15">
        <v>9</v>
      </c>
      <c r="N15">
        <v>10</v>
      </c>
      <c r="O15">
        <v>9</v>
      </c>
      <c r="P15">
        <v>1</v>
      </c>
      <c r="Q15">
        <v>293</v>
      </c>
      <c r="R15">
        <v>3</v>
      </c>
      <c r="S15">
        <v>0</v>
      </c>
      <c r="T15">
        <v>0</v>
      </c>
      <c r="U15">
        <v>0</v>
      </c>
      <c r="V15">
        <v>88</v>
      </c>
      <c r="W15">
        <v>215</v>
      </c>
      <c r="X15">
        <v>49</v>
      </c>
      <c r="Y15">
        <v>108</v>
      </c>
      <c r="Z15">
        <v>9</v>
      </c>
      <c r="AA15">
        <v>0</v>
      </c>
      <c r="AB15">
        <v>0</v>
      </c>
      <c r="AC15">
        <v>4</v>
      </c>
      <c r="AD15">
        <v>7</v>
      </c>
      <c r="AE15">
        <v>22</v>
      </c>
      <c r="AF15" t="s">
        <v>66</v>
      </c>
      <c r="AH15" t="s">
        <v>66</v>
      </c>
      <c r="AM15" t="s">
        <v>113</v>
      </c>
      <c r="AN15">
        <v>84</v>
      </c>
      <c r="AO15">
        <v>45</v>
      </c>
      <c r="AP15">
        <v>0</v>
      </c>
      <c r="AQ15">
        <v>219</v>
      </c>
      <c r="AR15">
        <v>0</v>
      </c>
      <c r="AS15">
        <v>352</v>
      </c>
      <c r="AT15">
        <v>2</v>
      </c>
      <c r="AU15">
        <v>51</v>
      </c>
      <c r="AV15">
        <v>0</v>
      </c>
      <c r="AW15">
        <v>349</v>
      </c>
      <c r="AX15">
        <v>351</v>
      </c>
      <c r="AY15">
        <v>0</v>
      </c>
      <c r="AZ15">
        <v>0</v>
      </c>
      <c r="BA15">
        <v>96</v>
      </c>
      <c r="BB15">
        <v>292</v>
      </c>
      <c r="BC15">
        <v>0</v>
      </c>
      <c r="BD15">
        <v>287</v>
      </c>
      <c r="BE15">
        <v>295</v>
      </c>
      <c r="BF15">
        <v>69</v>
      </c>
      <c r="BG15">
        <v>54</v>
      </c>
      <c r="BH15">
        <v>120</v>
      </c>
      <c r="BI15">
        <v>36</v>
      </c>
      <c r="BK15" t="s">
        <v>69</v>
      </c>
      <c r="BL15" t="s">
        <v>69</v>
      </c>
    </row>
    <row r="16" spans="1:64">
      <c r="A16">
        <v>3</v>
      </c>
      <c r="B16">
        <v>10013258</v>
      </c>
      <c r="C16" t="s">
        <v>62</v>
      </c>
      <c r="D16" t="s">
        <v>114</v>
      </c>
      <c r="E16" t="s">
        <v>115</v>
      </c>
      <c r="F16" t="s">
        <v>65</v>
      </c>
      <c r="G16">
        <v>70</v>
      </c>
      <c r="H16">
        <v>338</v>
      </c>
      <c r="I16">
        <v>338</v>
      </c>
      <c r="J16">
        <v>55</v>
      </c>
      <c r="K16">
        <v>282</v>
      </c>
      <c r="L16">
        <v>116</v>
      </c>
      <c r="M16">
        <v>10</v>
      </c>
      <c r="N16">
        <v>6</v>
      </c>
      <c r="O16">
        <v>17</v>
      </c>
      <c r="P16">
        <v>1</v>
      </c>
      <c r="Q16">
        <v>269</v>
      </c>
      <c r="R16">
        <v>13</v>
      </c>
      <c r="S16">
        <v>204</v>
      </c>
      <c r="T16">
        <v>52</v>
      </c>
      <c r="U16">
        <v>32</v>
      </c>
      <c r="V16">
        <v>16</v>
      </c>
      <c r="W16">
        <v>22</v>
      </c>
      <c r="X16">
        <v>3</v>
      </c>
      <c r="Y16">
        <v>172</v>
      </c>
      <c r="Z16">
        <v>12</v>
      </c>
      <c r="AA16">
        <v>16</v>
      </c>
      <c r="AB16">
        <v>12</v>
      </c>
      <c r="AC16">
        <v>6</v>
      </c>
      <c r="AD16">
        <v>76</v>
      </c>
      <c r="AE16">
        <v>24</v>
      </c>
      <c r="AF16" t="s">
        <v>66</v>
      </c>
      <c r="AH16" t="s">
        <v>66</v>
      </c>
      <c r="AM16" t="s">
        <v>116</v>
      </c>
      <c r="AN16">
        <v>132</v>
      </c>
      <c r="AO16">
        <v>172</v>
      </c>
      <c r="AP16">
        <v>11</v>
      </c>
      <c r="AQ16">
        <v>22</v>
      </c>
      <c r="AR16">
        <v>0</v>
      </c>
      <c r="AS16">
        <v>325</v>
      </c>
      <c r="AT16">
        <v>315</v>
      </c>
      <c r="AU16">
        <v>251</v>
      </c>
      <c r="AV16">
        <v>0</v>
      </c>
      <c r="AW16">
        <v>0</v>
      </c>
      <c r="AX16">
        <v>288</v>
      </c>
      <c r="AY16">
        <v>0</v>
      </c>
      <c r="AZ16">
        <v>22</v>
      </c>
      <c r="BA16">
        <v>0</v>
      </c>
      <c r="BB16">
        <v>201</v>
      </c>
      <c r="BC16">
        <v>0</v>
      </c>
      <c r="BD16">
        <v>120</v>
      </c>
      <c r="BE16">
        <v>141</v>
      </c>
      <c r="BF16">
        <v>96</v>
      </c>
      <c r="BG16">
        <v>95</v>
      </c>
      <c r="BH16">
        <v>0</v>
      </c>
      <c r="BI16">
        <v>22</v>
      </c>
      <c r="BK16" t="s">
        <v>69</v>
      </c>
      <c r="BL16" t="s">
        <v>69</v>
      </c>
    </row>
    <row r="17" spans="1:64">
      <c r="A17">
        <v>3</v>
      </c>
      <c r="B17">
        <v>10013360</v>
      </c>
      <c r="C17" t="s">
        <v>62</v>
      </c>
      <c r="D17" t="s">
        <v>117</v>
      </c>
      <c r="E17" t="s">
        <v>118</v>
      </c>
      <c r="F17" t="s">
        <v>65</v>
      </c>
      <c r="G17">
        <v>758</v>
      </c>
      <c r="H17">
        <v>1318</v>
      </c>
      <c r="I17">
        <v>1318</v>
      </c>
      <c r="J17">
        <v>258</v>
      </c>
      <c r="K17">
        <v>1054</v>
      </c>
      <c r="L17">
        <v>44</v>
      </c>
      <c r="M17">
        <v>82</v>
      </c>
      <c r="N17">
        <v>25</v>
      </c>
      <c r="O17">
        <v>52</v>
      </c>
      <c r="P17">
        <v>5</v>
      </c>
      <c r="Q17">
        <v>1079</v>
      </c>
      <c r="R17">
        <v>14</v>
      </c>
      <c r="S17">
        <v>355</v>
      </c>
      <c r="T17">
        <v>81</v>
      </c>
      <c r="U17">
        <v>28</v>
      </c>
      <c r="V17">
        <v>106</v>
      </c>
      <c r="W17">
        <v>315</v>
      </c>
      <c r="X17">
        <v>429</v>
      </c>
      <c r="Y17">
        <v>388</v>
      </c>
      <c r="Z17">
        <v>61</v>
      </c>
      <c r="AA17">
        <v>118</v>
      </c>
      <c r="AB17">
        <v>2</v>
      </c>
      <c r="AC17">
        <v>55</v>
      </c>
      <c r="AD17">
        <v>163</v>
      </c>
      <c r="AE17">
        <v>151</v>
      </c>
      <c r="AF17" t="s">
        <v>66</v>
      </c>
      <c r="AH17" t="s">
        <v>66</v>
      </c>
      <c r="AL17" t="s">
        <v>119</v>
      </c>
      <c r="AM17" t="s">
        <v>120</v>
      </c>
      <c r="AN17">
        <v>131</v>
      </c>
      <c r="AO17">
        <v>48</v>
      </c>
      <c r="AP17">
        <v>22</v>
      </c>
      <c r="AQ17">
        <v>8</v>
      </c>
      <c r="AR17">
        <v>0</v>
      </c>
      <c r="AS17">
        <v>399</v>
      </c>
      <c r="AT17">
        <v>0</v>
      </c>
      <c r="AU17">
        <v>186</v>
      </c>
      <c r="AV17">
        <v>0</v>
      </c>
      <c r="AW17">
        <v>12</v>
      </c>
      <c r="AX17">
        <v>1317</v>
      </c>
      <c r="AY17">
        <v>25</v>
      </c>
      <c r="AZ17">
        <v>8</v>
      </c>
      <c r="BA17">
        <v>8</v>
      </c>
      <c r="BB17">
        <v>1054</v>
      </c>
      <c r="BC17">
        <v>25</v>
      </c>
      <c r="BD17">
        <v>300</v>
      </c>
      <c r="BE17">
        <v>336</v>
      </c>
      <c r="BF17">
        <v>37</v>
      </c>
      <c r="BG17">
        <v>34</v>
      </c>
      <c r="BH17">
        <v>0</v>
      </c>
      <c r="BI17">
        <v>6</v>
      </c>
      <c r="BK17" t="s">
        <v>69</v>
      </c>
      <c r="BL17" t="s">
        <v>69</v>
      </c>
    </row>
    <row r="18" spans="1:64">
      <c r="A18">
        <v>3</v>
      </c>
      <c r="B18">
        <v>10013532</v>
      </c>
      <c r="C18" t="s">
        <v>62</v>
      </c>
      <c r="D18" t="s">
        <v>121</v>
      </c>
      <c r="E18" t="s">
        <v>122</v>
      </c>
      <c r="F18" t="s">
        <v>65</v>
      </c>
      <c r="G18">
        <v>426</v>
      </c>
      <c r="H18">
        <v>825</v>
      </c>
      <c r="I18">
        <v>825</v>
      </c>
      <c r="J18">
        <v>105</v>
      </c>
      <c r="K18">
        <v>719</v>
      </c>
      <c r="L18">
        <v>4</v>
      </c>
      <c r="M18">
        <v>3</v>
      </c>
      <c r="N18">
        <v>2</v>
      </c>
      <c r="O18">
        <v>23</v>
      </c>
      <c r="P18">
        <v>1</v>
      </c>
      <c r="Q18">
        <v>796</v>
      </c>
      <c r="R18">
        <v>4</v>
      </c>
      <c r="S18">
        <v>494</v>
      </c>
      <c r="T18">
        <v>67</v>
      </c>
      <c r="U18">
        <v>27</v>
      </c>
      <c r="V18">
        <v>67</v>
      </c>
      <c r="W18">
        <v>26</v>
      </c>
      <c r="X18">
        <v>1</v>
      </c>
      <c r="Y18">
        <v>494</v>
      </c>
      <c r="Z18">
        <v>21</v>
      </c>
      <c r="AA18">
        <v>4</v>
      </c>
      <c r="AB18">
        <v>11</v>
      </c>
      <c r="AC18">
        <v>6</v>
      </c>
      <c r="AD18">
        <v>301</v>
      </c>
      <c r="AE18">
        <v>6</v>
      </c>
      <c r="AF18" t="s">
        <v>66</v>
      </c>
      <c r="AH18" t="s">
        <v>66</v>
      </c>
      <c r="AL18" t="s">
        <v>123</v>
      </c>
      <c r="AM18" t="s">
        <v>124</v>
      </c>
      <c r="AN18">
        <v>423</v>
      </c>
      <c r="AO18">
        <v>363</v>
      </c>
      <c r="AP18">
        <v>182</v>
      </c>
      <c r="AQ18">
        <v>39</v>
      </c>
      <c r="AR18">
        <v>16</v>
      </c>
      <c r="AS18">
        <v>825</v>
      </c>
      <c r="AT18">
        <v>825</v>
      </c>
      <c r="AU18">
        <v>488</v>
      </c>
      <c r="AV18">
        <v>825</v>
      </c>
      <c r="AW18">
        <v>11</v>
      </c>
      <c r="AX18">
        <v>598</v>
      </c>
      <c r="AY18">
        <v>0</v>
      </c>
      <c r="AZ18">
        <v>0</v>
      </c>
      <c r="BA18">
        <v>0</v>
      </c>
      <c r="BB18">
        <v>397</v>
      </c>
      <c r="BC18">
        <v>0</v>
      </c>
      <c r="BD18">
        <v>267</v>
      </c>
      <c r="BE18">
        <v>377</v>
      </c>
      <c r="BF18">
        <v>257</v>
      </c>
      <c r="BG18">
        <v>221</v>
      </c>
      <c r="BH18">
        <v>0</v>
      </c>
      <c r="BI18">
        <v>0</v>
      </c>
      <c r="BK18" t="s">
        <v>69</v>
      </c>
      <c r="BL18" t="s">
        <v>69</v>
      </c>
    </row>
    <row r="19" spans="1:64" s="1" customFormat="1">
      <c r="G19" s="1">
        <f>SUM(G2:G18)</f>
        <v>5283</v>
      </c>
      <c r="H19" s="1">
        <f t="shared" ref="H19:BI19" si="0">SUM(H2:H18)</f>
        <v>9044</v>
      </c>
      <c r="I19" s="1">
        <f t="shared" si="0"/>
        <v>9044</v>
      </c>
      <c r="J19" s="1">
        <f t="shared" si="0"/>
        <v>1254</v>
      </c>
      <c r="K19" s="1">
        <f t="shared" si="0"/>
        <v>7668</v>
      </c>
      <c r="L19" s="1">
        <f t="shared" si="0"/>
        <v>810</v>
      </c>
      <c r="M19" s="1">
        <f t="shared" si="0"/>
        <v>402</v>
      </c>
      <c r="N19" s="1">
        <f t="shared" si="0"/>
        <v>175</v>
      </c>
      <c r="O19" s="1">
        <f t="shared" si="0"/>
        <v>1120</v>
      </c>
      <c r="P19" s="1">
        <f t="shared" si="0"/>
        <v>37</v>
      </c>
      <c r="Q19" s="1">
        <f t="shared" si="0"/>
        <v>6719</v>
      </c>
      <c r="R19" s="1">
        <f t="shared" si="0"/>
        <v>147</v>
      </c>
      <c r="S19" s="1">
        <f t="shared" si="0"/>
        <v>4182</v>
      </c>
      <c r="T19" s="1">
        <f t="shared" si="0"/>
        <v>1223</v>
      </c>
      <c r="U19" s="1">
        <f t="shared" si="0"/>
        <v>751</v>
      </c>
      <c r="V19" s="1">
        <f t="shared" si="0"/>
        <v>816</v>
      </c>
      <c r="W19" s="1">
        <f t="shared" si="0"/>
        <v>1112</v>
      </c>
      <c r="X19" s="1">
        <f t="shared" si="0"/>
        <v>584</v>
      </c>
      <c r="Y19" s="1">
        <f t="shared" si="0"/>
        <v>4334</v>
      </c>
      <c r="Z19" s="1">
        <f t="shared" si="0"/>
        <v>520</v>
      </c>
      <c r="AA19" s="1">
        <f t="shared" si="0"/>
        <v>479</v>
      </c>
      <c r="AB19" s="1">
        <f t="shared" si="0"/>
        <v>260</v>
      </c>
      <c r="AC19" s="1">
        <f t="shared" si="0"/>
        <v>164</v>
      </c>
      <c r="AD19" s="1">
        <f t="shared" si="0"/>
        <v>3235</v>
      </c>
      <c r="AE19" s="1">
        <f t="shared" si="0"/>
        <v>456</v>
      </c>
      <c r="AF19" s="1">
        <f t="shared" si="0"/>
        <v>0</v>
      </c>
      <c r="AG19" s="1">
        <f t="shared" si="0"/>
        <v>0</v>
      </c>
      <c r="AH19" s="1">
        <f t="shared" si="0"/>
        <v>0</v>
      </c>
      <c r="AI19" s="1">
        <f t="shared" si="0"/>
        <v>0</v>
      </c>
      <c r="AJ19" s="1">
        <f t="shared" si="0"/>
        <v>0</v>
      </c>
      <c r="AK19" s="1">
        <f t="shared" si="0"/>
        <v>0</v>
      </c>
      <c r="AL19" s="1">
        <f t="shared" si="0"/>
        <v>0</v>
      </c>
      <c r="AM19" s="1">
        <f t="shared" si="0"/>
        <v>0</v>
      </c>
      <c r="AN19" s="1">
        <f t="shared" si="0"/>
        <v>2542</v>
      </c>
      <c r="AO19" s="1">
        <f t="shared" si="0"/>
        <v>2466</v>
      </c>
      <c r="AP19" s="1">
        <f t="shared" si="0"/>
        <v>618</v>
      </c>
      <c r="AQ19" s="1">
        <f t="shared" si="0"/>
        <v>1979</v>
      </c>
      <c r="AR19" s="1">
        <f t="shared" si="0"/>
        <v>127</v>
      </c>
      <c r="AS19" s="1">
        <f t="shared" si="0"/>
        <v>7217</v>
      </c>
      <c r="AT19" s="1">
        <f t="shared" si="0"/>
        <v>4629</v>
      </c>
      <c r="AU19" s="1">
        <f t="shared" si="0"/>
        <v>2805</v>
      </c>
      <c r="AV19" s="1">
        <f t="shared" si="0"/>
        <v>1897</v>
      </c>
      <c r="AW19" s="1">
        <f t="shared" si="0"/>
        <v>833</v>
      </c>
      <c r="AX19" s="1">
        <f t="shared" si="0"/>
        <v>8097</v>
      </c>
      <c r="AY19" s="1">
        <f t="shared" si="0"/>
        <v>108</v>
      </c>
      <c r="AZ19" s="1">
        <f t="shared" si="0"/>
        <v>1034</v>
      </c>
      <c r="BA19" s="1">
        <f t="shared" si="0"/>
        <v>783</v>
      </c>
      <c r="BB19" s="1">
        <f t="shared" si="0"/>
        <v>5856</v>
      </c>
      <c r="BC19" s="1">
        <f t="shared" si="0"/>
        <v>111</v>
      </c>
      <c r="BD19" s="1">
        <f t="shared" si="0"/>
        <v>4596</v>
      </c>
      <c r="BE19" s="1">
        <f t="shared" si="0"/>
        <v>5731</v>
      </c>
      <c r="BF19" s="1">
        <f t="shared" si="0"/>
        <v>2363</v>
      </c>
      <c r="BG19" s="1">
        <f t="shared" si="0"/>
        <v>2102</v>
      </c>
      <c r="BH19" s="1">
        <f t="shared" si="0"/>
        <v>383</v>
      </c>
      <c r="BI19" s="1">
        <f t="shared" si="0"/>
        <v>763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L18"/>
  <sheetViews>
    <sheetView workbookViewId="0">
      <selection sqref="A1:XFD1048576"/>
    </sheetView>
  </sheetViews>
  <sheetFormatPr defaultRowHeight="14.45"/>
  <cols>
    <col min="1" max="1" width="21.85546875" bestFit="1" customWidth="1"/>
    <col min="2" max="2" width="8.7109375" bestFit="1" customWidth="1"/>
    <col min="3" max="3" width="15.140625" bestFit="1" customWidth="1"/>
    <col min="4" max="4" width="57.28515625" bestFit="1" customWidth="1"/>
    <col min="5" max="5" width="15.5703125" bestFit="1" customWidth="1"/>
    <col min="6" max="6" width="15.28515625" bestFit="1" customWidth="1"/>
    <col min="7" max="7" width="11" bestFit="1" customWidth="1"/>
    <col min="8" max="8" width="22.140625" bestFit="1" customWidth="1"/>
    <col min="9" max="9" width="21.5703125" bestFit="1" customWidth="1"/>
    <col min="10" max="10" width="5" bestFit="1" customWidth="1"/>
    <col min="11" max="11" width="7.140625" bestFit="1" customWidth="1"/>
    <col min="12" max="12" width="14.42578125" bestFit="1" customWidth="1"/>
    <col min="13" max="13" width="30.7109375" bestFit="1" customWidth="1"/>
    <col min="14" max="14" width="5.7109375" bestFit="1" customWidth="1"/>
    <col min="15" max="15" width="23" bestFit="1" customWidth="1"/>
    <col min="16" max="16" width="36.28515625" bestFit="1" customWidth="1"/>
    <col min="17" max="17" width="5.7109375" bestFit="1" customWidth="1"/>
    <col min="18" max="18" width="18.28515625" bestFit="1" customWidth="1"/>
    <col min="19" max="19" width="36.28515625" bestFit="1" customWidth="1"/>
    <col min="20" max="20" width="48.28515625" bestFit="1" customWidth="1"/>
    <col min="21" max="21" width="66.5703125" bestFit="1" customWidth="1"/>
    <col min="22" max="22" width="16.85546875" bestFit="1" customWidth="1"/>
    <col min="23" max="23" width="27.7109375" bestFit="1" customWidth="1"/>
    <col min="24" max="24" width="38.28515625" bestFit="1" customWidth="1"/>
    <col min="25" max="25" width="31.28515625" bestFit="1" customWidth="1"/>
    <col min="26" max="26" width="24.7109375" bestFit="1" customWidth="1"/>
    <col min="27" max="27" width="62.7109375" bestFit="1" customWidth="1"/>
    <col min="28" max="28" width="42.7109375" bestFit="1" customWidth="1"/>
    <col min="29" max="29" width="15" bestFit="1" customWidth="1"/>
    <col min="30" max="30" width="21.28515625" bestFit="1" customWidth="1"/>
    <col min="31" max="31" width="26.7109375" bestFit="1" customWidth="1"/>
    <col min="32" max="32" width="27" bestFit="1" customWidth="1"/>
    <col min="33" max="33" width="19.7109375" bestFit="1" customWidth="1"/>
    <col min="34" max="34" width="27" bestFit="1" customWidth="1"/>
    <col min="35" max="35" width="19.7109375" bestFit="1" customWidth="1"/>
    <col min="36" max="36" width="23.7109375" bestFit="1" customWidth="1"/>
    <col min="37" max="37" width="15.140625" bestFit="1" customWidth="1"/>
    <col min="38" max="38" width="18.5703125" bestFit="1" customWidth="1"/>
    <col min="39" max="39" width="20.5703125" bestFit="1" customWidth="1"/>
    <col min="40" max="40" width="21.7109375" bestFit="1" customWidth="1"/>
    <col min="41" max="41" width="21" bestFit="1" customWidth="1"/>
    <col min="42" max="42" width="48.140625" bestFit="1" customWidth="1"/>
    <col min="43" max="44" width="17.5703125" bestFit="1" customWidth="1"/>
    <col min="45" max="45" width="32" bestFit="1" customWidth="1"/>
    <col min="46" max="46" width="26.5703125" bestFit="1" customWidth="1"/>
    <col min="47" max="47" width="25.28515625" bestFit="1" customWidth="1"/>
    <col min="48" max="48" width="36" bestFit="1" customWidth="1"/>
    <col min="49" max="49" width="43.85546875" bestFit="1" customWidth="1"/>
    <col min="50" max="50" width="43.28515625" bestFit="1" customWidth="1"/>
    <col min="51" max="51" width="33" bestFit="1" customWidth="1"/>
    <col min="52" max="52" width="41.42578125" bestFit="1" customWidth="1"/>
    <col min="53" max="53" width="36.28515625" bestFit="1" customWidth="1"/>
    <col min="54" max="54" width="54" bestFit="1" customWidth="1"/>
    <col min="55" max="55" width="43.28515625" bestFit="1" customWidth="1"/>
    <col min="56" max="56" width="69.7109375" bestFit="1" customWidth="1"/>
    <col min="57" max="57" width="33" bestFit="1" customWidth="1"/>
    <col min="58" max="58" width="30.5703125" bestFit="1" customWidth="1"/>
    <col min="59" max="59" width="45.28515625" bestFit="1" customWidth="1"/>
    <col min="60" max="60" width="43.7109375" bestFit="1" customWidth="1"/>
    <col min="61" max="61" width="45.85546875" bestFit="1" customWidth="1"/>
    <col min="63" max="63" width="82.85546875" bestFit="1" customWidth="1"/>
    <col min="64" max="64" width="9.85546875" bestFit="1" customWidth="1"/>
  </cols>
  <sheetData>
    <row r="1" spans="1:6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31</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K1" t="s">
        <v>60</v>
      </c>
      <c r="BL1" t="s">
        <v>61</v>
      </c>
    </row>
    <row r="2" spans="1:64">
      <c r="A2">
        <v>1</v>
      </c>
      <c r="B2">
        <v>10012474</v>
      </c>
      <c r="C2" t="s">
        <v>62</v>
      </c>
      <c r="D2" t="s">
        <v>63</v>
      </c>
      <c r="E2" t="s">
        <v>64</v>
      </c>
      <c r="F2" t="s">
        <v>65</v>
      </c>
      <c r="G2">
        <v>96</v>
      </c>
      <c r="H2">
        <v>236</v>
      </c>
      <c r="I2">
        <v>85</v>
      </c>
      <c r="J2">
        <v>15</v>
      </c>
      <c r="K2">
        <v>220</v>
      </c>
      <c r="L2">
        <v>17</v>
      </c>
      <c r="M2">
        <v>5</v>
      </c>
      <c r="N2">
        <v>1</v>
      </c>
      <c r="O2">
        <v>84</v>
      </c>
      <c r="P2">
        <v>0</v>
      </c>
      <c r="Q2">
        <v>142</v>
      </c>
      <c r="R2">
        <v>7</v>
      </c>
      <c r="S2">
        <v>171</v>
      </c>
      <c r="T2">
        <v>21</v>
      </c>
      <c r="U2">
        <v>22</v>
      </c>
      <c r="V2">
        <v>9</v>
      </c>
      <c r="W2">
        <v>3</v>
      </c>
      <c r="X2">
        <v>2</v>
      </c>
      <c r="Y2">
        <v>104</v>
      </c>
      <c r="Z2">
        <v>17</v>
      </c>
      <c r="AA2">
        <v>1</v>
      </c>
      <c r="AB2">
        <v>3</v>
      </c>
      <c r="AC2">
        <v>1</v>
      </c>
      <c r="AD2">
        <v>151</v>
      </c>
      <c r="AE2">
        <v>7</v>
      </c>
      <c r="AF2" t="s">
        <v>66</v>
      </c>
      <c r="AH2" t="s">
        <v>66</v>
      </c>
      <c r="AL2" t="s">
        <v>125</v>
      </c>
      <c r="AM2" t="s">
        <v>126</v>
      </c>
      <c r="AN2">
        <v>109</v>
      </c>
      <c r="AO2">
        <v>100</v>
      </c>
      <c r="AP2">
        <v>33</v>
      </c>
      <c r="AQ2">
        <v>27</v>
      </c>
      <c r="AR2">
        <v>13</v>
      </c>
      <c r="AS2">
        <v>215</v>
      </c>
      <c r="AT2">
        <v>236</v>
      </c>
      <c r="AU2">
        <v>30</v>
      </c>
      <c r="AV2">
        <v>0</v>
      </c>
      <c r="AW2">
        <v>0</v>
      </c>
      <c r="AX2">
        <v>204</v>
      </c>
      <c r="AY2">
        <v>0</v>
      </c>
      <c r="AZ2">
        <v>27</v>
      </c>
      <c r="BA2">
        <v>0</v>
      </c>
      <c r="BB2">
        <v>47</v>
      </c>
      <c r="BC2">
        <v>0</v>
      </c>
      <c r="BD2">
        <v>16</v>
      </c>
      <c r="BE2">
        <v>85</v>
      </c>
      <c r="BF2">
        <v>8</v>
      </c>
      <c r="BG2">
        <v>6</v>
      </c>
      <c r="BH2">
        <v>2</v>
      </c>
      <c r="BI2">
        <v>85</v>
      </c>
      <c r="BK2" t="s">
        <v>69</v>
      </c>
      <c r="BL2" t="s">
        <v>69</v>
      </c>
    </row>
    <row r="3" spans="1:64">
      <c r="A3">
        <v>1</v>
      </c>
      <c r="B3">
        <v>10012542</v>
      </c>
      <c r="C3" t="s">
        <v>62</v>
      </c>
      <c r="D3" t="s">
        <v>70</v>
      </c>
      <c r="E3" t="s">
        <v>71</v>
      </c>
      <c r="F3" t="s">
        <v>65</v>
      </c>
      <c r="G3">
        <v>72</v>
      </c>
      <c r="H3">
        <v>135</v>
      </c>
      <c r="I3">
        <v>14</v>
      </c>
      <c r="J3">
        <v>12</v>
      </c>
      <c r="K3">
        <v>123</v>
      </c>
      <c r="L3">
        <v>10</v>
      </c>
      <c r="M3">
        <v>2</v>
      </c>
      <c r="N3">
        <v>6</v>
      </c>
      <c r="O3">
        <v>9</v>
      </c>
      <c r="P3">
        <v>0</v>
      </c>
      <c r="Q3">
        <v>111</v>
      </c>
      <c r="R3">
        <v>0</v>
      </c>
      <c r="S3">
        <v>53</v>
      </c>
      <c r="T3">
        <v>39</v>
      </c>
      <c r="U3">
        <v>17</v>
      </c>
      <c r="V3">
        <v>9</v>
      </c>
      <c r="W3">
        <v>11</v>
      </c>
      <c r="X3">
        <v>1</v>
      </c>
      <c r="Y3">
        <v>65</v>
      </c>
      <c r="Z3">
        <v>20</v>
      </c>
      <c r="AA3">
        <v>4</v>
      </c>
      <c r="AB3">
        <v>9</v>
      </c>
      <c r="AC3">
        <v>2</v>
      </c>
      <c r="AD3">
        <v>66</v>
      </c>
      <c r="AE3">
        <v>10</v>
      </c>
      <c r="AF3" t="s">
        <v>66</v>
      </c>
      <c r="AH3" t="s">
        <v>66</v>
      </c>
      <c r="AL3" t="s">
        <v>80</v>
      </c>
      <c r="AM3" t="s">
        <v>127</v>
      </c>
      <c r="AN3">
        <v>38</v>
      </c>
      <c r="AO3">
        <v>83</v>
      </c>
      <c r="AP3">
        <v>7</v>
      </c>
      <c r="AQ3">
        <v>7</v>
      </c>
      <c r="AR3">
        <v>11</v>
      </c>
      <c r="AS3">
        <v>135</v>
      </c>
      <c r="AT3">
        <v>133</v>
      </c>
      <c r="AU3">
        <v>77</v>
      </c>
      <c r="AV3">
        <v>0</v>
      </c>
      <c r="AW3">
        <v>0</v>
      </c>
      <c r="AX3">
        <v>123</v>
      </c>
      <c r="AY3">
        <v>0</v>
      </c>
      <c r="AZ3">
        <v>7</v>
      </c>
      <c r="BA3">
        <v>0</v>
      </c>
      <c r="BB3">
        <v>17</v>
      </c>
      <c r="BC3">
        <v>0</v>
      </c>
      <c r="BD3">
        <v>11</v>
      </c>
      <c r="BE3">
        <v>40</v>
      </c>
      <c r="BF3">
        <v>15</v>
      </c>
      <c r="BG3">
        <v>10</v>
      </c>
      <c r="BH3">
        <v>5</v>
      </c>
      <c r="BI3">
        <v>10</v>
      </c>
      <c r="BK3" t="s">
        <v>69</v>
      </c>
      <c r="BL3" t="s">
        <v>69</v>
      </c>
    </row>
    <row r="4" spans="1:64">
      <c r="A4">
        <v>1</v>
      </c>
      <c r="B4">
        <v>10012682</v>
      </c>
      <c r="C4" t="s">
        <v>62</v>
      </c>
      <c r="D4" t="s">
        <v>74</v>
      </c>
      <c r="E4" t="s">
        <v>75</v>
      </c>
      <c r="F4" t="s">
        <v>65</v>
      </c>
      <c r="G4">
        <v>29</v>
      </c>
      <c r="H4">
        <v>271</v>
      </c>
      <c r="I4">
        <v>49</v>
      </c>
      <c r="J4">
        <v>25</v>
      </c>
      <c r="K4">
        <v>246</v>
      </c>
      <c r="L4">
        <v>85</v>
      </c>
      <c r="M4">
        <v>14</v>
      </c>
      <c r="N4">
        <v>5</v>
      </c>
      <c r="O4">
        <v>14</v>
      </c>
      <c r="P4">
        <v>5</v>
      </c>
      <c r="Q4">
        <v>168</v>
      </c>
      <c r="R4">
        <v>5</v>
      </c>
      <c r="S4">
        <v>193</v>
      </c>
      <c r="T4">
        <v>18</v>
      </c>
      <c r="U4">
        <v>12</v>
      </c>
      <c r="V4">
        <v>14</v>
      </c>
      <c r="W4">
        <v>10</v>
      </c>
      <c r="X4">
        <v>1</v>
      </c>
      <c r="Y4">
        <v>138</v>
      </c>
      <c r="Z4">
        <v>27</v>
      </c>
      <c r="AA4">
        <v>11</v>
      </c>
      <c r="AB4">
        <v>46</v>
      </c>
      <c r="AC4">
        <v>1</v>
      </c>
      <c r="AD4">
        <v>164</v>
      </c>
      <c r="AE4">
        <v>18</v>
      </c>
      <c r="AF4" t="s">
        <v>66</v>
      </c>
      <c r="AH4" t="s">
        <v>66</v>
      </c>
      <c r="AM4" t="s">
        <v>128</v>
      </c>
      <c r="AN4">
        <v>89</v>
      </c>
      <c r="AO4">
        <v>42</v>
      </c>
      <c r="AP4">
        <v>19</v>
      </c>
      <c r="AQ4">
        <v>131</v>
      </c>
      <c r="AR4">
        <v>0</v>
      </c>
      <c r="AS4">
        <v>271</v>
      </c>
      <c r="AT4">
        <v>270</v>
      </c>
      <c r="AU4">
        <v>45</v>
      </c>
      <c r="AV4">
        <v>39</v>
      </c>
      <c r="AW4">
        <v>26</v>
      </c>
      <c r="AX4">
        <v>270</v>
      </c>
      <c r="AY4">
        <v>2</v>
      </c>
      <c r="AZ4">
        <v>131</v>
      </c>
      <c r="BA4">
        <v>233</v>
      </c>
      <c r="BB4">
        <v>48</v>
      </c>
      <c r="BC4">
        <v>5</v>
      </c>
      <c r="BD4">
        <v>48</v>
      </c>
      <c r="BE4">
        <v>323</v>
      </c>
      <c r="BF4">
        <v>10</v>
      </c>
      <c r="BG4">
        <v>10</v>
      </c>
      <c r="BH4">
        <v>15</v>
      </c>
      <c r="BI4">
        <v>176</v>
      </c>
      <c r="BK4" t="s">
        <v>69</v>
      </c>
      <c r="BL4" t="s">
        <v>69</v>
      </c>
    </row>
    <row r="5" spans="1:64">
      <c r="A5">
        <v>1</v>
      </c>
      <c r="B5">
        <v>10012725</v>
      </c>
      <c r="C5" t="s">
        <v>62</v>
      </c>
      <c r="D5" t="s">
        <v>77</v>
      </c>
      <c r="E5" t="s">
        <v>78</v>
      </c>
      <c r="F5" t="s">
        <v>65</v>
      </c>
      <c r="G5">
        <v>3</v>
      </c>
      <c r="H5">
        <v>81</v>
      </c>
      <c r="I5">
        <v>0</v>
      </c>
      <c r="J5">
        <v>16</v>
      </c>
      <c r="K5">
        <v>65</v>
      </c>
      <c r="L5">
        <v>4</v>
      </c>
      <c r="M5">
        <v>32</v>
      </c>
      <c r="N5">
        <v>8</v>
      </c>
      <c r="O5">
        <v>6</v>
      </c>
      <c r="P5">
        <v>4</v>
      </c>
      <c r="Q5">
        <v>38</v>
      </c>
      <c r="R5">
        <v>11</v>
      </c>
      <c r="S5">
        <v>33</v>
      </c>
      <c r="T5">
        <v>23</v>
      </c>
      <c r="U5">
        <v>0</v>
      </c>
      <c r="V5">
        <v>4</v>
      </c>
      <c r="W5">
        <v>6</v>
      </c>
      <c r="X5">
        <v>2</v>
      </c>
      <c r="Y5">
        <v>50</v>
      </c>
      <c r="Z5">
        <v>3</v>
      </c>
      <c r="AA5">
        <v>19</v>
      </c>
      <c r="AB5">
        <v>3</v>
      </c>
      <c r="AC5">
        <v>3</v>
      </c>
      <c r="AD5">
        <v>20</v>
      </c>
      <c r="AE5">
        <v>1</v>
      </c>
      <c r="AF5" t="s">
        <v>66</v>
      </c>
      <c r="AH5" t="s">
        <v>66</v>
      </c>
      <c r="AL5" t="s">
        <v>129</v>
      </c>
      <c r="AM5" t="s">
        <v>80</v>
      </c>
      <c r="AN5">
        <v>21</v>
      </c>
      <c r="AO5">
        <v>0</v>
      </c>
      <c r="AP5">
        <v>0</v>
      </c>
      <c r="AQ5">
        <v>60</v>
      </c>
      <c r="AR5">
        <v>0</v>
      </c>
      <c r="AS5">
        <v>81</v>
      </c>
      <c r="AT5">
        <v>81</v>
      </c>
      <c r="AU5">
        <v>0</v>
      </c>
      <c r="AV5">
        <v>0</v>
      </c>
      <c r="AW5">
        <v>0</v>
      </c>
      <c r="AX5">
        <v>81</v>
      </c>
      <c r="AY5">
        <v>0</v>
      </c>
      <c r="AZ5">
        <v>60</v>
      </c>
      <c r="BA5">
        <v>81</v>
      </c>
      <c r="BB5">
        <v>0</v>
      </c>
      <c r="BC5">
        <v>0</v>
      </c>
      <c r="BD5">
        <v>0</v>
      </c>
      <c r="BE5">
        <v>0</v>
      </c>
      <c r="BF5">
        <v>0</v>
      </c>
      <c r="BG5">
        <v>0</v>
      </c>
      <c r="BH5">
        <v>20</v>
      </c>
      <c r="BI5">
        <v>15</v>
      </c>
      <c r="BK5" t="s">
        <v>69</v>
      </c>
      <c r="BL5" t="s">
        <v>69</v>
      </c>
    </row>
    <row r="6" spans="1:64">
      <c r="A6">
        <v>1</v>
      </c>
      <c r="B6">
        <v>10012732</v>
      </c>
      <c r="C6" t="s">
        <v>62</v>
      </c>
      <c r="D6" t="s">
        <v>81</v>
      </c>
      <c r="E6" t="s">
        <v>82</v>
      </c>
      <c r="F6" t="s">
        <v>65</v>
      </c>
      <c r="G6">
        <v>0</v>
      </c>
      <c r="H6">
        <v>370</v>
      </c>
      <c r="I6">
        <v>7</v>
      </c>
      <c r="J6">
        <v>170</v>
      </c>
      <c r="K6">
        <v>199</v>
      </c>
      <c r="L6">
        <v>61</v>
      </c>
      <c r="M6">
        <v>4</v>
      </c>
      <c r="N6">
        <v>0</v>
      </c>
      <c r="O6">
        <v>84</v>
      </c>
      <c r="P6">
        <v>3</v>
      </c>
      <c r="Q6">
        <v>265</v>
      </c>
      <c r="R6">
        <v>0</v>
      </c>
      <c r="S6">
        <v>110</v>
      </c>
      <c r="T6">
        <v>14</v>
      </c>
      <c r="U6">
        <v>95</v>
      </c>
      <c r="V6">
        <v>93</v>
      </c>
      <c r="W6">
        <v>43</v>
      </c>
      <c r="X6">
        <v>10</v>
      </c>
      <c r="Y6">
        <v>150</v>
      </c>
      <c r="Z6">
        <v>4</v>
      </c>
      <c r="AA6">
        <v>10</v>
      </c>
      <c r="AB6">
        <v>19</v>
      </c>
      <c r="AC6">
        <v>23</v>
      </c>
      <c r="AD6">
        <v>63</v>
      </c>
      <c r="AE6">
        <v>20</v>
      </c>
      <c r="AH6" t="s">
        <v>66</v>
      </c>
      <c r="AL6" t="s">
        <v>83</v>
      </c>
      <c r="AM6" t="s">
        <v>130</v>
      </c>
      <c r="AN6">
        <v>72</v>
      </c>
      <c r="AO6">
        <v>44</v>
      </c>
      <c r="AP6">
        <v>5</v>
      </c>
      <c r="AQ6">
        <v>217</v>
      </c>
      <c r="AR6">
        <v>0</v>
      </c>
      <c r="AS6">
        <v>370</v>
      </c>
      <c r="AT6">
        <v>0</v>
      </c>
      <c r="AU6">
        <v>0</v>
      </c>
      <c r="AV6">
        <v>0</v>
      </c>
      <c r="AW6">
        <v>0</v>
      </c>
      <c r="AX6">
        <v>336</v>
      </c>
      <c r="AY6">
        <v>0</v>
      </c>
      <c r="AZ6">
        <v>0</v>
      </c>
      <c r="BA6">
        <v>0</v>
      </c>
      <c r="BB6">
        <v>7</v>
      </c>
      <c r="BC6">
        <v>0</v>
      </c>
      <c r="BD6">
        <v>7</v>
      </c>
      <c r="BE6">
        <v>422</v>
      </c>
      <c r="BF6">
        <v>17</v>
      </c>
      <c r="BG6">
        <v>12</v>
      </c>
      <c r="BH6">
        <v>165</v>
      </c>
      <c r="BI6">
        <v>42</v>
      </c>
      <c r="BK6" t="s">
        <v>69</v>
      </c>
      <c r="BL6" t="s">
        <v>69</v>
      </c>
    </row>
    <row r="7" spans="1:64">
      <c r="A7">
        <v>1</v>
      </c>
      <c r="B7">
        <v>10012735</v>
      </c>
      <c r="C7" t="s">
        <v>62</v>
      </c>
      <c r="D7" t="s">
        <v>85</v>
      </c>
      <c r="E7" t="s">
        <v>86</v>
      </c>
      <c r="F7" t="s">
        <v>65</v>
      </c>
      <c r="G7">
        <v>33</v>
      </c>
      <c r="H7">
        <v>93</v>
      </c>
      <c r="I7">
        <v>42</v>
      </c>
      <c r="J7">
        <v>17</v>
      </c>
      <c r="K7">
        <v>75</v>
      </c>
      <c r="L7">
        <v>7</v>
      </c>
      <c r="M7">
        <v>1</v>
      </c>
      <c r="N7">
        <v>6</v>
      </c>
      <c r="O7">
        <v>23</v>
      </c>
      <c r="P7">
        <v>0</v>
      </c>
      <c r="Q7">
        <v>59</v>
      </c>
      <c r="R7">
        <v>3</v>
      </c>
      <c r="S7">
        <v>41</v>
      </c>
      <c r="T7">
        <v>24</v>
      </c>
      <c r="U7">
        <v>3</v>
      </c>
      <c r="V7">
        <v>9</v>
      </c>
      <c r="W7">
        <v>14</v>
      </c>
      <c r="X7">
        <v>2</v>
      </c>
      <c r="Y7">
        <v>49</v>
      </c>
      <c r="Z7">
        <v>4</v>
      </c>
      <c r="AA7">
        <v>8</v>
      </c>
      <c r="AB7">
        <v>2</v>
      </c>
      <c r="AC7">
        <v>2</v>
      </c>
      <c r="AD7">
        <v>51</v>
      </c>
      <c r="AE7">
        <v>5</v>
      </c>
      <c r="AF7" t="s">
        <v>66</v>
      </c>
      <c r="AH7" t="s">
        <v>66</v>
      </c>
      <c r="AM7" t="s">
        <v>131</v>
      </c>
      <c r="AN7">
        <v>27</v>
      </c>
      <c r="AO7">
        <v>61</v>
      </c>
      <c r="AP7">
        <v>11</v>
      </c>
      <c r="AQ7">
        <v>5</v>
      </c>
      <c r="AR7">
        <v>0</v>
      </c>
      <c r="AS7">
        <v>93</v>
      </c>
      <c r="AT7">
        <v>40</v>
      </c>
      <c r="AU7">
        <v>64</v>
      </c>
      <c r="AV7">
        <v>0</v>
      </c>
      <c r="AW7">
        <v>0</v>
      </c>
      <c r="AX7">
        <v>84</v>
      </c>
      <c r="AY7">
        <v>0</v>
      </c>
      <c r="AZ7">
        <v>5</v>
      </c>
      <c r="BA7">
        <v>0</v>
      </c>
      <c r="BB7">
        <v>47</v>
      </c>
      <c r="BC7">
        <v>0</v>
      </c>
      <c r="BD7">
        <v>40</v>
      </c>
      <c r="BE7">
        <v>44</v>
      </c>
      <c r="BF7">
        <v>14</v>
      </c>
      <c r="BG7">
        <v>12</v>
      </c>
      <c r="BH7">
        <v>0</v>
      </c>
      <c r="BI7">
        <v>27</v>
      </c>
      <c r="BK7" t="s">
        <v>69</v>
      </c>
      <c r="BL7" t="s">
        <v>69</v>
      </c>
    </row>
    <row r="8" spans="1:64">
      <c r="A8">
        <v>1</v>
      </c>
      <c r="B8">
        <v>10012772</v>
      </c>
      <c r="C8" t="s">
        <v>62</v>
      </c>
      <c r="D8" t="s">
        <v>88</v>
      </c>
      <c r="E8" t="s">
        <v>89</v>
      </c>
      <c r="F8" t="s">
        <v>65</v>
      </c>
      <c r="G8">
        <v>6</v>
      </c>
      <c r="H8">
        <v>66</v>
      </c>
      <c r="I8">
        <v>34</v>
      </c>
      <c r="J8">
        <v>7</v>
      </c>
      <c r="K8">
        <v>59</v>
      </c>
      <c r="L8">
        <v>18</v>
      </c>
      <c r="M8">
        <v>44</v>
      </c>
      <c r="N8">
        <v>1</v>
      </c>
      <c r="O8">
        <v>3</v>
      </c>
      <c r="P8">
        <v>2</v>
      </c>
      <c r="Q8">
        <v>14</v>
      </c>
      <c r="R8">
        <v>5</v>
      </c>
      <c r="S8">
        <v>21</v>
      </c>
      <c r="T8">
        <v>12</v>
      </c>
      <c r="U8">
        <v>15</v>
      </c>
      <c r="V8">
        <v>12</v>
      </c>
      <c r="W8">
        <v>6</v>
      </c>
      <c r="X8">
        <v>0</v>
      </c>
      <c r="Y8">
        <v>21</v>
      </c>
      <c r="Z8">
        <v>0</v>
      </c>
      <c r="AA8">
        <v>4</v>
      </c>
      <c r="AB8">
        <v>1</v>
      </c>
      <c r="AC8">
        <v>1</v>
      </c>
      <c r="AD8">
        <v>34</v>
      </c>
      <c r="AE8">
        <v>7</v>
      </c>
      <c r="AF8" t="s">
        <v>66</v>
      </c>
      <c r="AH8" t="s">
        <v>66</v>
      </c>
      <c r="AL8" t="s">
        <v>80</v>
      </c>
      <c r="AM8" t="s">
        <v>132</v>
      </c>
      <c r="AN8">
        <v>11</v>
      </c>
      <c r="AO8">
        <v>5</v>
      </c>
      <c r="AP8">
        <v>6</v>
      </c>
      <c r="AQ8">
        <v>8</v>
      </c>
      <c r="AR8">
        <v>4</v>
      </c>
      <c r="AS8">
        <v>66</v>
      </c>
      <c r="AT8">
        <v>23</v>
      </c>
      <c r="AU8">
        <v>18</v>
      </c>
      <c r="AV8">
        <v>0</v>
      </c>
      <c r="AW8">
        <v>3</v>
      </c>
      <c r="AX8">
        <v>66</v>
      </c>
      <c r="AY8">
        <v>0</v>
      </c>
      <c r="AZ8">
        <v>0</v>
      </c>
      <c r="BA8">
        <v>0</v>
      </c>
      <c r="BB8">
        <v>24</v>
      </c>
      <c r="BC8">
        <v>0</v>
      </c>
      <c r="BD8">
        <v>24</v>
      </c>
      <c r="BE8">
        <v>73</v>
      </c>
      <c r="BF8">
        <v>0</v>
      </c>
      <c r="BG8">
        <v>0</v>
      </c>
      <c r="BH8">
        <v>0</v>
      </c>
      <c r="BI8">
        <v>0</v>
      </c>
      <c r="BK8" t="s">
        <v>69</v>
      </c>
      <c r="BL8" t="s">
        <v>69</v>
      </c>
    </row>
    <row r="9" spans="1:64">
      <c r="A9">
        <v>1</v>
      </c>
      <c r="B9">
        <v>10012795</v>
      </c>
      <c r="C9" t="s">
        <v>62</v>
      </c>
      <c r="D9" t="s">
        <v>92</v>
      </c>
      <c r="E9" t="s">
        <v>93</v>
      </c>
      <c r="F9" t="s">
        <v>65</v>
      </c>
      <c r="G9">
        <v>3</v>
      </c>
      <c r="H9">
        <v>406</v>
      </c>
      <c r="I9">
        <v>105</v>
      </c>
      <c r="J9">
        <v>66</v>
      </c>
      <c r="K9">
        <v>326</v>
      </c>
      <c r="L9">
        <v>25</v>
      </c>
      <c r="M9">
        <v>5</v>
      </c>
      <c r="N9">
        <v>13</v>
      </c>
      <c r="O9">
        <v>23</v>
      </c>
      <c r="P9">
        <v>0</v>
      </c>
      <c r="Q9">
        <v>318</v>
      </c>
      <c r="R9">
        <v>0</v>
      </c>
      <c r="S9">
        <v>181</v>
      </c>
      <c r="T9">
        <v>64</v>
      </c>
      <c r="U9">
        <v>21</v>
      </c>
      <c r="V9">
        <v>35</v>
      </c>
      <c r="W9">
        <v>84</v>
      </c>
      <c r="X9">
        <v>21</v>
      </c>
      <c r="Y9">
        <v>209</v>
      </c>
      <c r="Z9">
        <v>28</v>
      </c>
      <c r="AA9">
        <v>98</v>
      </c>
      <c r="AB9">
        <v>8</v>
      </c>
      <c r="AC9">
        <v>4</v>
      </c>
      <c r="AD9">
        <v>43</v>
      </c>
      <c r="AE9">
        <v>8</v>
      </c>
      <c r="AF9" t="s">
        <v>66</v>
      </c>
      <c r="AH9" t="s">
        <v>66</v>
      </c>
      <c r="AL9" t="s">
        <v>133</v>
      </c>
      <c r="AM9" t="s">
        <v>134</v>
      </c>
      <c r="AN9">
        <v>67</v>
      </c>
      <c r="AO9">
        <v>9</v>
      </c>
      <c r="AP9">
        <v>1</v>
      </c>
      <c r="AQ9">
        <v>225</v>
      </c>
      <c r="AR9">
        <v>0</v>
      </c>
      <c r="AS9">
        <v>75</v>
      </c>
      <c r="AT9">
        <v>0</v>
      </c>
      <c r="AU9">
        <v>11</v>
      </c>
      <c r="AV9">
        <v>87</v>
      </c>
      <c r="AW9">
        <v>152</v>
      </c>
      <c r="AX9">
        <v>316</v>
      </c>
      <c r="AY9">
        <v>0</v>
      </c>
      <c r="AZ9">
        <v>104</v>
      </c>
      <c r="BA9">
        <v>0</v>
      </c>
      <c r="BB9">
        <v>18</v>
      </c>
      <c r="BC9">
        <v>0</v>
      </c>
      <c r="BD9">
        <v>18</v>
      </c>
      <c r="BE9">
        <v>80</v>
      </c>
      <c r="BF9">
        <v>1</v>
      </c>
      <c r="BG9">
        <v>1</v>
      </c>
      <c r="BH9">
        <v>5</v>
      </c>
      <c r="BI9">
        <v>147</v>
      </c>
      <c r="BK9" t="s">
        <v>69</v>
      </c>
      <c r="BL9" t="s">
        <v>69</v>
      </c>
    </row>
    <row r="10" spans="1:64">
      <c r="A10">
        <v>1</v>
      </c>
      <c r="B10">
        <v>10012880</v>
      </c>
      <c r="C10" t="s">
        <v>62</v>
      </c>
      <c r="D10" t="s">
        <v>96</v>
      </c>
      <c r="E10" t="s">
        <v>97</v>
      </c>
      <c r="F10" t="s">
        <v>65</v>
      </c>
      <c r="G10">
        <v>28</v>
      </c>
      <c r="H10">
        <v>87</v>
      </c>
      <c r="I10">
        <v>20</v>
      </c>
      <c r="J10">
        <v>7</v>
      </c>
      <c r="K10">
        <v>80</v>
      </c>
      <c r="L10">
        <v>33</v>
      </c>
      <c r="M10">
        <v>7</v>
      </c>
      <c r="N10">
        <v>4</v>
      </c>
      <c r="O10">
        <v>7</v>
      </c>
      <c r="P10">
        <v>1</v>
      </c>
      <c r="Q10">
        <v>67</v>
      </c>
      <c r="R10">
        <v>8</v>
      </c>
      <c r="S10">
        <v>70</v>
      </c>
      <c r="T10">
        <v>5</v>
      </c>
      <c r="U10">
        <v>1</v>
      </c>
      <c r="V10">
        <v>2</v>
      </c>
      <c r="W10">
        <v>8</v>
      </c>
      <c r="X10">
        <v>1</v>
      </c>
      <c r="Y10">
        <v>51</v>
      </c>
      <c r="Z10">
        <v>1</v>
      </c>
      <c r="AA10">
        <v>1</v>
      </c>
      <c r="AB10">
        <v>0</v>
      </c>
      <c r="AC10">
        <v>0</v>
      </c>
      <c r="AD10">
        <v>33</v>
      </c>
      <c r="AE10">
        <v>2</v>
      </c>
      <c r="AF10" t="s">
        <v>66</v>
      </c>
      <c r="AH10" t="s">
        <v>66</v>
      </c>
      <c r="AM10" t="s">
        <v>135</v>
      </c>
      <c r="AN10">
        <v>18</v>
      </c>
      <c r="AO10">
        <v>27</v>
      </c>
      <c r="AP10">
        <v>1</v>
      </c>
      <c r="AQ10">
        <v>0</v>
      </c>
      <c r="AR10">
        <v>0</v>
      </c>
      <c r="AS10">
        <v>87</v>
      </c>
      <c r="AT10">
        <v>74</v>
      </c>
      <c r="AU10">
        <v>54</v>
      </c>
      <c r="AV10">
        <v>75</v>
      </c>
      <c r="AW10">
        <v>0</v>
      </c>
      <c r="AX10">
        <v>75</v>
      </c>
      <c r="AY10">
        <v>0</v>
      </c>
      <c r="AZ10">
        <v>0</v>
      </c>
      <c r="BA10">
        <v>0</v>
      </c>
      <c r="BB10">
        <v>4</v>
      </c>
      <c r="BC10">
        <v>7</v>
      </c>
      <c r="BD10">
        <v>4</v>
      </c>
      <c r="BE10">
        <v>17</v>
      </c>
      <c r="BF10">
        <v>2</v>
      </c>
      <c r="BG10">
        <v>2</v>
      </c>
      <c r="BH10">
        <v>0</v>
      </c>
      <c r="BI10">
        <v>0</v>
      </c>
      <c r="BK10" t="s">
        <v>69</v>
      </c>
      <c r="BL10" t="s">
        <v>69</v>
      </c>
    </row>
    <row r="11" spans="1:64">
      <c r="A11">
        <v>1</v>
      </c>
      <c r="B11">
        <v>10012898</v>
      </c>
      <c r="C11" t="s">
        <v>62</v>
      </c>
      <c r="D11" t="s">
        <v>99</v>
      </c>
      <c r="E11" t="s">
        <v>100</v>
      </c>
      <c r="F11" t="s">
        <v>65</v>
      </c>
      <c r="G11">
        <v>14</v>
      </c>
      <c r="H11">
        <v>387</v>
      </c>
      <c r="I11">
        <v>42</v>
      </c>
      <c r="J11">
        <v>46</v>
      </c>
      <c r="K11">
        <v>341</v>
      </c>
      <c r="L11">
        <v>43</v>
      </c>
      <c r="M11">
        <v>6</v>
      </c>
      <c r="N11">
        <v>9</v>
      </c>
      <c r="O11">
        <v>98</v>
      </c>
      <c r="P11">
        <v>1</v>
      </c>
      <c r="Q11">
        <v>260</v>
      </c>
      <c r="R11">
        <v>13</v>
      </c>
      <c r="S11">
        <v>163</v>
      </c>
      <c r="T11">
        <v>82</v>
      </c>
      <c r="U11">
        <v>81</v>
      </c>
      <c r="V11">
        <v>27</v>
      </c>
      <c r="W11">
        <v>24</v>
      </c>
      <c r="X11">
        <v>1</v>
      </c>
      <c r="Y11">
        <v>211</v>
      </c>
      <c r="Z11">
        <v>23</v>
      </c>
      <c r="AA11">
        <v>1</v>
      </c>
      <c r="AB11">
        <v>6</v>
      </c>
      <c r="AC11">
        <v>0</v>
      </c>
      <c r="AD11">
        <v>222</v>
      </c>
      <c r="AE11">
        <v>5</v>
      </c>
      <c r="AF11" t="s">
        <v>66</v>
      </c>
      <c r="AH11" t="s">
        <v>66</v>
      </c>
      <c r="AM11" t="s">
        <v>66</v>
      </c>
      <c r="AN11">
        <v>106</v>
      </c>
      <c r="AO11">
        <v>177</v>
      </c>
      <c r="AP11">
        <v>34</v>
      </c>
      <c r="AQ11">
        <v>96</v>
      </c>
      <c r="AR11">
        <v>7</v>
      </c>
      <c r="AS11">
        <v>387</v>
      </c>
      <c r="AT11">
        <v>0</v>
      </c>
      <c r="AU11">
        <v>12</v>
      </c>
      <c r="AV11">
        <v>0</v>
      </c>
      <c r="AW11">
        <v>0</v>
      </c>
      <c r="AX11">
        <v>381</v>
      </c>
      <c r="AY11">
        <v>0</v>
      </c>
      <c r="AZ11">
        <v>0</v>
      </c>
      <c r="BA11">
        <v>0</v>
      </c>
      <c r="BB11">
        <v>7</v>
      </c>
      <c r="BC11">
        <v>0</v>
      </c>
      <c r="BD11">
        <v>7</v>
      </c>
      <c r="BE11">
        <v>157</v>
      </c>
      <c r="BF11">
        <v>5</v>
      </c>
      <c r="BG11">
        <v>5</v>
      </c>
      <c r="BH11">
        <v>2</v>
      </c>
      <c r="BI11">
        <v>62</v>
      </c>
      <c r="BK11" t="s">
        <v>69</v>
      </c>
      <c r="BL11" t="s">
        <v>69</v>
      </c>
    </row>
    <row r="12" spans="1:64">
      <c r="A12">
        <v>1</v>
      </c>
      <c r="B12">
        <v>10012953</v>
      </c>
      <c r="C12" t="s">
        <v>62</v>
      </c>
      <c r="D12" t="s">
        <v>101</v>
      </c>
      <c r="E12" t="s">
        <v>102</v>
      </c>
      <c r="F12" t="s">
        <v>65</v>
      </c>
      <c r="G12">
        <v>111</v>
      </c>
      <c r="H12">
        <v>183</v>
      </c>
      <c r="I12">
        <v>7</v>
      </c>
      <c r="J12">
        <v>4</v>
      </c>
      <c r="K12">
        <v>179</v>
      </c>
      <c r="L12">
        <v>10</v>
      </c>
      <c r="M12">
        <v>5</v>
      </c>
      <c r="N12">
        <v>2</v>
      </c>
      <c r="O12">
        <v>37</v>
      </c>
      <c r="P12">
        <v>0</v>
      </c>
      <c r="Q12">
        <v>136</v>
      </c>
      <c r="R12">
        <v>0</v>
      </c>
      <c r="S12">
        <v>85</v>
      </c>
      <c r="T12">
        <v>64</v>
      </c>
      <c r="U12">
        <v>10</v>
      </c>
      <c r="V12">
        <v>16</v>
      </c>
      <c r="W12">
        <v>6</v>
      </c>
      <c r="X12">
        <v>0</v>
      </c>
      <c r="Y12">
        <v>85</v>
      </c>
      <c r="Z12">
        <v>10</v>
      </c>
      <c r="AA12">
        <v>0</v>
      </c>
      <c r="AB12">
        <v>2</v>
      </c>
      <c r="AC12">
        <v>5</v>
      </c>
      <c r="AD12">
        <v>92</v>
      </c>
      <c r="AE12">
        <v>3</v>
      </c>
      <c r="AF12" t="s">
        <v>66</v>
      </c>
      <c r="AH12" t="s">
        <v>66</v>
      </c>
      <c r="AL12" t="s">
        <v>80</v>
      </c>
      <c r="AM12" t="s">
        <v>136</v>
      </c>
      <c r="AN12">
        <v>55</v>
      </c>
      <c r="AO12">
        <v>9</v>
      </c>
      <c r="AP12">
        <v>10</v>
      </c>
      <c r="AQ12">
        <v>28</v>
      </c>
      <c r="AR12">
        <v>0</v>
      </c>
      <c r="AS12">
        <v>146</v>
      </c>
      <c r="AT12">
        <v>71</v>
      </c>
      <c r="AU12">
        <v>17</v>
      </c>
      <c r="AV12">
        <v>45</v>
      </c>
      <c r="AW12">
        <v>0</v>
      </c>
      <c r="AX12">
        <v>168</v>
      </c>
      <c r="AY12">
        <v>1</v>
      </c>
      <c r="AZ12">
        <v>28</v>
      </c>
      <c r="BA12">
        <v>0</v>
      </c>
      <c r="BB12">
        <v>35</v>
      </c>
      <c r="BC12">
        <v>17</v>
      </c>
      <c r="BD12">
        <v>35</v>
      </c>
      <c r="BE12">
        <v>131</v>
      </c>
      <c r="BF12">
        <v>21</v>
      </c>
      <c r="BG12">
        <v>20</v>
      </c>
      <c r="BH12">
        <v>13</v>
      </c>
      <c r="BI12">
        <v>100</v>
      </c>
      <c r="BK12" t="s">
        <v>69</v>
      </c>
      <c r="BL12" t="s">
        <v>69</v>
      </c>
    </row>
    <row r="13" spans="1:64">
      <c r="A13">
        <v>1</v>
      </c>
      <c r="B13">
        <v>10013041</v>
      </c>
      <c r="C13" t="s">
        <v>62</v>
      </c>
      <c r="D13" t="s">
        <v>104</v>
      </c>
      <c r="E13" t="s">
        <v>105</v>
      </c>
      <c r="F13" t="s">
        <v>65</v>
      </c>
      <c r="G13">
        <v>26</v>
      </c>
      <c r="H13">
        <v>104</v>
      </c>
      <c r="I13">
        <v>9</v>
      </c>
      <c r="J13">
        <v>14</v>
      </c>
      <c r="K13">
        <v>90</v>
      </c>
      <c r="L13">
        <v>3</v>
      </c>
      <c r="M13">
        <v>0</v>
      </c>
      <c r="N13">
        <v>1</v>
      </c>
      <c r="O13">
        <v>19</v>
      </c>
      <c r="P13">
        <v>0</v>
      </c>
      <c r="Q13">
        <v>80</v>
      </c>
      <c r="R13">
        <v>2</v>
      </c>
      <c r="S13">
        <v>42</v>
      </c>
      <c r="T13">
        <v>11</v>
      </c>
      <c r="U13">
        <v>10</v>
      </c>
      <c r="V13">
        <v>10</v>
      </c>
      <c r="W13">
        <v>2</v>
      </c>
      <c r="X13">
        <v>0</v>
      </c>
      <c r="Y13">
        <v>63</v>
      </c>
      <c r="Z13">
        <v>4</v>
      </c>
      <c r="AA13">
        <v>1</v>
      </c>
      <c r="AB13">
        <v>0</v>
      </c>
      <c r="AC13">
        <v>0</v>
      </c>
      <c r="AD13">
        <v>38</v>
      </c>
      <c r="AE13">
        <v>4</v>
      </c>
      <c r="AF13" t="s">
        <v>66</v>
      </c>
      <c r="AH13" t="s">
        <v>66</v>
      </c>
      <c r="AL13" t="s">
        <v>137</v>
      </c>
      <c r="AM13" t="s">
        <v>138</v>
      </c>
      <c r="AN13">
        <v>11</v>
      </c>
      <c r="AO13">
        <v>68</v>
      </c>
      <c r="AP13">
        <v>0</v>
      </c>
      <c r="AQ13">
        <v>20</v>
      </c>
      <c r="AR13">
        <v>0</v>
      </c>
      <c r="AS13">
        <v>104</v>
      </c>
      <c r="AT13">
        <v>102</v>
      </c>
      <c r="AU13">
        <v>81</v>
      </c>
      <c r="AV13">
        <v>10</v>
      </c>
      <c r="AW13">
        <v>4</v>
      </c>
      <c r="AX13">
        <v>41</v>
      </c>
      <c r="AY13">
        <v>0</v>
      </c>
      <c r="AZ13">
        <v>0</v>
      </c>
      <c r="BA13">
        <v>0</v>
      </c>
      <c r="BB13">
        <v>3</v>
      </c>
      <c r="BC13">
        <v>10</v>
      </c>
      <c r="BD13">
        <v>3</v>
      </c>
      <c r="BE13">
        <v>12</v>
      </c>
      <c r="BF13">
        <v>2</v>
      </c>
      <c r="BG13">
        <v>2</v>
      </c>
      <c r="BH13">
        <v>32</v>
      </c>
      <c r="BI13">
        <v>6</v>
      </c>
      <c r="BK13" t="s">
        <v>69</v>
      </c>
      <c r="BL13" t="s">
        <v>69</v>
      </c>
    </row>
    <row r="14" spans="1:64">
      <c r="A14">
        <v>1</v>
      </c>
      <c r="B14">
        <v>10013094</v>
      </c>
      <c r="C14" t="s">
        <v>62</v>
      </c>
      <c r="D14" t="s">
        <v>108</v>
      </c>
      <c r="E14" t="s">
        <v>109</v>
      </c>
      <c r="F14" t="s">
        <v>65</v>
      </c>
      <c r="G14">
        <v>23</v>
      </c>
      <c r="H14">
        <v>49</v>
      </c>
      <c r="I14">
        <v>0</v>
      </c>
      <c r="J14">
        <v>1</v>
      </c>
      <c r="K14">
        <v>48</v>
      </c>
      <c r="L14">
        <v>1</v>
      </c>
      <c r="M14">
        <v>0</v>
      </c>
      <c r="N14">
        <v>1</v>
      </c>
      <c r="O14">
        <v>33</v>
      </c>
      <c r="P14">
        <v>0</v>
      </c>
      <c r="Q14">
        <v>11</v>
      </c>
      <c r="R14">
        <v>0</v>
      </c>
      <c r="S14">
        <v>46</v>
      </c>
      <c r="T14">
        <v>0</v>
      </c>
      <c r="U14">
        <v>1</v>
      </c>
      <c r="V14">
        <v>2</v>
      </c>
      <c r="W14">
        <v>0</v>
      </c>
      <c r="X14">
        <v>0</v>
      </c>
      <c r="Y14">
        <v>20</v>
      </c>
      <c r="Z14">
        <v>2</v>
      </c>
      <c r="AA14">
        <v>0</v>
      </c>
      <c r="AB14">
        <v>0</v>
      </c>
      <c r="AC14">
        <v>0</v>
      </c>
      <c r="AD14">
        <v>28</v>
      </c>
      <c r="AE14">
        <v>0</v>
      </c>
      <c r="AF14" t="s">
        <v>66</v>
      </c>
      <c r="AH14" t="s">
        <v>66</v>
      </c>
      <c r="AM14" t="s">
        <v>139</v>
      </c>
      <c r="AN14">
        <v>18</v>
      </c>
      <c r="AO14">
        <v>13</v>
      </c>
      <c r="AP14">
        <v>1</v>
      </c>
      <c r="AQ14">
        <v>5</v>
      </c>
      <c r="AR14">
        <v>2</v>
      </c>
      <c r="AS14">
        <v>39</v>
      </c>
      <c r="AT14">
        <v>45</v>
      </c>
      <c r="AU14">
        <v>39</v>
      </c>
      <c r="AV14">
        <v>48</v>
      </c>
      <c r="AW14">
        <v>0</v>
      </c>
      <c r="AX14">
        <v>46</v>
      </c>
      <c r="AY14">
        <v>0</v>
      </c>
      <c r="AZ14">
        <v>0</v>
      </c>
      <c r="BA14">
        <v>0</v>
      </c>
      <c r="BB14">
        <v>5</v>
      </c>
      <c r="BC14">
        <v>36</v>
      </c>
      <c r="BD14">
        <v>5</v>
      </c>
      <c r="BE14">
        <v>10</v>
      </c>
      <c r="BF14">
        <v>7</v>
      </c>
      <c r="BG14">
        <v>7</v>
      </c>
      <c r="BH14">
        <v>4</v>
      </c>
      <c r="BI14">
        <v>29</v>
      </c>
      <c r="BK14" t="s">
        <v>69</v>
      </c>
      <c r="BL14" t="s">
        <v>69</v>
      </c>
    </row>
    <row r="15" spans="1:64">
      <c r="A15">
        <v>1</v>
      </c>
      <c r="B15">
        <v>10013251</v>
      </c>
      <c r="C15" t="s">
        <v>62</v>
      </c>
      <c r="D15" t="s">
        <v>111</v>
      </c>
      <c r="E15" t="s">
        <v>112</v>
      </c>
      <c r="F15" t="s">
        <v>65</v>
      </c>
      <c r="G15">
        <v>20</v>
      </c>
      <c r="H15">
        <v>66</v>
      </c>
      <c r="I15">
        <v>25</v>
      </c>
      <c r="J15">
        <v>6</v>
      </c>
      <c r="K15">
        <v>60</v>
      </c>
      <c r="L15">
        <v>10</v>
      </c>
      <c r="M15">
        <v>2</v>
      </c>
      <c r="N15">
        <v>0</v>
      </c>
      <c r="O15">
        <v>0</v>
      </c>
      <c r="P15">
        <v>0</v>
      </c>
      <c r="Q15">
        <v>64</v>
      </c>
      <c r="R15">
        <v>0</v>
      </c>
      <c r="S15">
        <v>0</v>
      </c>
      <c r="T15">
        <v>0</v>
      </c>
      <c r="U15">
        <v>0</v>
      </c>
      <c r="V15">
        <v>27</v>
      </c>
      <c r="W15">
        <v>36</v>
      </c>
      <c r="X15">
        <v>3</v>
      </c>
      <c r="Y15">
        <v>19</v>
      </c>
      <c r="Z15">
        <v>2</v>
      </c>
      <c r="AA15">
        <v>0</v>
      </c>
      <c r="AB15">
        <v>0</v>
      </c>
      <c r="AC15">
        <v>0</v>
      </c>
      <c r="AD15">
        <v>3</v>
      </c>
      <c r="AE15">
        <v>3</v>
      </c>
      <c r="AF15" t="s">
        <v>66</v>
      </c>
      <c r="AH15" t="s">
        <v>66</v>
      </c>
      <c r="AM15" t="s">
        <v>66</v>
      </c>
      <c r="AN15">
        <v>49</v>
      </c>
      <c r="AO15">
        <v>9</v>
      </c>
      <c r="AP15">
        <v>0</v>
      </c>
      <c r="AQ15">
        <v>7</v>
      </c>
      <c r="AR15">
        <v>0</v>
      </c>
      <c r="AS15">
        <v>66</v>
      </c>
      <c r="AT15">
        <v>0</v>
      </c>
      <c r="AU15">
        <v>29</v>
      </c>
      <c r="AV15">
        <v>0</v>
      </c>
      <c r="AW15">
        <v>63</v>
      </c>
      <c r="AX15">
        <v>66</v>
      </c>
      <c r="AY15">
        <v>0</v>
      </c>
      <c r="AZ15">
        <v>0</v>
      </c>
      <c r="BA15">
        <v>57</v>
      </c>
      <c r="BB15">
        <v>5</v>
      </c>
      <c r="BC15">
        <v>0</v>
      </c>
      <c r="BD15">
        <v>5</v>
      </c>
      <c r="BE15">
        <v>25</v>
      </c>
      <c r="BF15">
        <v>0</v>
      </c>
      <c r="BG15">
        <v>0</v>
      </c>
      <c r="BH15">
        <v>120</v>
      </c>
      <c r="BI15">
        <v>36</v>
      </c>
      <c r="BK15" t="s">
        <v>69</v>
      </c>
      <c r="BL15" t="s">
        <v>69</v>
      </c>
    </row>
    <row r="16" spans="1:64">
      <c r="A16">
        <v>1</v>
      </c>
      <c r="B16">
        <v>10013258</v>
      </c>
      <c r="C16" t="s">
        <v>62</v>
      </c>
      <c r="D16" t="s">
        <v>114</v>
      </c>
      <c r="E16" t="s">
        <v>115</v>
      </c>
      <c r="F16" t="s">
        <v>65</v>
      </c>
      <c r="G16">
        <v>0</v>
      </c>
      <c r="H16">
        <v>268</v>
      </c>
      <c r="I16">
        <v>8</v>
      </c>
      <c r="J16">
        <v>46</v>
      </c>
      <c r="K16">
        <v>221</v>
      </c>
      <c r="L16">
        <v>91</v>
      </c>
      <c r="M16">
        <v>9</v>
      </c>
      <c r="N16">
        <v>6</v>
      </c>
      <c r="O16">
        <v>12</v>
      </c>
      <c r="P16">
        <v>1</v>
      </c>
      <c r="Q16">
        <v>216</v>
      </c>
      <c r="R16">
        <v>12</v>
      </c>
      <c r="S16">
        <v>158</v>
      </c>
      <c r="T16">
        <v>41</v>
      </c>
      <c r="U16">
        <v>28</v>
      </c>
      <c r="V16">
        <v>15</v>
      </c>
      <c r="W16">
        <v>19</v>
      </c>
      <c r="X16">
        <v>3</v>
      </c>
      <c r="Y16">
        <v>138</v>
      </c>
      <c r="Z16">
        <v>8</v>
      </c>
      <c r="AA16">
        <v>13</v>
      </c>
      <c r="AB16">
        <v>8</v>
      </c>
      <c r="AC16">
        <v>5</v>
      </c>
      <c r="AD16">
        <v>57</v>
      </c>
      <c r="AE16">
        <v>19</v>
      </c>
      <c r="AF16" t="s">
        <v>66</v>
      </c>
      <c r="AH16" t="s">
        <v>66</v>
      </c>
      <c r="AM16" t="s">
        <v>140</v>
      </c>
      <c r="AN16">
        <v>98</v>
      </c>
      <c r="AO16">
        <v>138</v>
      </c>
      <c r="AP16">
        <v>9</v>
      </c>
      <c r="AQ16">
        <v>20</v>
      </c>
      <c r="AR16">
        <v>0</v>
      </c>
      <c r="AS16">
        <v>263</v>
      </c>
      <c r="AT16">
        <v>254</v>
      </c>
      <c r="AU16">
        <v>223</v>
      </c>
      <c r="AV16">
        <v>0</v>
      </c>
      <c r="AW16">
        <v>0</v>
      </c>
      <c r="AX16">
        <v>248</v>
      </c>
      <c r="AY16">
        <v>0</v>
      </c>
      <c r="AZ16">
        <v>20</v>
      </c>
      <c r="BA16">
        <v>0</v>
      </c>
      <c r="BB16">
        <v>3</v>
      </c>
      <c r="BC16">
        <v>0</v>
      </c>
      <c r="BD16">
        <v>3</v>
      </c>
      <c r="BE16">
        <v>134</v>
      </c>
      <c r="BF16">
        <v>4</v>
      </c>
      <c r="BG16">
        <v>4</v>
      </c>
      <c r="BH16">
        <v>0</v>
      </c>
      <c r="BI16">
        <v>22</v>
      </c>
      <c r="BK16" t="s">
        <v>69</v>
      </c>
      <c r="BL16" t="s">
        <v>69</v>
      </c>
    </row>
    <row r="17" spans="1:64">
      <c r="A17">
        <v>1</v>
      </c>
      <c r="B17">
        <v>10013360</v>
      </c>
      <c r="C17" t="s">
        <v>62</v>
      </c>
      <c r="D17" t="s">
        <v>117</v>
      </c>
      <c r="E17" t="s">
        <v>118</v>
      </c>
      <c r="F17" t="s">
        <v>65</v>
      </c>
      <c r="G17">
        <v>53</v>
      </c>
      <c r="H17">
        <v>560</v>
      </c>
      <c r="I17">
        <v>406</v>
      </c>
      <c r="J17">
        <v>94</v>
      </c>
      <c r="K17">
        <v>463</v>
      </c>
      <c r="L17">
        <v>13</v>
      </c>
      <c r="M17">
        <v>43</v>
      </c>
      <c r="N17">
        <v>15</v>
      </c>
      <c r="O17">
        <v>23</v>
      </c>
      <c r="P17">
        <v>1</v>
      </c>
      <c r="Q17">
        <v>465</v>
      </c>
      <c r="R17">
        <v>6</v>
      </c>
      <c r="S17">
        <v>140</v>
      </c>
      <c r="T17">
        <v>37</v>
      </c>
      <c r="U17">
        <v>14</v>
      </c>
      <c r="V17">
        <v>46</v>
      </c>
      <c r="W17">
        <v>146</v>
      </c>
      <c r="X17">
        <v>173</v>
      </c>
      <c r="Y17">
        <v>182</v>
      </c>
      <c r="Z17">
        <v>29</v>
      </c>
      <c r="AA17">
        <v>76</v>
      </c>
      <c r="AB17">
        <v>1</v>
      </c>
      <c r="AC17">
        <v>26</v>
      </c>
      <c r="AD17">
        <v>91</v>
      </c>
      <c r="AE17">
        <v>72</v>
      </c>
      <c r="AF17" t="s">
        <v>66</v>
      </c>
      <c r="AH17" t="s">
        <v>66</v>
      </c>
      <c r="AM17" t="s">
        <v>66</v>
      </c>
      <c r="AN17">
        <v>78</v>
      </c>
      <c r="AO17">
        <v>27</v>
      </c>
      <c r="AP17">
        <v>14</v>
      </c>
      <c r="AQ17">
        <v>5</v>
      </c>
      <c r="AR17">
        <v>0</v>
      </c>
      <c r="AS17">
        <v>152</v>
      </c>
      <c r="AT17">
        <v>0</v>
      </c>
      <c r="AU17">
        <v>95</v>
      </c>
      <c r="AV17">
        <v>0</v>
      </c>
      <c r="AW17">
        <v>9</v>
      </c>
      <c r="AX17">
        <v>559</v>
      </c>
      <c r="AY17">
        <v>12</v>
      </c>
      <c r="AZ17">
        <v>5</v>
      </c>
      <c r="BA17">
        <v>5</v>
      </c>
      <c r="BB17">
        <v>377</v>
      </c>
      <c r="BC17">
        <v>25</v>
      </c>
      <c r="BD17">
        <v>21</v>
      </c>
      <c r="BE17">
        <v>27</v>
      </c>
      <c r="BF17">
        <v>3</v>
      </c>
      <c r="BG17">
        <v>2</v>
      </c>
      <c r="BH17">
        <v>0</v>
      </c>
      <c r="BI17">
        <v>6</v>
      </c>
      <c r="BK17" t="s">
        <v>69</v>
      </c>
      <c r="BL17" t="s">
        <v>69</v>
      </c>
    </row>
    <row r="18" spans="1:64">
      <c r="A18">
        <v>1</v>
      </c>
      <c r="B18">
        <v>10013532</v>
      </c>
      <c r="C18" t="s">
        <v>62</v>
      </c>
      <c r="D18" t="s">
        <v>121</v>
      </c>
      <c r="E18" t="s">
        <v>122</v>
      </c>
      <c r="F18" t="s">
        <v>65</v>
      </c>
      <c r="G18">
        <v>124</v>
      </c>
      <c r="H18">
        <v>399</v>
      </c>
      <c r="I18">
        <v>58</v>
      </c>
      <c r="J18">
        <v>48</v>
      </c>
      <c r="K18">
        <v>350</v>
      </c>
      <c r="L18">
        <v>2</v>
      </c>
      <c r="M18">
        <v>2</v>
      </c>
      <c r="N18">
        <v>0</v>
      </c>
      <c r="O18">
        <v>15</v>
      </c>
      <c r="P18">
        <v>0</v>
      </c>
      <c r="Q18">
        <v>380</v>
      </c>
      <c r="R18">
        <v>1</v>
      </c>
      <c r="S18">
        <v>271</v>
      </c>
      <c r="T18">
        <v>23</v>
      </c>
      <c r="U18">
        <v>13</v>
      </c>
      <c r="V18">
        <v>29</v>
      </c>
      <c r="W18">
        <v>13</v>
      </c>
      <c r="X18">
        <v>1</v>
      </c>
      <c r="Y18">
        <v>244</v>
      </c>
      <c r="Z18">
        <v>11</v>
      </c>
      <c r="AA18">
        <v>2</v>
      </c>
      <c r="AB18">
        <v>5</v>
      </c>
      <c r="AC18">
        <v>0</v>
      </c>
      <c r="AD18">
        <v>131</v>
      </c>
      <c r="AE18">
        <v>3</v>
      </c>
      <c r="AF18" t="s">
        <v>66</v>
      </c>
      <c r="AH18" t="s">
        <v>66</v>
      </c>
      <c r="AL18" t="s">
        <v>141</v>
      </c>
      <c r="AM18" t="s">
        <v>142</v>
      </c>
      <c r="AN18">
        <v>201</v>
      </c>
      <c r="AO18">
        <v>159</v>
      </c>
      <c r="AP18">
        <v>94</v>
      </c>
      <c r="AQ18">
        <v>39</v>
      </c>
      <c r="AR18">
        <v>4</v>
      </c>
      <c r="AS18">
        <v>399</v>
      </c>
      <c r="AT18">
        <v>399</v>
      </c>
      <c r="AU18">
        <v>268</v>
      </c>
      <c r="AV18">
        <v>399</v>
      </c>
      <c r="AW18">
        <v>7</v>
      </c>
      <c r="AX18">
        <v>322</v>
      </c>
      <c r="AY18">
        <v>0</v>
      </c>
      <c r="AZ18">
        <v>0</v>
      </c>
      <c r="BA18">
        <v>0</v>
      </c>
      <c r="BB18">
        <v>21</v>
      </c>
      <c r="BC18">
        <v>0</v>
      </c>
      <c r="BD18">
        <v>9</v>
      </c>
      <c r="BE18">
        <v>135</v>
      </c>
      <c r="BF18">
        <v>36</v>
      </c>
      <c r="BG18">
        <v>28</v>
      </c>
      <c r="BH18">
        <v>0</v>
      </c>
      <c r="BI18">
        <v>0</v>
      </c>
      <c r="BK18" t="s">
        <v>69</v>
      </c>
      <c r="BL18" t="s">
        <v>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L18"/>
  <sheetViews>
    <sheetView workbookViewId="0"/>
  </sheetViews>
  <sheetFormatPr defaultRowHeight="14.45"/>
  <sheetData>
    <row r="1" spans="1:6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31</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K1" t="s">
        <v>60</v>
      </c>
      <c r="BL1" t="s">
        <v>61</v>
      </c>
    </row>
    <row r="2" spans="1:64">
      <c r="A2">
        <v>2</v>
      </c>
      <c r="B2">
        <v>10012474</v>
      </c>
      <c r="C2" t="s">
        <v>62</v>
      </c>
      <c r="D2" t="s">
        <v>63</v>
      </c>
      <c r="E2" t="s">
        <v>64</v>
      </c>
      <c r="F2" t="s">
        <v>65</v>
      </c>
      <c r="G2">
        <v>345</v>
      </c>
      <c r="H2">
        <v>476</v>
      </c>
      <c r="I2">
        <v>314</v>
      </c>
      <c r="J2">
        <v>35</v>
      </c>
      <c r="K2">
        <v>440</v>
      </c>
      <c r="L2">
        <v>29</v>
      </c>
      <c r="M2">
        <v>8</v>
      </c>
      <c r="N2">
        <v>1</v>
      </c>
      <c r="O2">
        <v>161</v>
      </c>
      <c r="P2">
        <v>0</v>
      </c>
      <c r="Q2">
        <v>292</v>
      </c>
      <c r="R2">
        <v>10</v>
      </c>
      <c r="S2">
        <v>335</v>
      </c>
      <c r="T2">
        <v>52</v>
      </c>
      <c r="U2">
        <v>33</v>
      </c>
      <c r="V2">
        <v>19</v>
      </c>
      <c r="W2">
        <v>12</v>
      </c>
      <c r="X2">
        <v>5</v>
      </c>
      <c r="Y2">
        <v>222</v>
      </c>
      <c r="Z2">
        <v>33</v>
      </c>
      <c r="AA2">
        <v>1</v>
      </c>
      <c r="AB2">
        <v>11</v>
      </c>
      <c r="AC2">
        <v>2</v>
      </c>
      <c r="AD2">
        <v>303</v>
      </c>
      <c r="AE2">
        <v>14</v>
      </c>
      <c r="AF2" t="s">
        <v>66</v>
      </c>
      <c r="AH2" t="s">
        <v>66</v>
      </c>
      <c r="AL2" t="s">
        <v>143</v>
      </c>
      <c r="AM2" t="s">
        <v>144</v>
      </c>
      <c r="AN2">
        <v>218</v>
      </c>
      <c r="AO2">
        <v>188</v>
      </c>
      <c r="AP2">
        <v>62</v>
      </c>
      <c r="AQ2">
        <v>70</v>
      </c>
      <c r="AR2">
        <v>29</v>
      </c>
      <c r="AS2">
        <v>442</v>
      </c>
      <c r="AT2">
        <v>476</v>
      </c>
      <c r="AU2">
        <v>77</v>
      </c>
      <c r="AV2">
        <v>0</v>
      </c>
      <c r="AW2">
        <v>0</v>
      </c>
      <c r="AX2">
        <v>424</v>
      </c>
      <c r="AY2">
        <v>0</v>
      </c>
      <c r="AZ2">
        <v>70</v>
      </c>
      <c r="BA2">
        <v>0</v>
      </c>
      <c r="BB2">
        <v>235</v>
      </c>
      <c r="BC2">
        <v>0</v>
      </c>
      <c r="BD2">
        <v>165</v>
      </c>
      <c r="BE2">
        <v>234</v>
      </c>
      <c r="BF2">
        <v>100</v>
      </c>
      <c r="BG2">
        <v>73</v>
      </c>
      <c r="BH2">
        <v>2</v>
      </c>
      <c r="BI2">
        <v>85</v>
      </c>
      <c r="BK2" t="s">
        <v>69</v>
      </c>
      <c r="BL2" t="s">
        <v>69</v>
      </c>
    </row>
    <row r="3" spans="1:64">
      <c r="A3">
        <v>2</v>
      </c>
      <c r="B3">
        <v>10012542</v>
      </c>
      <c r="C3" t="s">
        <v>62</v>
      </c>
      <c r="D3" t="s">
        <v>70</v>
      </c>
      <c r="E3" t="s">
        <v>71</v>
      </c>
      <c r="F3" t="s">
        <v>65</v>
      </c>
      <c r="G3">
        <v>153</v>
      </c>
      <c r="H3">
        <v>269</v>
      </c>
      <c r="I3">
        <v>85</v>
      </c>
      <c r="J3">
        <v>26</v>
      </c>
      <c r="K3">
        <v>243</v>
      </c>
      <c r="L3">
        <v>20</v>
      </c>
      <c r="M3">
        <v>9</v>
      </c>
      <c r="N3">
        <v>13</v>
      </c>
      <c r="O3">
        <v>19</v>
      </c>
      <c r="P3">
        <v>0</v>
      </c>
      <c r="Q3">
        <v>224</v>
      </c>
      <c r="R3">
        <v>6</v>
      </c>
      <c r="S3">
        <v>91</v>
      </c>
      <c r="T3">
        <v>85</v>
      </c>
      <c r="U3">
        <v>36</v>
      </c>
      <c r="V3">
        <v>23</v>
      </c>
      <c r="W3">
        <v>21</v>
      </c>
      <c r="X3">
        <v>4</v>
      </c>
      <c r="Y3">
        <v>133</v>
      </c>
      <c r="Z3">
        <v>38</v>
      </c>
      <c r="AA3">
        <v>9</v>
      </c>
      <c r="AB3">
        <v>12</v>
      </c>
      <c r="AC3">
        <v>4</v>
      </c>
      <c r="AD3">
        <v>119</v>
      </c>
      <c r="AE3">
        <v>12</v>
      </c>
      <c r="AF3" t="s">
        <v>66</v>
      </c>
      <c r="AH3" t="s">
        <v>66</v>
      </c>
      <c r="AL3" t="s">
        <v>143</v>
      </c>
      <c r="AM3" t="s">
        <v>145</v>
      </c>
      <c r="AN3">
        <v>66</v>
      </c>
      <c r="AO3">
        <v>178</v>
      </c>
      <c r="AP3">
        <v>18</v>
      </c>
      <c r="AQ3">
        <v>15</v>
      </c>
      <c r="AR3">
        <v>21</v>
      </c>
      <c r="AS3">
        <v>269</v>
      </c>
      <c r="AT3">
        <v>266</v>
      </c>
      <c r="AU3">
        <v>167</v>
      </c>
      <c r="AV3">
        <v>0</v>
      </c>
      <c r="AW3">
        <v>0</v>
      </c>
      <c r="AX3">
        <v>251</v>
      </c>
      <c r="AY3">
        <v>0</v>
      </c>
      <c r="AZ3">
        <v>15</v>
      </c>
      <c r="BA3">
        <v>0</v>
      </c>
      <c r="BB3">
        <v>134</v>
      </c>
      <c r="BC3">
        <v>0</v>
      </c>
      <c r="BD3">
        <v>122</v>
      </c>
      <c r="BE3">
        <v>173</v>
      </c>
      <c r="BF3">
        <v>78</v>
      </c>
      <c r="BG3">
        <v>67</v>
      </c>
      <c r="BH3">
        <v>5</v>
      </c>
      <c r="BI3">
        <v>10</v>
      </c>
      <c r="BK3" t="s">
        <v>69</v>
      </c>
      <c r="BL3" t="s">
        <v>69</v>
      </c>
    </row>
    <row r="4" spans="1:64">
      <c r="A4">
        <v>2</v>
      </c>
      <c r="B4">
        <v>10012682</v>
      </c>
      <c r="C4" t="s">
        <v>62</v>
      </c>
      <c r="D4" t="s">
        <v>74</v>
      </c>
      <c r="E4" t="s">
        <v>75</v>
      </c>
      <c r="F4" t="s">
        <v>65</v>
      </c>
      <c r="G4">
        <v>98</v>
      </c>
      <c r="H4">
        <v>351</v>
      </c>
      <c r="I4">
        <v>135</v>
      </c>
      <c r="J4">
        <v>34</v>
      </c>
      <c r="K4">
        <v>317</v>
      </c>
      <c r="L4">
        <v>109</v>
      </c>
      <c r="M4">
        <v>14</v>
      </c>
      <c r="N4">
        <v>8</v>
      </c>
      <c r="O4">
        <v>15</v>
      </c>
      <c r="P4">
        <v>5</v>
      </c>
      <c r="Q4">
        <v>221</v>
      </c>
      <c r="R4">
        <v>5</v>
      </c>
      <c r="S4">
        <v>235</v>
      </c>
      <c r="T4">
        <v>29</v>
      </c>
      <c r="U4">
        <v>25</v>
      </c>
      <c r="V4">
        <v>18</v>
      </c>
      <c r="W4">
        <v>16</v>
      </c>
      <c r="X4">
        <v>2</v>
      </c>
      <c r="Y4">
        <v>185</v>
      </c>
      <c r="Z4">
        <v>30</v>
      </c>
      <c r="AA4">
        <v>13</v>
      </c>
      <c r="AB4">
        <v>53</v>
      </c>
      <c r="AC4">
        <v>1</v>
      </c>
      <c r="AD4">
        <v>207</v>
      </c>
      <c r="AE4">
        <v>25</v>
      </c>
      <c r="AF4" t="s">
        <v>66</v>
      </c>
      <c r="AH4" t="s">
        <v>66</v>
      </c>
      <c r="AM4" t="s">
        <v>146</v>
      </c>
      <c r="AN4">
        <v>118</v>
      </c>
      <c r="AO4">
        <v>54</v>
      </c>
      <c r="AP4">
        <v>35</v>
      </c>
      <c r="AQ4">
        <v>169</v>
      </c>
      <c r="AR4">
        <v>0</v>
      </c>
      <c r="AS4">
        <v>351</v>
      </c>
      <c r="AT4">
        <v>350</v>
      </c>
      <c r="AU4">
        <v>67</v>
      </c>
      <c r="AV4">
        <v>62</v>
      </c>
      <c r="AW4">
        <v>36</v>
      </c>
      <c r="AX4">
        <v>350</v>
      </c>
      <c r="AY4">
        <v>2</v>
      </c>
      <c r="AZ4">
        <v>167</v>
      </c>
      <c r="BA4">
        <v>298</v>
      </c>
      <c r="BB4">
        <v>190</v>
      </c>
      <c r="BC4">
        <v>5</v>
      </c>
      <c r="BD4">
        <v>186</v>
      </c>
      <c r="BE4">
        <v>462</v>
      </c>
      <c r="BF4">
        <v>40</v>
      </c>
      <c r="BG4">
        <v>40</v>
      </c>
      <c r="BH4">
        <v>15</v>
      </c>
      <c r="BI4">
        <v>176</v>
      </c>
      <c r="BK4" t="s">
        <v>69</v>
      </c>
      <c r="BL4" t="s">
        <v>69</v>
      </c>
    </row>
    <row r="5" spans="1:64">
      <c r="A5">
        <v>2</v>
      </c>
      <c r="B5">
        <v>10012725</v>
      </c>
      <c r="C5" t="s">
        <v>62</v>
      </c>
      <c r="D5" t="s">
        <v>77</v>
      </c>
      <c r="E5" t="s">
        <v>78</v>
      </c>
      <c r="F5" t="s">
        <v>65</v>
      </c>
      <c r="G5">
        <v>29</v>
      </c>
      <c r="H5">
        <v>104</v>
      </c>
      <c r="I5">
        <v>42</v>
      </c>
      <c r="J5">
        <v>19</v>
      </c>
      <c r="K5">
        <v>83</v>
      </c>
      <c r="L5">
        <v>6</v>
      </c>
      <c r="M5">
        <v>39</v>
      </c>
      <c r="N5">
        <v>11</v>
      </c>
      <c r="O5">
        <v>8</v>
      </c>
      <c r="P5">
        <v>4</v>
      </c>
      <c r="Q5">
        <v>49</v>
      </c>
      <c r="R5">
        <v>12</v>
      </c>
      <c r="S5">
        <v>50</v>
      </c>
      <c r="T5">
        <v>26</v>
      </c>
      <c r="U5">
        <v>0</v>
      </c>
      <c r="V5">
        <v>4</v>
      </c>
      <c r="W5">
        <v>8</v>
      </c>
      <c r="X5">
        <v>2</v>
      </c>
      <c r="Y5">
        <v>59</v>
      </c>
      <c r="Z5">
        <v>5</v>
      </c>
      <c r="AA5">
        <v>20</v>
      </c>
      <c r="AB5">
        <v>3</v>
      </c>
      <c r="AC5">
        <v>3</v>
      </c>
      <c r="AD5">
        <v>21</v>
      </c>
      <c r="AE5">
        <v>1</v>
      </c>
      <c r="AF5" t="s">
        <v>66</v>
      </c>
      <c r="AH5" t="s">
        <v>66</v>
      </c>
      <c r="AL5" t="s">
        <v>147</v>
      </c>
      <c r="AM5" t="s">
        <v>80</v>
      </c>
      <c r="AN5">
        <v>28</v>
      </c>
      <c r="AO5">
        <v>0</v>
      </c>
      <c r="AP5">
        <v>0</v>
      </c>
      <c r="AQ5">
        <v>76</v>
      </c>
      <c r="AR5">
        <v>0</v>
      </c>
      <c r="AS5">
        <v>104</v>
      </c>
      <c r="AT5">
        <v>104</v>
      </c>
      <c r="AU5">
        <v>0</v>
      </c>
      <c r="AV5">
        <v>0</v>
      </c>
      <c r="AW5">
        <v>0</v>
      </c>
      <c r="AX5">
        <v>104</v>
      </c>
      <c r="AY5">
        <v>0</v>
      </c>
      <c r="AZ5">
        <v>76</v>
      </c>
      <c r="BA5">
        <v>104</v>
      </c>
      <c r="BB5">
        <v>15</v>
      </c>
      <c r="BC5">
        <v>0</v>
      </c>
      <c r="BD5">
        <v>15</v>
      </c>
      <c r="BE5">
        <v>16</v>
      </c>
      <c r="BF5">
        <v>0</v>
      </c>
      <c r="BG5">
        <v>0</v>
      </c>
      <c r="BH5">
        <v>20</v>
      </c>
      <c r="BI5">
        <v>15</v>
      </c>
      <c r="BK5" t="s">
        <v>69</v>
      </c>
      <c r="BL5" t="s">
        <v>69</v>
      </c>
    </row>
    <row r="6" spans="1:64">
      <c r="A6">
        <v>2</v>
      </c>
      <c r="B6">
        <v>10012732</v>
      </c>
      <c r="C6" t="s">
        <v>62</v>
      </c>
      <c r="D6" t="s">
        <v>81</v>
      </c>
      <c r="E6" t="s">
        <v>82</v>
      </c>
      <c r="F6" t="s">
        <v>65</v>
      </c>
      <c r="G6">
        <v>0</v>
      </c>
      <c r="H6">
        <v>370</v>
      </c>
      <c r="I6">
        <v>51</v>
      </c>
      <c r="J6">
        <v>170</v>
      </c>
      <c r="K6">
        <v>199</v>
      </c>
      <c r="L6">
        <v>61</v>
      </c>
      <c r="M6">
        <v>4</v>
      </c>
      <c r="N6">
        <v>0</v>
      </c>
      <c r="O6">
        <v>84</v>
      </c>
      <c r="P6">
        <v>3</v>
      </c>
      <c r="Q6">
        <v>265</v>
      </c>
      <c r="R6">
        <v>0</v>
      </c>
      <c r="S6">
        <v>110</v>
      </c>
      <c r="T6">
        <v>14</v>
      </c>
      <c r="U6">
        <v>95</v>
      </c>
      <c r="V6">
        <v>93</v>
      </c>
      <c r="W6">
        <v>43</v>
      </c>
      <c r="X6">
        <v>10</v>
      </c>
      <c r="Y6">
        <v>150</v>
      </c>
      <c r="Z6">
        <v>4</v>
      </c>
      <c r="AA6">
        <v>10</v>
      </c>
      <c r="AB6">
        <v>19</v>
      </c>
      <c r="AC6">
        <v>23</v>
      </c>
      <c r="AD6">
        <v>63</v>
      </c>
      <c r="AE6">
        <v>20</v>
      </c>
      <c r="AF6" t="s">
        <v>66</v>
      </c>
      <c r="AH6" t="s">
        <v>66</v>
      </c>
      <c r="AL6" t="s">
        <v>83</v>
      </c>
      <c r="AM6" t="s">
        <v>148</v>
      </c>
      <c r="AN6">
        <v>72</v>
      </c>
      <c r="AO6">
        <v>44</v>
      </c>
      <c r="AP6">
        <v>5</v>
      </c>
      <c r="AQ6">
        <v>217</v>
      </c>
      <c r="AR6">
        <v>0</v>
      </c>
      <c r="AS6">
        <v>370</v>
      </c>
      <c r="AT6">
        <v>0</v>
      </c>
      <c r="AU6">
        <v>0</v>
      </c>
      <c r="AV6">
        <v>0</v>
      </c>
      <c r="AW6">
        <v>0</v>
      </c>
      <c r="AX6">
        <v>336</v>
      </c>
      <c r="AY6">
        <v>0</v>
      </c>
      <c r="AZ6">
        <v>0</v>
      </c>
      <c r="BA6">
        <v>0</v>
      </c>
      <c r="BB6">
        <v>52</v>
      </c>
      <c r="BC6">
        <v>0</v>
      </c>
      <c r="BD6">
        <v>52</v>
      </c>
      <c r="BE6">
        <v>422</v>
      </c>
      <c r="BF6">
        <v>38</v>
      </c>
      <c r="BG6">
        <v>27</v>
      </c>
      <c r="BH6">
        <v>165</v>
      </c>
      <c r="BI6">
        <v>42</v>
      </c>
      <c r="BK6" t="s">
        <v>69</v>
      </c>
      <c r="BL6" t="s">
        <v>69</v>
      </c>
    </row>
    <row r="7" spans="1:64">
      <c r="A7">
        <v>2</v>
      </c>
      <c r="B7">
        <v>10012735</v>
      </c>
      <c r="C7" t="s">
        <v>62</v>
      </c>
      <c r="D7" t="s">
        <v>85</v>
      </c>
      <c r="E7" t="s">
        <v>86</v>
      </c>
      <c r="F7" t="s">
        <v>65</v>
      </c>
      <c r="G7">
        <v>140</v>
      </c>
      <c r="H7">
        <v>193</v>
      </c>
      <c r="I7">
        <v>146</v>
      </c>
      <c r="J7">
        <v>34</v>
      </c>
      <c r="K7">
        <v>157</v>
      </c>
      <c r="L7">
        <v>8</v>
      </c>
      <c r="M7">
        <v>3</v>
      </c>
      <c r="N7">
        <v>9</v>
      </c>
      <c r="O7">
        <v>39</v>
      </c>
      <c r="P7">
        <v>0</v>
      </c>
      <c r="Q7">
        <v>131</v>
      </c>
      <c r="R7">
        <v>4</v>
      </c>
      <c r="S7">
        <v>81</v>
      </c>
      <c r="T7">
        <v>46</v>
      </c>
      <c r="U7">
        <v>10</v>
      </c>
      <c r="V7">
        <v>16</v>
      </c>
      <c r="W7">
        <v>32</v>
      </c>
      <c r="X7">
        <v>5</v>
      </c>
      <c r="Y7">
        <v>92</v>
      </c>
      <c r="Z7">
        <v>9</v>
      </c>
      <c r="AA7">
        <v>20</v>
      </c>
      <c r="AB7">
        <v>9</v>
      </c>
      <c r="AC7">
        <v>2</v>
      </c>
      <c r="AD7">
        <v>105</v>
      </c>
      <c r="AE7">
        <v>16</v>
      </c>
      <c r="AF7" t="s">
        <v>66</v>
      </c>
      <c r="AH7" t="s">
        <v>66</v>
      </c>
      <c r="AM7" t="s">
        <v>149</v>
      </c>
      <c r="AN7">
        <v>57</v>
      </c>
      <c r="AO7">
        <v>115</v>
      </c>
      <c r="AP7">
        <v>23</v>
      </c>
      <c r="AQ7">
        <v>21</v>
      </c>
      <c r="AR7">
        <v>0</v>
      </c>
      <c r="AS7">
        <v>193</v>
      </c>
      <c r="AT7">
        <v>122</v>
      </c>
      <c r="AU7">
        <v>141</v>
      </c>
      <c r="AV7">
        <v>0</v>
      </c>
      <c r="AW7">
        <v>1</v>
      </c>
      <c r="AX7">
        <v>179</v>
      </c>
      <c r="AY7">
        <v>0</v>
      </c>
      <c r="AZ7">
        <v>21</v>
      </c>
      <c r="BA7">
        <v>0</v>
      </c>
      <c r="BB7">
        <v>123</v>
      </c>
      <c r="BC7">
        <v>0</v>
      </c>
      <c r="BD7">
        <v>102</v>
      </c>
      <c r="BE7">
        <v>109</v>
      </c>
      <c r="BF7">
        <v>52</v>
      </c>
      <c r="BG7">
        <v>40</v>
      </c>
      <c r="BH7">
        <v>0</v>
      </c>
      <c r="BI7">
        <v>27</v>
      </c>
      <c r="BK7" t="s">
        <v>69</v>
      </c>
      <c r="BL7" t="s">
        <v>69</v>
      </c>
    </row>
    <row r="8" spans="1:64">
      <c r="A8">
        <v>2</v>
      </c>
      <c r="B8">
        <v>10012772</v>
      </c>
      <c r="C8" t="s">
        <v>62</v>
      </c>
      <c r="D8" t="s">
        <v>88</v>
      </c>
      <c r="E8" t="s">
        <v>89</v>
      </c>
      <c r="F8" t="s">
        <v>65</v>
      </c>
      <c r="G8">
        <v>32</v>
      </c>
      <c r="H8">
        <v>86</v>
      </c>
      <c r="I8">
        <v>53</v>
      </c>
      <c r="J8">
        <v>9</v>
      </c>
      <c r="K8">
        <v>77</v>
      </c>
      <c r="L8">
        <v>22</v>
      </c>
      <c r="M8">
        <v>61</v>
      </c>
      <c r="N8">
        <v>1</v>
      </c>
      <c r="O8">
        <v>3</v>
      </c>
      <c r="P8">
        <v>2</v>
      </c>
      <c r="Q8">
        <v>17</v>
      </c>
      <c r="R8">
        <v>7</v>
      </c>
      <c r="S8">
        <v>33</v>
      </c>
      <c r="T8">
        <v>14</v>
      </c>
      <c r="U8">
        <v>16</v>
      </c>
      <c r="V8">
        <v>15</v>
      </c>
      <c r="W8">
        <v>8</v>
      </c>
      <c r="X8">
        <v>0</v>
      </c>
      <c r="Y8">
        <v>28</v>
      </c>
      <c r="Z8">
        <v>2</v>
      </c>
      <c r="AA8">
        <v>4</v>
      </c>
      <c r="AB8">
        <v>1</v>
      </c>
      <c r="AC8">
        <v>1</v>
      </c>
      <c r="AD8">
        <v>47</v>
      </c>
      <c r="AE8">
        <v>9</v>
      </c>
      <c r="AF8" t="s">
        <v>66</v>
      </c>
      <c r="AH8" t="s">
        <v>66</v>
      </c>
      <c r="AL8" t="s">
        <v>150</v>
      </c>
      <c r="AM8" t="s">
        <v>151</v>
      </c>
      <c r="AN8">
        <v>15</v>
      </c>
      <c r="AO8">
        <v>13</v>
      </c>
      <c r="AP8">
        <v>8</v>
      </c>
      <c r="AQ8">
        <v>8</v>
      </c>
      <c r="AR8">
        <v>4</v>
      </c>
      <c r="AS8">
        <v>86</v>
      </c>
      <c r="AT8">
        <v>29</v>
      </c>
      <c r="AU8">
        <v>31</v>
      </c>
      <c r="AV8">
        <v>0</v>
      </c>
      <c r="AW8">
        <v>7</v>
      </c>
      <c r="AX8">
        <v>86</v>
      </c>
      <c r="AY8">
        <v>0</v>
      </c>
      <c r="AZ8">
        <v>0</v>
      </c>
      <c r="BA8">
        <v>0</v>
      </c>
      <c r="BB8">
        <v>40</v>
      </c>
      <c r="BC8">
        <v>0</v>
      </c>
      <c r="BD8">
        <v>40</v>
      </c>
      <c r="BE8">
        <v>106</v>
      </c>
      <c r="BF8">
        <v>0</v>
      </c>
      <c r="BG8">
        <v>0</v>
      </c>
      <c r="BH8">
        <v>0</v>
      </c>
      <c r="BI8">
        <v>0</v>
      </c>
      <c r="BK8" t="s">
        <v>69</v>
      </c>
      <c r="BL8" t="s">
        <v>69</v>
      </c>
    </row>
    <row r="9" spans="1:64">
      <c r="A9">
        <v>2</v>
      </c>
      <c r="B9">
        <v>10012795</v>
      </c>
      <c r="C9" t="s">
        <v>62</v>
      </c>
      <c r="D9" t="s">
        <v>92</v>
      </c>
      <c r="E9" t="s">
        <v>93</v>
      </c>
      <c r="F9" t="s">
        <v>65</v>
      </c>
      <c r="G9">
        <v>249</v>
      </c>
      <c r="H9">
        <v>582</v>
      </c>
      <c r="I9">
        <v>324</v>
      </c>
      <c r="J9">
        <v>89</v>
      </c>
      <c r="K9">
        <v>463</v>
      </c>
      <c r="L9">
        <v>37</v>
      </c>
      <c r="M9">
        <v>5</v>
      </c>
      <c r="N9">
        <v>21</v>
      </c>
      <c r="O9">
        <v>30</v>
      </c>
      <c r="P9">
        <v>1</v>
      </c>
      <c r="Q9">
        <v>450</v>
      </c>
      <c r="R9">
        <v>1</v>
      </c>
      <c r="S9">
        <v>250</v>
      </c>
      <c r="T9">
        <v>79</v>
      </c>
      <c r="U9">
        <v>36</v>
      </c>
      <c r="V9">
        <v>52</v>
      </c>
      <c r="W9">
        <v>135</v>
      </c>
      <c r="X9">
        <v>30</v>
      </c>
      <c r="Y9">
        <v>299</v>
      </c>
      <c r="Z9">
        <v>44</v>
      </c>
      <c r="AA9">
        <v>137</v>
      </c>
      <c r="AB9">
        <v>11</v>
      </c>
      <c r="AC9">
        <v>6</v>
      </c>
      <c r="AD9">
        <v>75</v>
      </c>
      <c r="AE9">
        <v>15</v>
      </c>
      <c r="AF9" t="s">
        <v>66</v>
      </c>
      <c r="AH9" t="s">
        <v>66</v>
      </c>
      <c r="AL9" t="s">
        <v>152</v>
      </c>
      <c r="AM9" t="s">
        <v>153</v>
      </c>
      <c r="AN9">
        <v>113</v>
      </c>
      <c r="AO9">
        <v>29</v>
      </c>
      <c r="AP9">
        <v>1</v>
      </c>
      <c r="AQ9">
        <v>300</v>
      </c>
      <c r="AR9">
        <v>0</v>
      </c>
      <c r="AS9">
        <v>130</v>
      </c>
      <c r="AT9">
        <v>0</v>
      </c>
      <c r="AU9">
        <v>70</v>
      </c>
      <c r="AV9">
        <v>171</v>
      </c>
      <c r="AW9">
        <v>224</v>
      </c>
      <c r="AX9">
        <v>434</v>
      </c>
      <c r="AY9">
        <v>0</v>
      </c>
      <c r="AZ9">
        <v>164</v>
      </c>
      <c r="BA9">
        <v>0</v>
      </c>
      <c r="BB9">
        <v>145</v>
      </c>
      <c r="BC9">
        <v>0</v>
      </c>
      <c r="BD9">
        <v>145</v>
      </c>
      <c r="BE9">
        <v>171</v>
      </c>
      <c r="BF9">
        <v>32</v>
      </c>
      <c r="BG9">
        <v>32</v>
      </c>
      <c r="BH9">
        <v>5</v>
      </c>
      <c r="BI9">
        <v>147</v>
      </c>
      <c r="BK9" t="s">
        <v>69</v>
      </c>
      <c r="BL9" t="s">
        <v>69</v>
      </c>
    </row>
    <row r="10" spans="1:64">
      <c r="A10">
        <v>2</v>
      </c>
      <c r="B10">
        <v>10012880</v>
      </c>
      <c r="C10" t="s">
        <v>62</v>
      </c>
      <c r="D10" t="s">
        <v>96</v>
      </c>
      <c r="E10" t="s">
        <v>97</v>
      </c>
      <c r="F10" t="s">
        <v>65</v>
      </c>
      <c r="G10">
        <v>77</v>
      </c>
      <c r="H10">
        <v>156</v>
      </c>
      <c r="I10">
        <v>66</v>
      </c>
      <c r="J10">
        <v>11</v>
      </c>
      <c r="K10">
        <v>145</v>
      </c>
      <c r="L10">
        <v>55</v>
      </c>
      <c r="M10">
        <v>10</v>
      </c>
      <c r="N10">
        <v>7</v>
      </c>
      <c r="O10">
        <v>10</v>
      </c>
      <c r="P10">
        <v>2</v>
      </c>
      <c r="Q10">
        <v>130</v>
      </c>
      <c r="R10">
        <v>11</v>
      </c>
      <c r="S10">
        <v>129</v>
      </c>
      <c r="T10">
        <v>7</v>
      </c>
      <c r="U10">
        <v>2</v>
      </c>
      <c r="V10">
        <v>6</v>
      </c>
      <c r="W10">
        <v>9</v>
      </c>
      <c r="X10">
        <v>2</v>
      </c>
      <c r="Y10">
        <v>92</v>
      </c>
      <c r="Z10">
        <v>1</v>
      </c>
      <c r="AA10">
        <v>1</v>
      </c>
      <c r="AB10">
        <v>0</v>
      </c>
      <c r="AC10">
        <v>2</v>
      </c>
      <c r="AD10">
        <v>66</v>
      </c>
      <c r="AE10">
        <v>4</v>
      </c>
      <c r="AF10" t="s">
        <v>66</v>
      </c>
      <c r="AH10" t="s">
        <v>66</v>
      </c>
      <c r="AL10" t="s">
        <v>80</v>
      </c>
      <c r="AM10" t="s">
        <v>154</v>
      </c>
      <c r="AN10">
        <v>42</v>
      </c>
      <c r="AO10">
        <v>47</v>
      </c>
      <c r="AP10">
        <v>2</v>
      </c>
      <c r="AQ10">
        <v>0</v>
      </c>
      <c r="AR10">
        <v>2</v>
      </c>
      <c r="AS10">
        <v>156</v>
      </c>
      <c r="AT10">
        <v>138</v>
      </c>
      <c r="AU10">
        <v>102</v>
      </c>
      <c r="AV10">
        <v>140</v>
      </c>
      <c r="AW10">
        <v>0</v>
      </c>
      <c r="AX10">
        <v>136</v>
      </c>
      <c r="AY10">
        <v>2</v>
      </c>
      <c r="AZ10">
        <v>0</v>
      </c>
      <c r="BA10">
        <v>0</v>
      </c>
      <c r="BB10">
        <v>59</v>
      </c>
      <c r="BC10">
        <v>7</v>
      </c>
      <c r="BD10">
        <v>57</v>
      </c>
      <c r="BE10">
        <v>66</v>
      </c>
      <c r="BF10">
        <v>35</v>
      </c>
      <c r="BG10">
        <v>32</v>
      </c>
      <c r="BH10">
        <v>0</v>
      </c>
      <c r="BI10">
        <v>0</v>
      </c>
      <c r="BK10" t="s">
        <v>69</v>
      </c>
      <c r="BL10" t="s">
        <v>69</v>
      </c>
    </row>
    <row r="11" spans="1:64">
      <c r="A11">
        <v>2</v>
      </c>
      <c r="B11">
        <v>10012898</v>
      </c>
      <c r="C11" t="s">
        <v>62</v>
      </c>
      <c r="D11" t="s">
        <v>99</v>
      </c>
      <c r="E11" t="s">
        <v>100</v>
      </c>
      <c r="F11" t="s">
        <v>65</v>
      </c>
      <c r="G11">
        <v>168</v>
      </c>
      <c r="H11">
        <v>553</v>
      </c>
      <c r="I11">
        <v>86</v>
      </c>
      <c r="J11">
        <v>65</v>
      </c>
      <c r="K11">
        <v>488</v>
      </c>
      <c r="L11">
        <v>52</v>
      </c>
      <c r="M11">
        <v>8</v>
      </c>
      <c r="N11">
        <v>12</v>
      </c>
      <c r="O11">
        <v>115</v>
      </c>
      <c r="P11">
        <v>1</v>
      </c>
      <c r="Q11">
        <v>395</v>
      </c>
      <c r="R11">
        <v>15</v>
      </c>
      <c r="S11">
        <v>234</v>
      </c>
      <c r="T11">
        <v>103</v>
      </c>
      <c r="U11">
        <v>121</v>
      </c>
      <c r="V11">
        <v>46</v>
      </c>
      <c r="W11">
        <v>35</v>
      </c>
      <c r="X11">
        <v>2</v>
      </c>
      <c r="Y11">
        <v>313</v>
      </c>
      <c r="Z11">
        <v>29</v>
      </c>
      <c r="AA11">
        <v>4</v>
      </c>
      <c r="AB11">
        <v>7</v>
      </c>
      <c r="AC11">
        <v>0</v>
      </c>
      <c r="AD11">
        <v>303</v>
      </c>
      <c r="AE11">
        <v>7</v>
      </c>
      <c r="AF11" t="s">
        <v>66</v>
      </c>
      <c r="AH11" t="s">
        <v>66</v>
      </c>
      <c r="AL11" t="s">
        <v>80</v>
      </c>
      <c r="AM11" t="s">
        <v>66</v>
      </c>
      <c r="AN11">
        <v>146</v>
      </c>
      <c r="AO11">
        <v>252</v>
      </c>
      <c r="AP11">
        <v>45</v>
      </c>
      <c r="AQ11">
        <v>144</v>
      </c>
      <c r="AR11">
        <v>11</v>
      </c>
      <c r="AS11">
        <v>553</v>
      </c>
      <c r="AT11">
        <v>0</v>
      </c>
      <c r="AU11">
        <v>24</v>
      </c>
      <c r="AV11">
        <v>0</v>
      </c>
      <c r="AW11">
        <v>0</v>
      </c>
      <c r="AX11">
        <v>543</v>
      </c>
      <c r="AY11">
        <v>0</v>
      </c>
      <c r="AZ11">
        <v>0</v>
      </c>
      <c r="BA11">
        <v>0</v>
      </c>
      <c r="BB11">
        <v>43</v>
      </c>
      <c r="BC11">
        <v>0</v>
      </c>
      <c r="BD11">
        <v>43</v>
      </c>
      <c r="BE11">
        <v>303</v>
      </c>
      <c r="BF11">
        <v>22</v>
      </c>
      <c r="BG11">
        <v>22</v>
      </c>
      <c r="BH11">
        <v>2</v>
      </c>
      <c r="BI11">
        <v>62</v>
      </c>
      <c r="BK11" t="s">
        <v>69</v>
      </c>
      <c r="BL11" t="s">
        <v>69</v>
      </c>
    </row>
    <row r="12" spans="1:64">
      <c r="A12">
        <v>2</v>
      </c>
      <c r="B12">
        <v>10012953</v>
      </c>
      <c r="C12" t="s">
        <v>62</v>
      </c>
      <c r="D12" t="s">
        <v>101</v>
      </c>
      <c r="E12" t="s">
        <v>102</v>
      </c>
      <c r="F12" t="s">
        <v>65</v>
      </c>
      <c r="G12">
        <v>348</v>
      </c>
      <c r="H12">
        <v>455</v>
      </c>
      <c r="I12">
        <v>196</v>
      </c>
      <c r="J12">
        <v>32</v>
      </c>
      <c r="K12">
        <v>423</v>
      </c>
      <c r="L12">
        <v>28</v>
      </c>
      <c r="M12">
        <v>14</v>
      </c>
      <c r="N12">
        <v>3</v>
      </c>
      <c r="O12">
        <v>61</v>
      </c>
      <c r="P12">
        <v>0</v>
      </c>
      <c r="Q12">
        <v>356</v>
      </c>
      <c r="R12">
        <v>0</v>
      </c>
      <c r="S12">
        <v>214</v>
      </c>
      <c r="T12">
        <v>152</v>
      </c>
      <c r="U12">
        <v>22</v>
      </c>
      <c r="V12">
        <v>33</v>
      </c>
      <c r="W12">
        <v>19</v>
      </c>
      <c r="X12">
        <v>9</v>
      </c>
      <c r="Y12">
        <v>223</v>
      </c>
      <c r="Z12">
        <v>35</v>
      </c>
      <c r="AA12">
        <v>1</v>
      </c>
      <c r="AB12">
        <v>16</v>
      </c>
      <c r="AC12">
        <v>10</v>
      </c>
      <c r="AD12">
        <v>201</v>
      </c>
      <c r="AE12">
        <v>12</v>
      </c>
      <c r="AF12" t="s">
        <v>66</v>
      </c>
      <c r="AH12" t="s">
        <v>66</v>
      </c>
      <c r="AL12" t="s">
        <v>80</v>
      </c>
      <c r="AM12" t="s">
        <v>155</v>
      </c>
      <c r="AN12">
        <v>122</v>
      </c>
      <c r="AO12">
        <v>16</v>
      </c>
      <c r="AP12">
        <v>26</v>
      </c>
      <c r="AQ12">
        <v>88</v>
      </c>
      <c r="AR12">
        <v>0</v>
      </c>
      <c r="AS12">
        <v>359</v>
      </c>
      <c r="AT12">
        <v>200</v>
      </c>
      <c r="AU12">
        <v>50</v>
      </c>
      <c r="AV12">
        <v>138</v>
      </c>
      <c r="AW12">
        <v>0</v>
      </c>
      <c r="AX12">
        <v>405</v>
      </c>
      <c r="AY12">
        <v>8</v>
      </c>
      <c r="AZ12">
        <v>88</v>
      </c>
      <c r="BA12">
        <v>0</v>
      </c>
      <c r="BB12">
        <v>291</v>
      </c>
      <c r="BC12">
        <v>17</v>
      </c>
      <c r="BD12">
        <v>281</v>
      </c>
      <c r="BE12">
        <v>412</v>
      </c>
      <c r="BF12">
        <v>173</v>
      </c>
      <c r="BG12">
        <v>151</v>
      </c>
      <c r="BH12">
        <v>13</v>
      </c>
      <c r="BI12">
        <v>100</v>
      </c>
      <c r="BK12" t="s">
        <v>69</v>
      </c>
      <c r="BL12" t="s">
        <v>69</v>
      </c>
    </row>
    <row r="13" spans="1:64">
      <c r="A13">
        <v>2</v>
      </c>
      <c r="B13">
        <v>10013041</v>
      </c>
      <c r="C13" t="s">
        <v>62</v>
      </c>
      <c r="D13" t="s">
        <v>104</v>
      </c>
      <c r="E13" t="s">
        <v>105</v>
      </c>
      <c r="F13" t="s">
        <v>65</v>
      </c>
      <c r="G13">
        <v>88</v>
      </c>
      <c r="H13">
        <v>165</v>
      </c>
      <c r="I13">
        <v>51</v>
      </c>
      <c r="J13">
        <v>17</v>
      </c>
      <c r="K13">
        <v>148</v>
      </c>
      <c r="L13">
        <v>6</v>
      </c>
      <c r="M13">
        <v>1</v>
      </c>
      <c r="N13">
        <v>2</v>
      </c>
      <c r="O13">
        <v>32</v>
      </c>
      <c r="P13">
        <v>0</v>
      </c>
      <c r="Q13">
        <v>121</v>
      </c>
      <c r="R13">
        <v>3</v>
      </c>
      <c r="S13">
        <v>69</v>
      </c>
      <c r="T13">
        <v>18</v>
      </c>
      <c r="U13">
        <v>13</v>
      </c>
      <c r="V13">
        <v>16</v>
      </c>
      <c r="W13">
        <v>4</v>
      </c>
      <c r="X13">
        <v>1</v>
      </c>
      <c r="Y13">
        <v>98</v>
      </c>
      <c r="Z13">
        <v>6</v>
      </c>
      <c r="AA13">
        <v>1</v>
      </c>
      <c r="AB13">
        <v>0</v>
      </c>
      <c r="AC13">
        <v>0</v>
      </c>
      <c r="AD13">
        <v>58</v>
      </c>
      <c r="AE13">
        <v>6</v>
      </c>
      <c r="AF13" t="s">
        <v>66</v>
      </c>
      <c r="AH13" t="s">
        <v>66</v>
      </c>
      <c r="AL13" t="s">
        <v>106</v>
      </c>
      <c r="AM13" t="s">
        <v>156</v>
      </c>
      <c r="AN13">
        <v>17</v>
      </c>
      <c r="AO13">
        <v>104</v>
      </c>
      <c r="AP13">
        <v>0</v>
      </c>
      <c r="AQ13">
        <v>37</v>
      </c>
      <c r="AR13">
        <v>0</v>
      </c>
      <c r="AS13">
        <v>164</v>
      </c>
      <c r="AT13">
        <v>159</v>
      </c>
      <c r="AU13">
        <v>126</v>
      </c>
      <c r="AV13">
        <v>13</v>
      </c>
      <c r="AW13">
        <v>6</v>
      </c>
      <c r="AX13">
        <v>96</v>
      </c>
      <c r="AY13">
        <v>3</v>
      </c>
      <c r="AZ13">
        <v>0</v>
      </c>
      <c r="BA13">
        <v>0</v>
      </c>
      <c r="BB13">
        <v>51</v>
      </c>
      <c r="BC13">
        <v>12</v>
      </c>
      <c r="BD13">
        <v>50</v>
      </c>
      <c r="BE13">
        <v>86</v>
      </c>
      <c r="BF13">
        <v>31</v>
      </c>
      <c r="BG13">
        <v>30</v>
      </c>
      <c r="BH13">
        <v>32</v>
      </c>
      <c r="BI13">
        <v>6</v>
      </c>
      <c r="BK13" t="s">
        <v>69</v>
      </c>
      <c r="BL13" t="s">
        <v>69</v>
      </c>
    </row>
    <row r="14" spans="1:64">
      <c r="A14">
        <v>2</v>
      </c>
      <c r="B14">
        <v>10013094</v>
      </c>
      <c r="C14" t="s">
        <v>62</v>
      </c>
      <c r="D14" t="s">
        <v>108</v>
      </c>
      <c r="E14" t="s">
        <v>109</v>
      </c>
      <c r="F14" t="s">
        <v>65</v>
      </c>
      <c r="G14">
        <v>137</v>
      </c>
      <c r="H14">
        <v>132</v>
      </c>
      <c r="I14">
        <v>0</v>
      </c>
      <c r="J14">
        <v>14</v>
      </c>
      <c r="K14">
        <v>118</v>
      </c>
      <c r="L14">
        <v>3</v>
      </c>
      <c r="M14">
        <v>1</v>
      </c>
      <c r="N14">
        <v>2</v>
      </c>
      <c r="O14">
        <v>76</v>
      </c>
      <c r="P14">
        <v>0</v>
      </c>
      <c r="Q14">
        <v>45</v>
      </c>
      <c r="R14">
        <v>2</v>
      </c>
      <c r="S14">
        <v>112</v>
      </c>
      <c r="T14">
        <v>0</v>
      </c>
      <c r="U14">
        <v>8</v>
      </c>
      <c r="V14">
        <v>5</v>
      </c>
      <c r="W14">
        <v>3</v>
      </c>
      <c r="X14">
        <v>1</v>
      </c>
      <c r="Y14">
        <v>70</v>
      </c>
      <c r="Z14">
        <v>4</v>
      </c>
      <c r="AA14">
        <v>0</v>
      </c>
      <c r="AB14">
        <v>0</v>
      </c>
      <c r="AC14">
        <v>3</v>
      </c>
      <c r="AD14">
        <v>68</v>
      </c>
      <c r="AE14">
        <v>1</v>
      </c>
      <c r="AF14" t="s">
        <v>66</v>
      </c>
      <c r="AH14" t="s">
        <v>66</v>
      </c>
      <c r="AL14" t="s">
        <v>66</v>
      </c>
      <c r="AM14" t="s">
        <v>157</v>
      </c>
      <c r="AN14">
        <v>46</v>
      </c>
      <c r="AO14">
        <v>43</v>
      </c>
      <c r="AP14">
        <v>7</v>
      </c>
      <c r="AQ14">
        <v>19</v>
      </c>
      <c r="AR14">
        <v>2</v>
      </c>
      <c r="AS14">
        <v>101</v>
      </c>
      <c r="AT14">
        <v>115</v>
      </c>
      <c r="AU14">
        <v>101</v>
      </c>
      <c r="AV14">
        <v>128</v>
      </c>
      <c r="AW14">
        <v>0</v>
      </c>
      <c r="AX14">
        <v>128</v>
      </c>
      <c r="AY14">
        <v>19</v>
      </c>
      <c r="AZ14">
        <v>0</v>
      </c>
      <c r="BA14">
        <v>7</v>
      </c>
      <c r="BB14">
        <v>63</v>
      </c>
      <c r="BC14">
        <v>36</v>
      </c>
      <c r="BD14">
        <v>46</v>
      </c>
      <c r="BE14">
        <v>61</v>
      </c>
      <c r="BF14">
        <v>27</v>
      </c>
      <c r="BG14">
        <v>24</v>
      </c>
      <c r="BH14">
        <v>4</v>
      </c>
      <c r="BI14">
        <v>29</v>
      </c>
      <c r="BK14" t="s">
        <v>69</v>
      </c>
      <c r="BL14" t="s">
        <v>69</v>
      </c>
    </row>
    <row r="15" spans="1:64">
      <c r="A15">
        <v>2</v>
      </c>
      <c r="B15">
        <v>10013251</v>
      </c>
      <c r="C15" t="s">
        <v>62</v>
      </c>
      <c r="D15" t="s">
        <v>111</v>
      </c>
      <c r="E15" t="s">
        <v>112</v>
      </c>
      <c r="F15" t="s">
        <v>65</v>
      </c>
      <c r="G15">
        <v>52</v>
      </c>
      <c r="H15">
        <v>105</v>
      </c>
      <c r="I15">
        <v>64</v>
      </c>
      <c r="J15">
        <v>9</v>
      </c>
      <c r="K15">
        <v>94</v>
      </c>
      <c r="L15">
        <v>12</v>
      </c>
      <c r="M15">
        <v>4</v>
      </c>
      <c r="N15">
        <v>1</v>
      </c>
      <c r="O15">
        <v>0</v>
      </c>
      <c r="P15">
        <v>0</v>
      </c>
      <c r="Q15">
        <v>97</v>
      </c>
      <c r="R15">
        <v>2</v>
      </c>
      <c r="S15">
        <v>0</v>
      </c>
      <c r="T15">
        <v>0</v>
      </c>
      <c r="U15">
        <v>0</v>
      </c>
      <c r="V15">
        <v>31</v>
      </c>
      <c r="W15">
        <v>69</v>
      </c>
      <c r="X15">
        <v>5</v>
      </c>
      <c r="Y15">
        <v>34</v>
      </c>
      <c r="Z15">
        <v>5</v>
      </c>
      <c r="AA15">
        <v>0</v>
      </c>
      <c r="AB15">
        <v>0</v>
      </c>
      <c r="AC15">
        <v>3</v>
      </c>
      <c r="AD15">
        <v>3</v>
      </c>
      <c r="AE15">
        <v>7</v>
      </c>
      <c r="AF15" t="s">
        <v>66</v>
      </c>
      <c r="AH15" t="s">
        <v>66</v>
      </c>
      <c r="AM15" t="s">
        <v>158</v>
      </c>
      <c r="AN15">
        <v>58</v>
      </c>
      <c r="AO15">
        <v>15</v>
      </c>
      <c r="AP15">
        <v>0</v>
      </c>
      <c r="AQ15">
        <v>31</v>
      </c>
      <c r="AR15">
        <v>0</v>
      </c>
      <c r="AS15">
        <v>105</v>
      </c>
      <c r="AT15">
        <v>2</v>
      </c>
      <c r="AU15">
        <v>38</v>
      </c>
      <c r="AV15">
        <v>0</v>
      </c>
      <c r="AW15">
        <v>102</v>
      </c>
      <c r="AX15">
        <v>105</v>
      </c>
      <c r="AY15">
        <v>0</v>
      </c>
      <c r="AZ15">
        <v>0</v>
      </c>
      <c r="BA15">
        <v>66</v>
      </c>
      <c r="BB15">
        <v>35</v>
      </c>
      <c r="BC15">
        <v>0</v>
      </c>
      <c r="BD15">
        <v>35</v>
      </c>
      <c r="BE15">
        <v>55</v>
      </c>
      <c r="BF15">
        <v>3</v>
      </c>
      <c r="BG15">
        <v>3</v>
      </c>
      <c r="BH15">
        <v>120</v>
      </c>
      <c r="BI15">
        <v>36</v>
      </c>
      <c r="BK15" t="s">
        <v>69</v>
      </c>
      <c r="BL15" t="s">
        <v>69</v>
      </c>
    </row>
    <row r="16" spans="1:64">
      <c r="A16">
        <v>2</v>
      </c>
      <c r="B16">
        <v>10013258</v>
      </c>
      <c r="C16" t="s">
        <v>62</v>
      </c>
      <c r="D16" t="s">
        <v>114</v>
      </c>
      <c r="E16" t="s">
        <v>115</v>
      </c>
      <c r="F16" t="s">
        <v>65</v>
      </c>
      <c r="G16">
        <v>11</v>
      </c>
      <c r="H16">
        <v>276</v>
      </c>
      <c r="I16">
        <v>25</v>
      </c>
      <c r="J16">
        <v>47</v>
      </c>
      <c r="K16">
        <v>228</v>
      </c>
      <c r="L16">
        <v>94</v>
      </c>
      <c r="M16">
        <v>9</v>
      </c>
      <c r="N16">
        <v>6</v>
      </c>
      <c r="O16">
        <v>13</v>
      </c>
      <c r="P16">
        <v>1</v>
      </c>
      <c r="Q16">
        <v>221</v>
      </c>
      <c r="R16">
        <v>12</v>
      </c>
      <c r="S16">
        <v>161</v>
      </c>
      <c r="T16">
        <v>42</v>
      </c>
      <c r="U16">
        <v>29</v>
      </c>
      <c r="V16">
        <v>16</v>
      </c>
      <c r="W16">
        <v>21</v>
      </c>
      <c r="X16">
        <v>3</v>
      </c>
      <c r="Y16">
        <v>140</v>
      </c>
      <c r="Z16">
        <v>9</v>
      </c>
      <c r="AA16">
        <v>13</v>
      </c>
      <c r="AB16">
        <v>10</v>
      </c>
      <c r="AC16">
        <v>6</v>
      </c>
      <c r="AD16">
        <v>60</v>
      </c>
      <c r="AE16">
        <v>21</v>
      </c>
      <c r="AF16" t="s">
        <v>66</v>
      </c>
      <c r="AH16" t="s">
        <v>66</v>
      </c>
      <c r="AM16" t="s">
        <v>159</v>
      </c>
      <c r="AN16">
        <v>101</v>
      </c>
      <c r="AO16">
        <v>141</v>
      </c>
      <c r="AP16">
        <v>10</v>
      </c>
      <c r="AQ16">
        <v>22</v>
      </c>
      <c r="AR16">
        <v>0</v>
      </c>
      <c r="AS16">
        <v>271</v>
      </c>
      <c r="AT16">
        <v>261</v>
      </c>
      <c r="AU16">
        <v>228</v>
      </c>
      <c r="AV16">
        <v>0</v>
      </c>
      <c r="AW16">
        <v>0</v>
      </c>
      <c r="AX16">
        <v>254</v>
      </c>
      <c r="AY16">
        <v>0</v>
      </c>
      <c r="AZ16">
        <v>22</v>
      </c>
      <c r="BA16">
        <v>0</v>
      </c>
      <c r="BB16">
        <v>21</v>
      </c>
      <c r="BC16">
        <v>0</v>
      </c>
      <c r="BD16">
        <v>14</v>
      </c>
      <c r="BE16">
        <v>138</v>
      </c>
      <c r="BF16">
        <v>21</v>
      </c>
      <c r="BG16">
        <v>21</v>
      </c>
      <c r="BH16">
        <v>0</v>
      </c>
      <c r="BI16">
        <v>22</v>
      </c>
      <c r="BK16" t="s">
        <v>69</v>
      </c>
      <c r="BL16" t="s">
        <v>69</v>
      </c>
    </row>
    <row r="17" spans="1:64">
      <c r="A17">
        <v>2</v>
      </c>
      <c r="B17">
        <v>10013360</v>
      </c>
      <c r="C17" t="s">
        <v>62</v>
      </c>
      <c r="D17" t="s">
        <v>117</v>
      </c>
      <c r="E17" t="s">
        <v>118</v>
      </c>
      <c r="F17" t="s">
        <v>65</v>
      </c>
      <c r="G17">
        <v>196</v>
      </c>
      <c r="H17">
        <v>663</v>
      </c>
      <c r="I17">
        <v>536</v>
      </c>
      <c r="J17">
        <v>125</v>
      </c>
      <c r="K17">
        <v>534</v>
      </c>
      <c r="L17">
        <v>20</v>
      </c>
      <c r="M17">
        <v>50</v>
      </c>
      <c r="N17">
        <v>19</v>
      </c>
      <c r="O17">
        <v>26</v>
      </c>
      <c r="P17">
        <v>1</v>
      </c>
      <c r="Q17">
        <v>552</v>
      </c>
      <c r="R17">
        <v>9</v>
      </c>
      <c r="S17">
        <v>209</v>
      </c>
      <c r="T17">
        <v>41</v>
      </c>
      <c r="U17">
        <v>20</v>
      </c>
      <c r="V17">
        <v>58</v>
      </c>
      <c r="W17">
        <v>155</v>
      </c>
      <c r="X17">
        <v>176</v>
      </c>
      <c r="Y17">
        <v>237</v>
      </c>
      <c r="Z17">
        <v>31</v>
      </c>
      <c r="AA17">
        <v>77</v>
      </c>
      <c r="AB17">
        <v>1</v>
      </c>
      <c r="AC17">
        <v>30</v>
      </c>
      <c r="AD17">
        <v>112</v>
      </c>
      <c r="AE17">
        <v>76</v>
      </c>
      <c r="AF17" t="s">
        <v>66</v>
      </c>
      <c r="AH17" t="s">
        <v>66</v>
      </c>
      <c r="AL17" t="s">
        <v>119</v>
      </c>
      <c r="AM17" t="s">
        <v>66</v>
      </c>
      <c r="AN17">
        <v>100</v>
      </c>
      <c r="AO17">
        <v>46</v>
      </c>
      <c r="AP17">
        <v>15</v>
      </c>
      <c r="AQ17">
        <v>6</v>
      </c>
      <c r="AR17">
        <v>0</v>
      </c>
      <c r="AS17">
        <v>225</v>
      </c>
      <c r="AT17">
        <v>0</v>
      </c>
      <c r="AU17">
        <v>160</v>
      </c>
      <c r="AV17">
        <v>0</v>
      </c>
      <c r="AW17">
        <v>10</v>
      </c>
      <c r="AX17">
        <v>662</v>
      </c>
      <c r="AY17">
        <v>18</v>
      </c>
      <c r="AZ17">
        <v>6</v>
      </c>
      <c r="BA17">
        <v>6</v>
      </c>
      <c r="BB17">
        <v>473</v>
      </c>
      <c r="BC17">
        <v>25</v>
      </c>
      <c r="BD17">
        <v>83</v>
      </c>
      <c r="BE17">
        <v>99</v>
      </c>
      <c r="BF17">
        <v>25</v>
      </c>
      <c r="BG17">
        <v>22</v>
      </c>
      <c r="BH17">
        <v>0</v>
      </c>
      <c r="BI17">
        <v>6</v>
      </c>
      <c r="BK17" t="s">
        <v>69</v>
      </c>
      <c r="BL17" t="s">
        <v>69</v>
      </c>
    </row>
    <row r="18" spans="1:64">
      <c r="A18">
        <v>2</v>
      </c>
      <c r="B18">
        <v>10013532</v>
      </c>
      <c r="C18" t="s">
        <v>62</v>
      </c>
      <c r="D18" t="s">
        <v>121</v>
      </c>
      <c r="E18" t="s">
        <v>122</v>
      </c>
      <c r="F18" t="s">
        <v>65</v>
      </c>
      <c r="G18">
        <v>257</v>
      </c>
      <c r="H18">
        <v>634</v>
      </c>
      <c r="I18">
        <v>339</v>
      </c>
      <c r="J18">
        <v>70</v>
      </c>
      <c r="K18">
        <v>563</v>
      </c>
      <c r="L18">
        <v>4</v>
      </c>
      <c r="M18">
        <v>3</v>
      </c>
      <c r="N18">
        <v>2</v>
      </c>
      <c r="O18">
        <v>19</v>
      </c>
      <c r="P18">
        <v>0</v>
      </c>
      <c r="Q18">
        <v>608</v>
      </c>
      <c r="R18">
        <v>2</v>
      </c>
      <c r="S18">
        <v>412</v>
      </c>
      <c r="T18">
        <v>44</v>
      </c>
      <c r="U18">
        <v>23</v>
      </c>
      <c r="V18">
        <v>43</v>
      </c>
      <c r="W18">
        <v>22</v>
      </c>
      <c r="X18">
        <v>1</v>
      </c>
      <c r="Y18">
        <v>382</v>
      </c>
      <c r="Z18">
        <v>17</v>
      </c>
      <c r="AA18">
        <v>3</v>
      </c>
      <c r="AB18">
        <v>9</v>
      </c>
      <c r="AC18">
        <v>2</v>
      </c>
      <c r="AD18">
        <v>223</v>
      </c>
      <c r="AE18">
        <v>6</v>
      </c>
      <c r="AF18" t="s">
        <v>66</v>
      </c>
      <c r="AH18" t="s">
        <v>66</v>
      </c>
      <c r="AL18" t="s">
        <v>160</v>
      </c>
      <c r="AM18" t="s">
        <v>161</v>
      </c>
      <c r="AN18">
        <v>323</v>
      </c>
      <c r="AO18">
        <v>272</v>
      </c>
      <c r="AP18">
        <v>143</v>
      </c>
      <c r="AQ18">
        <v>39</v>
      </c>
      <c r="AR18">
        <v>7</v>
      </c>
      <c r="AS18">
        <v>634</v>
      </c>
      <c r="AT18">
        <v>634</v>
      </c>
      <c r="AU18">
        <v>427</v>
      </c>
      <c r="AV18">
        <v>634</v>
      </c>
      <c r="AW18">
        <v>10</v>
      </c>
      <c r="AX18">
        <v>489</v>
      </c>
      <c r="AY18">
        <v>0</v>
      </c>
      <c r="AZ18">
        <v>0</v>
      </c>
      <c r="BA18">
        <v>0</v>
      </c>
      <c r="BB18">
        <v>257</v>
      </c>
      <c r="BC18">
        <v>0</v>
      </c>
      <c r="BD18">
        <v>191</v>
      </c>
      <c r="BE18">
        <v>291</v>
      </c>
      <c r="BF18">
        <v>176</v>
      </c>
      <c r="BG18">
        <v>149</v>
      </c>
      <c r="BH18">
        <v>0</v>
      </c>
      <c r="BI18">
        <v>0</v>
      </c>
      <c r="BK18" t="s">
        <v>69</v>
      </c>
      <c r="BL18" t="s">
        <v>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21"/>
  <sheetViews>
    <sheetView workbookViewId="0">
      <selection activeCell="B16" sqref="B16"/>
    </sheetView>
  </sheetViews>
  <sheetFormatPr defaultColWidth="8.7109375" defaultRowHeight="14.45"/>
  <cols>
    <col min="1" max="23" width="28.7109375" style="4" customWidth="1"/>
    <col min="24" max="16384" width="8.7109375" style="4"/>
  </cols>
  <sheetData>
    <row r="1" spans="1:22" s="2" customFormat="1">
      <c r="A1" s="2" t="s">
        <v>162</v>
      </c>
      <c r="B1" s="2" t="s">
        <v>163</v>
      </c>
      <c r="C1" s="2" t="s">
        <v>164</v>
      </c>
      <c r="D1" s="2" t="s">
        <v>165</v>
      </c>
      <c r="E1" s="2" t="s">
        <v>166</v>
      </c>
      <c r="F1" s="2" t="s">
        <v>167</v>
      </c>
      <c r="G1" s="2" t="s">
        <v>168</v>
      </c>
      <c r="H1" s="2" t="s">
        <v>169</v>
      </c>
      <c r="I1" s="2" t="s">
        <v>170</v>
      </c>
      <c r="J1" s="2" t="s">
        <v>171</v>
      </c>
      <c r="K1" s="2" t="s">
        <v>172</v>
      </c>
      <c r="L1" s="2" t="s">
        <v>173</v>
      </c>
      <c r="M1" s="2" t="s">
        <v>174</v>
      </c>
      <c r="N1" s="2" t="s">
        <v>175</v>
      </c>
      <c r="O1" s="2" t="s">
        <v>176</v>
      </c>
      <c r="P1" s="2" t="s">
        <v>177</v>
      </c>
      <c r="Q1" s="2" t="s">
        <v>178</v>
      </c>
      <c r="R1" s="2" t="s">
        <v>179</v>
      </c>
      <c r="S1" s="2" t="s">
        <v>180</v>
      </c>
      <c r="T1" s="2" t="s">
        <v>181</v>
      </c>
      <c r="U1" s="2" t="s">
        <v>182</v>
      </c>
      <c r="V1" s="2" t="s">
        <v>183</v>
      </c>
    </row>
    <row r="2" spans="1:22" s="3" customFormat="1" ht="120" customHeight="1">
      <c r="A2" s="3" t="s">
        <v>184</v>
      </c>
      <c r="B2" s="3" t="s">
        <v>77</v>
      </c>
      <c r="C2" s="3" t="s">
        <v>62</v>
      </c>
      <c r="D2" s="3" t="s">
        <v>185</v>
      </c>
      <c r="E2" s="3" t="s">
        <v>186</v>
      </c>
      <c r="F2" s="3" t="s">
        <v>187</v>
      </c>
      <c r="G2" s="3" t="s">
        <v>188</v>
      </c>
      <c r="H2" s="3" t="s">
        <v>189</v>
      </c>
      <c r="I2" s="3" t="s">
        <v>190</v>
      </c>
      <c r="J2" s="3" t="s">
        <v>191</v>
      </c>
      <c r="K2" s="3" t="s">
        <v>192</v>
      </c>
      <c r="L2" s="3" t="s">
        <v>193</v>
      </c>
      <c r="M2" s="3" t="s">
        <v>192</v>
      </c>
      <c r="N2" s="3" t="s">
        <v>194</v>
      </c>
      <c r="O2" s="3" t="s">
        <v>195</v>
      </c>
      <c r="P2" s="3" t="s">
        <v>65</v>
      </c>
      <c r="Q2" s="3" t="s">
        <v>196</v>
      </c>
      <c r="R2" s="3" t="s">
        <v>197</v>
      </c>
      <c r="S2" s="3" t="s">
        <v>198</v>
      </c>
      <c r="T2" s="3" t="s">
        <v>65</v>
      </c>
      <c r="U2" s="3" t="s">
        <v>199</v>
      </c>
      <c r="V2" s="3" t="s">
        <v>69</v>
      </c>
    </row>
    <row r="3" spans="1:22" s="3" customFormat="1" ht="120" customHeight="1">
      <c r="A3" s="3" t="s">
        <v>200</v>
      </c>
      <c r="B3" s="3" t="s">
        <v>111</v>
      </c>
      <c r="C3" s="3" t="s">
        <v>201</v>
      </c>
      <c r="D3" s="3" t="s">
        <v>202</v>
      </c>
      <c r="E3" s="3" t="s">
        <v>203</v>
      </c>
      <c r="F3" s="3" t="s">
        <v>204</v>
      </c>
      <c r="G3" s="3" t="s">
        <v>205</v>
      </c>
      <c r="H3" s="3" t="s">
        <v>206</v>
      </c>
      <c r="I3" s="3" t="s">
        <v>207</v>
      </c>
      <c r="J3" s="3" t="s">
        <v>208</v>
      </c>
      <c r="K3" s="3" t="s">
        <v>209</v>
      </c>
      <c r="L3" s="3" t="s">
        <v>210</v>
      </c>
      <c r="M3" s="3" t="s">
        <v>211</v>
      </c>
      <c r="N3" s="3" t="s">
        <v>212</v>
      </c>
      <c r="O3" s="3" t="s">
        <v>213</v>
      </c>
      <c r="P3" s="3" t="s">
        <v>214</v>
      </c>
      <c r="Q3" s="3" t="s">
        <v>215</v>
      </c>
      <c r="R3" s="3" t="s">
        <v>216</v>
      </c>
      <c r="S3" s="3" t="s">
        <v>217</v>
      </c>
      <c r="T3" s="3" t="s">
        <v>65</v>
      </c>
      <c r="U3" s="3" t="s">
        <v>218</v>
      </c>
      <c r="V3" s="3" t="s">
        <v>219</v>
      </c>
    </row>
    <row r="4" spans="1:22" s="3" customFormat="1" ht="120" customHeight="1">
      <c r="A4" s="3" t="s">
        <v>220</v>
      </c>
      <c r="B4" s="3" t="s">
        <v>117</v>
      </c>
      <c r="C4" s="3" t="s">
        <v>221</v>
      </c>
      <c r="D4" s="3" t="s">
        <v>222</v>
      </c>
      <c r="E4" s="3" t="s">
        <v>223</v>
      </c>
      <c r="F4" s="3" t="s">
        <v>224</v>
      </c>
      <c r="G4" s="3" t="s">
        <v>225</v>
      </c>
      <c r="H4" s="3" t="s">
        <v>226</v>
      </c>
      <c r="I4" s="3" t="s">
        <v>227</v>
      </c>
      <c r="J4" s="3" t="s">
        <v>228</v>
      </c>
      <c r="K4" s="3" t="s">
        <v>229</v>
      </c>
      <c r="L4" s="3" t="s">
        <v>230</v>
      </c>
      <c r="M4" s="3" t="s">
        <v>225</v>
      </c>
      <c r="N4" s="3" t="s">
        <v>231</v>
      </c>
      <c r="O4" s="3" t="s">
        <v>213</v>
      </c>
      <c r="P4" s="3" t="s">
        <v>214</v>
      </c>
      <c r="Q4" s="3" t="s">
        <v>232</v>
      </c>
      <c r="R4" s="3" t="s">
        <v>233</v>
      </c>
      <c r="S4" s="3" t="s">
        <v>234</v>
      </c>
      <c r="T4" s="3" t="s">
        <v>65</v>
      </c>
      <c r="U4" s="3" t="s">
        <v>235</v>
      </c>
      <c r="V4" s="3" t="s">
        <v>236</v>
      </c>
    </row>
    <row r="5" spans="1:22" s="3" customFormat="1" ht="120" customHeight="1">
      <c r="A5" s="3" t="s">
        <v>237</v>
      </c>
      <c r="B5" s="3" t="s">
        <v>108</v>
      </c>
      <c r="C5" s="3" t="s">
        <v>238</v>
      </c>
      <c r="D5" s="3" t="s">
        <v>239</v>
      </c>
      <c r="E5" s="3" t="s">
        <v>240</v>
      </c>
      <c r="F5" s="3" t="s">
        <v>241</v>
      </c>
      <c r="G5" s="3" t="s">
        <v>242</v>
      </c>
      <c r="H5" s="3" t="s">
        <v>243</v>
      </c>
      <c r="I5" s="3" t="s">
        <v>244</v>
      </c>
      <c r="J5" s="3" t="s">
        <v>245</v>
      </c>
      <c r="K5" s="3" t="s">
        <v>246</v>
      </c>
      <c r="L5" s="3" t="s">
        <v>247</v>
      </c>
      <c r="M5" s="3" t="s">
        <v>248</v>
      </c>
      <c r="N5" s="3" t="s">
        <v>249</v>
      </c>
      <c r="O5" s="3" t="s">
        <v>213</v>
      </c>
      <c r="P5" s="3" t="s">
        <v>214</v>
      </c>
      <c r="Q5" s="3" t="s">
        <v>250</v>
      </c>
      <c r="R5" s="3" t="s">
        <v>251</v>
      </c>
      <c r="S5" s="3" t="s">
        <v>252</v>
      </c>
      <c r="T5" s="3" t="s">
        <v>65</v>
      </c>
      <c r="U5" s="3" t="s">
        <v>253</v>
      </c>
      <c r="V5" s="3" t="s">
        <v>254</v>
      </c>
    </row>
    <row r="6" spans="1:22" s="3" customFormat="1" ht="120" customHeight="1">
      <c r="A6" s="3" t="s">
        <v>255</v>
      </c>
      <c r="B6" s="3" t="s">
        <v>256</v>
      </c>
      <c r="C6" s="3" t="s">
        <v>257</v>
      </c>
      <c r="D6" s="3" t="s">
        <v>258</v>
      </c>
      <c r="E6" s="3" t="s">
        <v>259</v>
      </c>
      <c r="F6" s="3" t="s">
        <v>260</v>
      </c>
      <c r="G6" s="3" t="s">
        <v>261</v>
      </c>
      <c r="H6" s="3" t="s">
        <v>262</v>
      </c>
      <c r="I6" s="3" t="s">
        <v>263</v>
      </c>
      <c r="J6" s="3" t="s">
        <v>264</v>
      </c>
      <c r="K6" s="3" t="s">
        <v>265</v>
      </c>
      <c r="L6" s="3" t="s">
        <v>266</v>
      </c>
      <c r="M6" s="3" t="s">
        <v>267</v>
      </c>
      <c r="N6" s="3" t="s">
        <v>268</v>
      </c>
      <c r="O6" s="3" t="s">
        <v>213</v>
      </c>
      <c r="P6" s="3" t="s">
        <v>214</v>
      </c>
      <c r="Q6" s="3" t="s">
        <v>269</v>
      </c>
      <c r="R6" s="3" t="s">
        <v>270</v>
      </c>
      <c r="S6" s="3" t="s">
        <v>271</v>
      </c>
      <c r="T6" s="3" t="s">
        <v>65</v>
      </c>
      <c r="U6" s="3" t="s">
        <v>272</v>
      </c>
      <c r="V6" s="3" t="s">
        <v>69</v>
      </c>
    </row>
    <row r="7" spans="1:22" s="3" customFormat="1" ht="120" customHeight="1">
      <c r="A7" s="3" t="s">
        <v>273</v>
      </c>
      <c r="B7" s="3" t="s">
        <v>88</v>
      </c>
      <c r="C7" s="3" t="s">
        <v>274</v>
      </c>
      <c r="D7" s="3" t="s">
        <v>275</v>
      </c>
      <c r="E7" s="3" t="s">
        <v>276</v>
      </c>
      <c r="F7" s="3" t="s">
        <v>277</v>
      </c>
      <c r="G7" s="3" t="s">
        <v>278</v>
      </c>
      <c r="H7" s="3" t="s">
        <v>279</v>
      </c>
      <c r="I7" s="3" t="s">
        <v>280</v>
      </c>
      <c r="J7" s="3" t="s">
        <v>281</v>
      </c>
      <c r="K7" s="3" t="s">
        <v>282</v>
      </c>
      <c r="L7" s="3" t="s">
        <v>283</v>
      </c>
      <c r="M7" s="3" t="s">
        <v>284</v>
      </c>
      <c r="N7" s="3" t="s">
        <v>285</v>
      </c>
      <c r="O7" s="3" t="s">
        <v>195</v>
      </c>
      <c r="P7" s="3" t="s">
        <v>65</v>
      </c>
      <c r="Q7" s="3" t="s">
        <v>286</v>
      </c>
      <c r="R7" s="3" t="s">
        <v>287</v>
      </c>
      <c r="S7" s="3" t="s">
        <v>288</v>
      </c>
      <c r="T7" s="3" t="s">
        <v>65</v>
      </c>
      <c r="U7" s="3" t="s">
        <v>289</v>
      </c>
      <c r="V7" s="3" t="s">
        <v>69</v>
      </c>
    </row>
    <row r="8" spans="1:22" s="3" customFormat="1" ht="120" customHeight="1">
      <c r="A8" s="3" t="s">
        <v>290</v>
      </c>
      <c r="B8" s="3" t="s">
        <v>70</v>
      </c>
      <c r="C8" s="3" t="s">
        <v>291</v>
      </c>
      <c r="D8" s="3" t="s">
        <v>292</v>
      </c>
      <c r="E8" s="3" t="s">
        <v>293</v>
      </c>
      <c r="F8" s="3" t="s">
        <v>294</v>
      </c>
      <c r="G8" s="3" t="s">
        <v>295</v>
      </c>
      <c r="H8" s="3" t="s">
        <v>296</v>
      </c>
      <c r="I8" s="3" t="s">
        <v>297</v>
      </c>
      <c r="J8" s="3" t="s">
        <v>298</v>
      </c>
      <c r="K8" s="3" t="s">
        <v>299</v>
      </c>
      <c r="L8" s="3" t="s">
        <v>300</v>
      </c>
      <c r="M8" s="3" t="s">
        <v>301</v>
      </c>
      <c r="N8" s="3" t="s">
        <v>302</v>
      </c>
      <c r="O8" s="3" t="s">
        <v>213</v>
      </c>
      <c r="P8" s="3" t="s">
        <v>214</v>
      </c>
      <c r="Q8" s="3" t="s">
        <v>303</v>
      </c>
      <c r="R8" s="3" t="s">
        <v>304</v>
      </c>
      <c r="S8" s="3" t="s">
        <v>305</v>
      </c>
      <c r="T8" s="3" t="s">
        <v>65</v>
      </c>
      <c r="U8" s="3" t="s">
        <v>306</v>
      </c>
      <c r="V8" s="3" t="s">
        <v>307</v>
      </c>
    </row>
    <row r="9" spans="1:22" s="3" customFormat="1" ht="120" customHeight="1">
      <c r="A9" s="3" t="s">
        <v>308</v>
      </c>
      <c r="B9" s="3" t="s">
        <v>92</v>
      </c>
      <c r="C9" s="3" t="s">
        <v>309</v>
      </c>
      <c r="D9" s="3" t="s">
        <v>310</v>
      </c>
      <c r="E9" s="3" t="s">
        <v>311</v>
      </c>
      <c r="F9" s="3" t="s">
        <v>312</v>
      </c>
      <c r="G9" s="3" t="s">
        <v>313</v>
      </c>
      <c r="H9" s="3" t="s">
        <v>314</v>
      </c>
      <c r="I9" s="3" t="s">
        <v>315</v>
      </c>
      <c r="J9" s="3" t="s">
        <v>316</v>
      </c>
      <c r="K9" s="3" t="s">
        <v>317</v>
      </c>
      <c r="L9" s="3" t="s">
        <v>318</v>
      </c>
      <c r="M9" s="3" t="s">
        <v>319</v>
      </c>
      <c r="N9" s="3" t="s">
        <v>320</v>
      </c>
      <c r="O9" s="3" t="s">
        <v>213</v>
      </c>
      <c r="P9" s="3" t="s">
        <v>214</v>
      </c>
      <c r="Q9" s="3" t="s">
        <v>321</v>
      </c>
      <c r="R9" s="3" t="s">
        <v>322</v>
      </c>
      <c r="S9" s="3" t="s">
        <v>323</v>
      </c>
      <c r="T9" s="3" t="s">
        <v>65</v>
      </c>
      <c r="U9" s="3" t="s">
        <v>324</v>
      </c>
      <c r="V9" s="3" t="s">
        <v>325</v>
      </c>
    </row>
    <row r="10" spans="1:22" s="3" customFormat="1" ht="120" customHeight="1">
      <c r="A10" s="3" t="s">
        <v>326</v>
      </c>
      <c r="B10" s="3" t="s">
        <v>74</v>
      </c>
      <c r="C10" s="3" t="s">
        <v>291</v>
      </c>
      <c r="D10" s="3" t="s">
        <v>327</v>
      </c>
      <c r="E10" s="3" t="s">
        <v>328</v>
      </c>
      <c r="F10" s="3" t="s">
        <v>329</v>
      </c>
      <c r="G10" s="3" t="s">
        <v>330</v>
      </c>
      <c r="H10" s="3" t="s">
        <v>330</v>
      </c>
      <c r="I10" s="3" t="s">
        <v>331</v>
      </c>
      <c r="J10" s="3" t="s">
        <v>332</v>
      </c>
      <c r="K10" s="3" t="s">
        <v>333</v>
      </c>
      <c r="L10" s="3" t="s">
        <v>334</v>
      </c>
      <c r="M10" s="3" t="s">
        <v>330</v>
      </c>
      <c r="N10" s="3" t="s">
        <v>335</v>
      </c>
      <c r="O10" s="3" t="s">
        <v>213</v>
      </c>
      <c r="P10" s="3" t="s">
        <v>214</v>
      </c>
      <c r="Q10" s="3" t="s">
        <v>336</v>
      </c>
      <c r="R10" s="3" t="s">
        <v>337</v>
      </c>
      <c r="S10" s="3" t="s">
        <v>338</v>
      </c>
      <c r="T10" s="3" t="s">
        <v>65</v>
      </c>
      <c r="U10" s="3" t="s">
        <v>339</v>
      </c>
      <c r="V10" s="3" t="s">
        <v>340</v>
      </c>
    </row>
    <row r="11" spans="1:22" s="3" customFormat="1" ht="120" customHeight="1">
      <c r="A11" s="3" t="s">
        <v>341</v>
      </c>
      <c r="B11" s="3" t="s">
        <v>114</v>
      </c>
      <c r="C11" s="3" t="s">
        <v>342</v>
      </c>
      <c r="D11" s="3" t="s">
        <v>343</v>
      </c>
      <c r="E11" s="3" t="s">
        <v>344</v>
      </c>
      <c r="F11" s="3" t="s">
        <v>345</v>
      </c>
      <c r="G11" s="3" t="s">
        <v>331</v>
      </c>
      <c r="H11" s="3" t="s">
        <v>346</v>
      </c>
      <c r="I11" s="3" t="s">
        <v>347</v>
      </c>
      <c r="J11" s="3" t="s">
        <v>348</v>
      </c>
      <c r="K11" s="3" t="s">
        <v>349</v>
      </c>
      <c r="L11" s="3" t="s">
        <v>350</v>
      </c>
      <c r="M11" s="3" t="s">
        <v>351</v>
      </c>
      <c r="N11" s="3" t="s">
        <v>352</v>
      </c>
      <c r="O11" s="3" t="s">
        <v>213</v>
      </c>
      <c r="P11" s="3" t="s">
        <v>214</v>
      </c>
      <c r="Q11" s="3" t="s">
        <v>353</v>
      </c>
      <c r="R11" s="3" t="s">
        <v>354</v>
      </c>
      <c r="S11" s="3" t="s">
        <v>355</v>
      </c>
      <c r="T11" s="3" t="s">
        <v>65</v>
      </c>
      <c r="U11" s="3" t="s">
        <v>356</v>
      </c>
      <c r="V11" s="3" t="s">
        <v>69</v>
      </c>
    </row>
    <row r="12" spans="1:22" s="3" customFormat="1" ht="120" customHeight="1">
      <c r="A12" s="3" t="s">
        <v>357</v>
      </c>
      <c r="B12" s="3" t="s">
        <v>101</v>
      </c>
      <c r="C12" s="3" t="s">
        <v>358</v>
      </c>
      <c r="D12" s="3" t="s">
        <v>359</v>
      </c>
      <c r="E12" s="3" t="s">
        <v>360</v>
      </c>
      <c r="F12" s="3" t="s">
        <v>361</v>
      </c>
      <c r="G12" s="3" t="s">
        <v>362</v>
      </c>
      <c r="H12" s="3" t="s">
        <v>363</v>
      </c>
      <c r="I12" s="3" t="s">
        <v>364</v>
      </c>
      <c r="J12" s="3" t="s">
        <v>365</v>
      </c>
      <c r="K12" s="3" t="s">
        <v>366</v>
      </c>
      <c r="L12" s="3" t="s">
        <v>367</v>
      </c>
      <c r="M12" s="3" t="s">
        <v>331</v>
      </c>
      <c r="N12" s="3" t="s">
        <v>368</v>
      </c>
      <c r="O12" s="3" t="s">
        <v>213</v>
      </c>
      <c r="P12" s="3" t="s">
        <v>214</v>
      </c>
      <c r="Q12" s="3" t="s">
        <v>369</v>
      </c>
      <c r="R12" s="3" t="s">
        <v>370</v>
      </c>
      <c r="S12" s="3" t="s">
        <v>371</v>
      </c>
      <c r="T12" s="3" t="s">
        <v>65</v>
      </c>
      <c r="U12" s="3" t="s">
        <v>372</v>
      </c>
      <c r="V12" s="3" t="s">
        <v>69</v>
      </c>
    </row>
    <row r="13" spans="1:22" s="3" customFormat="1" ht="120" customHeight="1">
      <c r="A13" s="3" t="s">
        <v>373</v>
      </c>
      <c r="B13" s="3" t="s">
        <v>104</v>
      </c>
      <c r="C13" s="3" t="s">
        <v>374</v>
      </c>
      <c r="D13" s="3" t="s">
        <v>375</v>
      </c>
      <c r="E13" s="3" t="s">
        <v>376</v>
      </c>
      <c r="F13" s="3" t="s">
        <v>377</v>
      </c>
      <c r="G13" s="3" t="s">
        <v>378</v>
      </c>
      <c r="H13" s="3" t="s">
        <v>379</v>
      </c>
      <c r="I13" s="3" t="s">
        <v>380</v>
      </c>
      <c r="J13" s="3" t="s">
        <v>381</v>
      </c>
      <c r="K13" s="3" t="s">
        <v>382</v>
      </c>
      <c r="L13" s="3" t="s">
        <v>383</v>
      </c>
      <c r="M13" s="3" t="s">
        <v>383</v>
      </c>
      <c r="N13" s="3" t="s">
        <v>384</v>
      </c>
      <c r="O13" s="3" t="s">
        <v>213</v>
      </c>
      <c r="P13" s="3" t="s">
        <v>214</v>
      </c>
      <c r="Q13" s="3" t="s">
        <v>385</v>
      </c>
      <c r="R13" s="3" t="s">
        <v>386</v>
      </c>
      <c r="S13" s="3" t="s">
        <v>387</v>
      </c>
      <c r="T13" s="3" t="s">
        <v>65</v>
      </c>
      <c r="U13" s="3" t="s">
        <v>388</v>
      </c>
      <c r="V13" s="3" t="s">
        <v>389</v>
      </c>
    </row>
    <row r="14" spans="1:22" s="3" customFormat="1" ht="120" customHeight="1">
      <c r="A14" s="3" t="s">
        <v>390</v>
      </c>
      <c r="B14" s="3" t="s">
        <v>63</v>
      </c>
      <c r="C14" s="3" t="s">
        <v>391</v>
      </c>
      <c r="D14" s="3" t="s">
        <v>392</v>
      </c>
      <c r="E14" s="3" t="s">
        <v>393</v>
      </c>
      <c r="F14" s="3" t="s">
        <v>394</v>
      </c>
      <c r="G14" s="3" t="s">
        <v>395</v>
      </c>
      <c r="H14" s="3" t="s">
        <v>396</v>
      </c>
      <c r="I14" s="3" t="s">
        <v>397</v>
      </c>
      <c r="J14" s="3" t="s">
        <v>398</v>
      </c>
      <c r="K14" s="3" t="s">
        <v>399</v>
      </c>
      <c r="L14" s="3" t="s">
        <v>400</v>
      </c>
      <c r="M14" s="3" t="s">
        <v>69</v>
      </c>
      <c r="N14" s="3" t="s">
        <v>401</v>
      </c>
      <c r="O14" s="3" t="s">
        <v>213</v>
      </c>
      <c r="P14" s="3" t="s">
        <v>214</v>
      </c>
      <c r="Q14" s="3" t="s">
        <v>402</v>
      </c>
      <c r="R14" s="3" t="s">
        <v>403</v>
      </c>
      <c r="S14" s="3" t="s">
        <v>404</v>
      </c>
      <c r="T14" s="3" t="s">
        <v>65</v>
      </c>
      <c r="U14" s="3" t="s">
        <v>405</v>
      </c>
      <c r="V14" s="3" t="s">
        <v>406</v>
      </c>
    </row>
    <row r="15" spans="1:22" s="3" customFormat="1" ht="120" customHeight="1">
      <c r="A15" s="3" t="s">
        <v>407</v>
      </c>
      <c r="B15" s="3" t="s">
        <v>85</v>
      </c>
      <c r="C15" s="3" t="s">
        <v>408</v>
      </c>
      <c r="D15" s="3" t="s">
        <v>409</v>
      </c>
      <c r="E15" s="3" t="s">
        <v>410</v>
      </c>
      <c r="F15" s="3" t="s">
        <v>411</v>
      </c>
      <c r="G15" s="3" t="s">
        <v>412</v>
      </c>
      <c r="H15" s="3" t="s">
        <v>413</v>
      </c>
      <c r="I15" s="3" t="s">
        <v>414</v>
      </c>
      <c r="J15" s="3" t="s">
        <v>415</v>
      </c>
      <c r="K15" s="3" t="s">
        <v>416</v>
      </c>
      <c r="L15" s="3" t="s">
        <v>417</v>
      </c>
      <c r="M15" s="3" t="s">
        <v>69</v>
      </c>
      <c r="N15" s="3" t="s">
        <v>418</v>
      </c>
      <c r="O15" s="3" t="s">
        <v>213</v>
      </c>
      <c r="P15" s="3" t="s">
        <v>214</v>
      </c>
      <c r="Q15" s="3" t="s">
        <v>419</v>
      </c>
      <c r="R15" s="3" t="s">
        <v>420</v>
      </c>
      <c r="S15" s="3" t="s">
        <v>421</v>
      </c>
      <c r="T15" s="3" t="s">
        <v>65</v>
      </c>
      <c r="U15" s="3" t="s">
        <v>422</v>
      </c>
      <c r="V15" s="3" t="s">
        <v>69</v>
      </c>
    </row>
    <row r="16" spans="1:22" s="3" customFormat="1" ht="120" customHeight="1">
      <c r="A16" s="3" t="s">
        <v>423</v>
      </c>
      <c r="B16" s="3" t="s">
        <v>99</v>
      </c>
      <c r="C16" s="3" t="s">
        <v>424</v>
      </c>
      <c r="D16" s="3" t="s">
        <v>425</v>
      </c>
      <c r="E16" s="3" t="s">
        <v>426</v>
      </c>
      <c r="F16" s="3" t="s">
        <v>427</v>
      </c>
      <c r="G16" s="3" t="s">
        <v>428</v>
      </c>
      <c r="H16" s="3" t="s">
        <v>429</v>
      </c>
      <c r="I16" s="3" t="s">
        <v>430</v>
      </c>
      <c r="J16" s="3" t="s">
        <v>431</v>
      </c>
      <c r="K16" s="3" t="s">
        <v>432</v>
      </c>
      <c r="L16" s="3" t="s">
        <v>432</v>
      </c>
      <c r="M16" s="3" t="s">
        <v>432</v>
      </c>
      <c r="N16" s="3" t="s">
        <v>433</v>
      </c>
      <c r="O16" s="3" t="s">
        <v>213</v>
      </c>
      <c r="P16" s="3" t="s">
        <v>214</v>
      </c>
      <c r="Q16" s="3" t="s">
        <v>434</v>
      </c>
      <c r="R16" s="3" t="s">
        <v>435</v>
      </c>
      <c r="S16" s="3" t="s">
        <v>436</v>
      </c>
      <c r="T16" s="3" t="s">
        <v>65</v>
      </c>
      <c r="U16" s="3" t="s">
        <v>437</v>
      </c>
      <c r="V16" s="3" t="s">
        <v>69</v>
      </c>
    </row>
    <row r="17" s="3" customFormat="1"/>
    <row r="18" s="3" customFormat="1"/>
    <row r="19" s="3" customFormat="1"/>
    <row r="20" s="3" customFormat="1"/>
    <row r="21" s="3" customFormat="1"/>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055958E551C3741AD7072150E5B88A8" ma:contentTypeVersion="6" ma:contentTypeDescription="Create a new document." ma:contentTypeScope="" ma:versionID="26b777ea9164d6c3d54762fd8b3671a8">
  <xsd:schema xmlns:xsd="http://www.w3.org/2001/XMLSchema" xmlns:xs="http://www.w3.org/2001/XMLSchema" xmlns:p="http://schemas.microsoft.com/office/2006/metadata/properties" xmlns:ns2="5bd9d9cc-c09a-45af-978d-b83a9c9262d5" xmlns:ns3="0819ed77-e6fe-40f3-b5ff-1d56dba8859d" targetNamespace="http://schemas.microsoft.com/office/2006/metadata/properties" ma:root="true" ma:fieldsID="1128a37913693c9dfe4c2248bc46f476" ns2:_="" ns3:_="">
    <xsd:import namespace="5bd9d9cc-c09a-45af-978d-b83a9c9262d5"/>
    <xsd:import namespace="0819ed77-e6fe-40f3-b5ff-1d56dba8859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bd9d9cc-c09a-45af-978d-b83a9c9262d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819ed77-e6fe-40f3-b5ff-1d56dba8859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8C98165-06B4-4DCE-B5B9-77D14FD61433}"/>
</file>

<file path=customXml/itemProps2.xml><?xml version="1.0" encoding="utf-8"?>
<ds:datastoreItem xmlns:ds="http://schemas.openxmlformats.org/officeDocument/2006/customXml" ds:itemID="{58BA745C-601F-4D44-9AD7-1C35F00EF301}"/>
</file>

<file path=customXml/itemProps3.xml><?xml version="1.0" encoding="utf-8"?>
<ds:datastoreItem xmlns:ds="http://schemas.openxmlformats.org/officeDocument/2006/customXml" ds:itemID="{687D7656-647E-425D-ABCB-157F810745F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cp:keywords/>
  <dc:description/>
  <cp:lastModifiedBy/>
  <cp:revision/>
  <dcterms:created xsi:type="dcterms:W3CDTF">2024-11-26T15:45:01Z</dcterms:created>
  <dcterms:modified xsi:type="dcterms:W3CDTF">2024-12-03T16:20:04Z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0x010100F055958E551C3741AD7072150E5B88A8</vt:lpwstr>
  </property>
</Properties>
</file>