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ématiques" sheetId="1" r:id="rId4"/>
    <sheet state="visible" name="contents" sheetId="2" r:id="rId5"/>
    <sheet state="visible" name="questions" sheetId="3" r:id="rId6"/>
    <sheet state="visible" name="MODULES" sheetId="4" r:id="rId7"/>
    <sheet state="visible" name="MODULES BIS" sheetId="5" r:id="rId8"/>
    <sheet state="visible" name="CATEGORIES_OLD" sheetId="6" r:id="rId9"/>
  </sheets>
  <definedNames>
    <definedName hidden="1" localSheetId="1" name="_xlnm._FilterDatabase">contents!$A$1:$Z$854</definedName>
    <definedName hidden="1" localSheetId="2" name="_xlnm._FilterDatabase">questions!$A$1:$Y$930</definedName>
  </definedNames>
  <calcPr/>
</workbook>
</file>

<file path=xl/sharedStrings.xml><?xml version="1.0" encoding="utf-8"?>
<sst xmlns="http://schemas.openxmlformats.org/spreadsheetml/2006/main" count="6968" uniqueCount="2062">
  <si>
    <t>Thématiques site</t>
  </si>
  <si>
    <t>Thématique app</t>
  </si>
  <si>
    <t>Description Thématique App / Max</t>
  </si>
  <si>
    <t>Description Thématique App / Jen</t>
  </si>
  <si>
    <t>Etiquettes</t>
  </si>
  <si>
    <t>Accroche Etiquette</t>
  </si>
  <si>
    <t>THÉMATHIQUE ANATOMIE</t>
  </si>
  <si>
    <t>Découvre ton corps</t>
  </si>
  <si>
    <t>CULTURE G</t>
  </si>
  <si>
    <t>La culture, c'est comme la confiture, moins on en a, plus on l'étale</t>
  </si>
  <si>
    <t xml:space="preserve">Des informations utiles et insolites sur le sexe et la sexualité </t>
  </si>
  <si>
    <t>Consentement</t>
  </si>
  <si>
    <t>NIV 1 : 12</t>
  </si>
  <si>
    <t>Les premières fois</t>
  </si>
  <si>
    <t>PLAISIR</t>
  </si>
  <si>
    <t>La sexualité, c'est aussi et surtout se faire plaisir</t>
  </si>
  <si>
    <t>Toutes les réponses aux questions que tu te poses peut-être, pas de sujets tabous !</t>
  </si>
  <si>
    <t>Découverte</t>
  </si>
  <si>
    <t>NIV 2 : 14</t>
  </si>
  <si>
    <t>Explore ta sexualité</t>
  </si>
  <si>
    <t>ANATOMIE</t>
  </si>
  <si>
    <t>Connais toi toi-même</t>
  </si>
  <si>
    <t xml:space="preserve">Tout savoir sur les corps feminins et masculins </t>
  </si>
  <si>
    <t>Définition</t>
  </si>
  <si>
    <t>NIV 3 : 19</t>
  </si>
  <si>
    <t>LOI / DROIT</t>
  </si>
  <si>
    <t>Le sexe OK, mais à certaines conditions</t>
  </si>
  <si>
    <t>Ce que dit la loi sur l'avortement, les violences, le viol etc.</t>
  </si>
  <si>
    <t>Désir</t>
  </si>
  <si>
    <t>NIV 4 : 5</t>
  </si>
  <si>
    <t>MEDICAL</t>
  </si>
  <si>
    <t>Pour kiffer en bonne santé</t>
  </si>
  <si>
    <t xml:space="preserve">S'informer pour un suivi médical au top </t>
  </si>
  <si>
    <t xml:space="preserve">Droit </t>
  </si>
  <si>
    <t>NIV 5 : 10</t>
  </si>
  <si>
    <t>RELATIONS</t>
  </si>
  <si>
    <t>La sexualité à travers les relations aux autres</t>
  </si>
  <si>
    <t>L'intimité, le consentement et autres sujets pour tes relations aux autres</t>
  </si>
  <si>
    <t>Erection</t>
  </si>
  <si>
    <t>57 CONTENUS</t>
  </si>
  <si>
    <t>IDENTITÉ DE GENRE</t>
  </si>
  <si>
    <t>Plus complexe que simplement masculin / féminin</t>
  </si>
  <si>
    <t xml:space="preserve">Tout autour du genre et du transgenre </t>
  </si>
  <si>
    <t>Fantasmes</t>
  </si>
  <si>
    <t>ORIENTATION SEXUELLE</t>
  </si>
  <si>
    <t>Pointons-nous tous dans la même direction ?</t>
  </si>
  <si>
    <t>Être hétéro, bis, homo, pansexuel.le ...</t>
  </si>
  <si>
    <t>Grossesse</t>
  </si>
  <si>
    <t>THÉMATHIQUE CULTURE G</t>
  </si>
  <si>
    <t>LIENS / TÉMOIGNAGES</t>
  </si>
  <si>
    <t>Des réponses aux questions urgentes</t>
  </si>
  <si>
    <t xml:space="preserve">Et encore plus d'informations avec les liens utiles </t>
  </si>
  <si>
    <t>Harcèlement</t>
  </si>
  <si>
    <t>NIV 1 : 16</t>
  </si>
  <si>
    <t>Hygiène</t>
  </si>
  <si>
    <t>NIV 2 : 7</t>
  </si>
  <si>
    <t xml:space="preserve">Idées reçues </t>
  </si>
  <si>
    <t>NIV 3 : 18</t>
  </si>
  <si>
    <t>IST</t>
  </si>
  <si>
    <t>NIV 4 : 12</t>
  </si>
  <si>
    <t>IVG</t>
  </si>
  <si>
    <t>NIV 5 : 7</t>
  </si>
  <si>
    <t>Lubrifiant</t>
  </si>
  <si>
    <t>60 CONTENUS</t>
  </si>
  <si>
    <t>Masturbation</t>
  </si>
  <si>
    <t>Médecin</t>
  </si>
  <si>
    <t>Menstruation</t>
  </si>
  <si>
    <t>THÉMATHIQUE IDENTITE DE GENRE</t>
  </si>
  <si>
    <t>Mon corps</t>
  </si>
  <si>
    <t>NIV 1 : -</t>
  </si>
  <si>
    <t>Pénis</t>
  </si>
  <si>
    <t>NIV 2 : -</t>
  </si>
  <si>
    <t>Pertes blanches</t>
  </si>
  <si>
    <t>NIV 3 : 1</t>
  </si>
  <si>
    <t>Porno</t>
  </si>
  <si>
    <t>NIV 4 : 2</t>
  </si>
  <si>
    <t>Pratiques sexuelles</t>
  </si>
  <si>
    <t>NIV 5 : -</t>
  </si>
  <si>
    <t>Prévention</t>
  </si>
  <si>
    <t>3 CONTENUS</t>
  </si>
  <si>
    <t>Que dit la loi ?</t>
  </si>
  <si>
    <t>Suivi médical</t>
  </si>
  <si>
    <t>THÉMATHIQUE LOI DROIT</t>
  </si>
  <si>
    <t>Utérus</t>
  </si>
  <si>
    <t>VIH</t>
  </si>
  <si>
    <t>NIV 2 : 10</t>
  </si>
  <si>
    <t>Violence</t>
  </si>
  <si>
    <t>NIV 3 : 3</t>
  </si>
  <si>
    <t>Vulve</t>
  </si>
  <si>
    <t>NIV 4 : 19</t>
  </si>
  <si>
    <t>Orgasmes</t>
  </si>
  <si>
    <t>NIV 5 : 2</t>
  </si>
  <si>
    <t>Contraception</t>
  </si>
  <si>
    <t>34 CONTENUS</t>
  </si>
  <si>
    <t>Avortement</t>
  </si>
  <si>
    <t xml:space="preserve">Vaccin </t>
  </si>
  <si>
    <t>THÉMATHIQUE MEDICAL</t>
  </si>
  <si>
    <t>NIV 2 : 23</t>
  </si>
  <si>
    <t>NIV 3 : 12</t>
  </si>
  <si>
    <t>NIV 5 : 17</t>
  </si>
  <si>
    <t>76 CONTENUS</t>
  </si>
  <si>
    <t>THÉMATHIQUE ORIENTATION SEXUELLE</t>
  </si>
  <si>
    <t>NIV 1 : 3</t>
  </si>
  <si>
    <t>NIV 3 : -</t>
  </si>
  <si>
    <t>8 CONTENUS</t>
  </si>
  <si>
    <t>THÉMATHIQUE PLAISIR</t>
  </si>
  <si>
    <t>NIV 1 : 24</t>
  </si>
  <si>
    <t>NIV 2 : 28</t>
  </si>
  <si>
    <t>NIV 3 : 20</t>
  </si>
  <si>
    <t>NIV 4 : 17</t>
  </si>
  <si>
    <t>NIV 5 : 11</t>
  </si>
  <si>
    <t>100 CONTENUS</t>
  </si>
  <si>
    <t>THÉMATHIQUE RELATIONS</t>
  </si>
  <si>
    <t>NIV 1 : 1</t>
  </si>
  <si>
    <t>NIV 2 : 4</t>
  </si>
  <si>
    <t>NIV 3 : 5</t>
  </si>
  <si>
    <t>NIV 4 : 1</t>
  </si>
  <si>
    <t>11 CONTENUS</t>
  </si>
  <si>
    <t>Titre</t>
  </si>
  <si>
    <t>Proposition nouveau titre ?</t>
  </si>
  <si>
    <t>Contenu</t>
  </si>
  <si>
    <t>Thématique site</t>
  </si>
  <si>
    <t>Thématique app bis</t>
  </si>
  <si>
    <t>Etiquette</t>
  </si>
  <si>
    <t>Niveau (entre 1 (simple) et 5 (complexe))</t>
  </si>
  <si>
    <t>« Simuler » ça veut dire quoi ?</t>
  </si>
  <si>
    <t>C'est quoi "simuler" ?</t>
  </si>
  <si>
    <t>Simuler est le fait de faire semblant de prendre du plaisir, d’éjaculer ou d’avoir un orgasme. Ca peut se traduire par des mots, des gestes, des bruits ou des attitudes communément attribuées à la prise de plaisir. Tout le monde peut simuler, pour soi comme pour l’autre.</t>
  </si>
  <si>
    <t>17h l'heure du thé, 19h l'heure du sexe ?</t>
  </si>
  <si>
    <t>Une heure pour le sexe ?</t>
  </si>
  <si>
    <t>44% des couples feraient le plus souvent l'amour le samedi vers 19h, juste avant de sortir en soirée. Mais chacun a ses habitudes ;)</t>
  </si>
  <si>
    <t>2 préservatifs = 2x plus de protection ?</t>
  </si>
  <si>
    <t>Mettre 2 préservatifs ?</t>
  </si>
  <si>
    <t>Il ne faut jamais utiliser deux préservatifs en même temps. Que ce soit deux préservatifs masculins ou un préservatif masculin et un préservatif féminin en même temps. Cela risque de les fragiliser ou de les déchirer et ainsi permettre la transmission d'infections sexuellement transmissibles ou une grossesse non désirée.</t>
  </si>
  <si>
    <t>À quels moments le col de l'utérus se dilate-t-il ?</t>
  </si>
  <si>
    <t xml:space="preserve">Dilatation du col de l'utérus </t>
  </si>
  <si>
    <t>Le col de l'utérus se situe au fond du vagin. Il se dilate :
- lors des règles pour laisser passer le sang
- lors d'une pénétration vaginale (en partie car ça facilite la remontée des spermatozoïdes)
- lors de l'accouchement</t>
  </si>
  <si>
    <t>Au cours d'un rapport, on met des préservatifs sur les sex toys ?</t>
  </si>
  <si>
    <t>Des préservatifs sur les sex toys ?</t>
  </si>
  <si>
    <t>Si on utilise un sex toy à plusieurs, il est important de mettre un préservatif par personne et par orifice (= trou). Il peut y avoir transmission d'IST. Si on l'utilise solo, on ne peut pas attraper d'IST mais des microbes s'il n'est pas bien lavé. Mieux vaut le laver avant/après chaque usage, à l'eau et au savon. Et faire la même chose pour ses mains :)</t>
  </si>
  <si>
    <t>Avoir mal au ventre avant ou pendant ses règles, est-ce normal ?</t>
  </si>
  <si>
    <t>Douleurs avant / pendant ses règles ?</t>
  </si>
  <si>
    <t>Les règles peuvent s'accompagner de différentes douleurs  : crampes dans le bas ventre, tensions dans les seins, mal à la tête ou au dos….Les règles se manifestent différemment chez chaque femme. Une bouillote ou un bain chaud peuvent diminuer ces douleurs. Si les douleurs sont trop fortes, n’hésite pas à consulter ton infirmière scolaire ou ton médecin</t>
  </si>
  <si>
    <t>Env
Niv 1 : 73
Niv 2 : 78
Niv 3 : 80
Niv 4 : 68
Niv 5 : 64</t>
  </si>
  <si>
    <t>Avoir recours à la pilule d'urgence plus de 3 fois rend stérile ?</t>
  </si>
  <si>
    <t>Pillule d'urgence et stérilité ?</t>
  </si>
  <si>
    <t>La contraception d'urgence n'a aucun impact sur la fertilité. On ne devient pas stérile en prenant plusieurs fois la pilule du lendemain. Par contre : 
1) elle peut avoir un impact ponctuel sur le cycle et avancer les règles ou les retarder,
2) même si c'est sans danger, la contraception d'urgence ne doit pas remplacer la contraception régulière.</t>
  </si>
  <si>
    <t>Avortement forcé c'est possible ?</t>
  </si>
  <si>
    <t>Il est interdit de forcer une femme, mineure ou majeure, à avorter. L'homme ne peut pas forcer la femme à avorter quelle que soit la situation (couple marié ou non, relation d'un soir, etc). La décision finale n'appartient qu'à la femme enceinte. Pratiquer un avortement sans le consentement de la femme enceinte est puni par la loi.</t>
  </si>
  <si>
    <t>Beaucoup de personnes qui disent « non » pensent « oui » ?</t>
  </si>
  <si>
    <t>Dire non et penser oui ?</t>
  </si>
  <si>
    <t>&lt;strong&gt;Non c'est non !&lt;/strong&gt; Il peut arriver que l'autre insiste. Si malgré les refus, l'autre continue, ça peut être considéré comme une violence à caractère sexuel. Menacer avec des gestes ou des mots, négocier en faisant du chantage, parfois affectif, mentir pour avoir une relation sexuelle, ce n'est pas normal. Ces violences sexuelles sont punies par la loi.</t>
  </si>
  <si>
    <t>C'est dangereux de regarder trop souvent du porno ?</t>
  </si>
  <si>
    <t>-</t>
  </si>
  <si>
    <t xml:space="preserve">Regarder du porno de façon trop répétée peut avoir des effets sur la santé mentale par une dépression, une mauvaise estime - image de soi, une perte de confiance et une addiction. La vie sexuelle peut être affectée par des troubles de l'érection, un renfermement sur soi-même, des difficultés dans le couple...etc Il est toujours possible d'en parler à un.e sexologue si besoin. </t>
  </si>
  <si>
    <t>C'est normal d'avoir les petites lèvres plus longues que les grandes lèvres ?</t>
  </si>
  <si>
    <t>Petites lévres plus longues que les grandes lèvres ?</t>
  </si>
  <si>
    <t>C'est normal ! Selon les vulves, les petites/grandes lèvres sont + ou - grandes, peuvent être asymétriques et de couleurs assez variées, du rose clair au marron + ou - foncé. Toutes les vulves sont belles, chacune à sa façon ! Si on a une vulve, ne pas hésiter à prendre un miroir pour la regarder et se familiariser avec : c'est important de se connaître !</t>
  </si>
  <si>
    <t>C'est quoi la différence entre homosexuel·le et transgenre ?</t>
  </si>
  <si>
    <t>Homosexuel.le et transgenre ?</t>
  </si>
  <si>
    <t>Un·e transgenre est une personne dont le sexe biologique, assigné à la naissance de façon binaire sur l'observation de ses attributs masculins (pénis) ou féminins (vulve), ne correspond pas à son identité de genre (la manière dont cette personne se sent et se définit). 
Être homosexuel·le est le fait d'être attiré·e sexuellement ou sentimentalement par une personne de même sexe que soi-même.</t>
  </si>
  <si>
    <t>C'est quoi un suçon ?</t>
  </si>
  <si>
    <t xml:space="preserve">Un suçon est une marque de couleur rouge / violette faite sur la peau - au niveau du cou, des fesses, de la poitrine - suite à une succion insistante, provoquant l'éclatement de petites veines. Cette ecchymose est souvent perçue comme le fait de "marquer son territoire". Une pratique répétée et / ou trop intense peut être dangereuse. </t>
  </si>
  <si>
    <t>C'est quoi une éjaculation précoce ?</t>
  </si>
  <si>
    <t>On parle d'éjaculation précoce quand l'éjaculation du sperme survient trop vite. Il n'y a pas de durée précise mais on en parle quand elle laisse la personne insatisfaite, avec la sensation qu'elle n'a aucun contrôle. Certaines situations (conflits, stress...) créent une tension et empêchent de se détendre. Pas de honte : ça arrive et des solutions existent.</t>
  </si>
  <si>
    <t>C'est quoi une érection du pénis ?</t>
  </si>
  <si>
    <t>Une érection du pénis est un phénomène réflexe répondant le plus souvent à une excitation. Quand le pénis durcit et se dresse, il se remplit de sang et augmente sa de taille et de circonférence. Cette rigidité temporaire peut faciliter la masturbation ou la pénétration par exemple.</t>
  </si>
  <si>
    <t>Cancer du sein : quels facteurs de risque ?</t>
  </si>
  <si>
    <t>Cancer du sein et facteurs de risque</t>
  </si>
  <si>
    <t xml:space="preserve">Le cancer du sein est une maladie multifactorielle, ce qui signifie que plusieurs facteurs influent sur le risque de sa survenue. Parmi les facteurs on retrouve, les antécédents personnels / familiaux de cancers du sein et de l'ovaire, l'exposition aux radiations médicales, une puberté précoce ou le mode de vie (alcool, tabac, surpoids, peu d'activité physique). </t>
  </si>
  <si>
    <t>Certaines pilules d'urgence peuvent être prises 5 jours après un rapport non/mal protégé ?</t>
  </si>
  <si>
    <t>Quand prendre une pillule d'urgence ?</t>
  </si>
  <si>
    <r>
      <rPr>
        <rFont val="Calibri"/>
        <strike/>
        <color theme="1"/>
      </rPr>
      <t>Oui</t>
    </r>
    <r>
      <rPr>
        <rFont val="Calibri"/>
        <color theme="1"/>
      </rPr>
      <t>, il y a une contraception d'urgence qui peut être prise jusqu'à 5 jours après un rapport non ou mal protégé. Il existe une autre pilule qui peut être prise jusqu'à 3 jours après. On peut la trouver en pharmacie, en centre de planification familiale, ou auprès de l'infirmier·ère scolaire ou universitaire. Elle est gratuite et anonyme pour les mineur·es.</t>
    </r>
  </si>
  <si>
    <t>Certains vagins sont trop petits ?</t>
  </si>
  <si>
    <t>Un vagin ne peut pas être trop petit. C'est un muscle extensible : sa dimension varie lors d'un rapport ou lors de l'accouchement par exemple. S'il y a des douleurs ou si la pénétration est impossible c'est souvent lié à la contraction des muscles du vagin ou au manque de lubrification (de mouille). Consulter un professionnel de santé si ça persiste.</t>
  </si>
  <si>
    <t>Clitoris = 100% plaisir ?</t>
  </si>
  <si>
    <t>Clitoris, 100% plaisir ?</t>
  </si>
  <si>
    <t>C'est le seul organe 100% plaisir ! Quand il est excité, le clitoris durcit et entre en érection, sa taille varie alors selon les personnes : il peut être à peine visible ou grossir beaucoup. En le caressant (avec les doigts, la bouche, par frottements...) dans sa partie extérieure ou en le stimulant dans sa partie interne via le vagin, il peut déclencher beaucoup de plaisir ou un orgasme.</t>
  </si>
  <si>
    <t>Combien de centimètres mesure un clitoris ?</t>
  </si>
  <si>
    <t>Combien mesure un clitoris ?</t>
  </si>
  <si>
    <t>Le clitoris dans son entier, le gland, le coude et les 4 ramifications, mesure en moyenne de 8 à 12 cm. C'est le seul organe 100% plaisir ! Quand il est excité, le clitoris durcit et entre en érection. En le caressant, en le stimulant à l'extérieur ou dans sa partie interne, proche de la paroi vaginale, il peut déclencher beaucoup de plaisir ou un orgasme.</t>
  </si>
  <si>
    <t>Combien de personnes sont concernées par l'herpès génital ?</t>
  </si>
  <si>
    <t>Herpès génital, combien de personnes ?</t>
  </si>
  <si>
    <t>Environ 2 millions de personnes sont touchées par l'herpès génital en France. Il peut rester endormi pendant des années puis apparaître plus tard. Il est très contagieux pendant les poussées qui se manifestent par des picotements, des vésicules, des brûlures, des blessures près des organes génitaux. Un traitement existe pour empêcher les poussées.</t>
  </si>
  <si>
    <t>Combien de temps avant le rapport sexuel, le préservatif interne peut être posé ?</t>
  </si>
  <si>
    <t>Quand poser un préservatif interne ?</t>
  </si>
  <si>
    <t>Le préservatif interne peut être posé 15min à 8h avant le rapport sexuel, dans le vagin, en formant un 8 avec l'anneau interne, il viendra se coller à la paroi vaginale et recouvrir les lèvres. Pour un rapport anal, enlever l'anneau interne et positionner directement sur le pénis il sera plus facilement positionné sur la paroi anale lors de la pénétration.</t>
  </si>
  <si>
    <t>Comment dépister un cancer du sein ?</t>
  </si>
  <si>
    <t xml:space="preserve">Dépistage et cancer du sein </t>
  </si>
  <si>
    <t>Un cancer du sein peut être suspecté et dépisté lors d'une mammographie ou au cours d'une (auto)palpation des seins (soi-même, médecin, gynécologue) par la découverte d'une grosseur anormale. Il est conseillé d'observer et de palper régulièrement ses seins et de les faire examiner une fois par an par un.e professionnel.le.</t>
  </si>
  <si>
    <t>Comment diminuer le risque d'infection urinaire après un rapport sexuel ?</t>
  </si>
  <si>
    <t xml:space="preserve">Limiter le risque d'infection urinaire </t>
  </si>
  <si>
    <t>Boire de l'eau et aller faire pipi. L'infection urinaire (ou cystite) est d'origine bactérienne. Or faire pipi permet d'évacuer la majorité des bactéries qui auraient pu s'introduire dans l'urètre (le trou du pipi) pendant le rapport sexuel. Boire de l'eau et faire pipi juste après un rapport te permettra d’éviter les douleurs de l’infection urinaire</t>
  </si>
  <si>
    <t>Comment faire un dépistage complet des IST ?</t>
  </si>
  <si>
    <t>IST et dépistage complet</t>
  </si>
  <si>
    <t>Le dépistage complet des IST comporte des prélèvements sur site (urines, vagin, pénis, gorge, anus) pour la recherche de chlamydia/gonocoque. Pour le VIH, la syphilis et les Hépatites une prise de sang est à réaliser. N'hésite pas à regarder ton corps et tes organes génitaux, notamment pour le papillomavirus. En cas de doute, consulte un.e professionnel.le de santé.</t>
  </si>
  <si>
    <t>Comment fonctionne l'implant contraceptif ?</t>
  </si>
  <si>
    <t>L'implant contraceptif ça marche comment ?</t>
  </si>
  <si>
    <t xml:space="preserve">L'implant contraceptif peut convenir à toutes personnes ayant un vagin (sauf si cancer du sein ou des organes génitaux, d'une hépatite ou d'un trouble cardiovasculaire / pulmonaire), car il ne contient pas d'œstrogènes. Il permet de bloquer l'ovulation, d'épaissir la glaire cervicale et d'amincir la muqueuse utérine. Il sera posé et retiré par un.e professionnel.e de santé. </t>
  </si>
  <si>
    <t>Consentir sous la menace, c’est comme si la personne n'avait pas consenti ?</t>
  </si>
  <si>
    <t>Consentir sous la menace</t>
  </si>
  <si>
    <t>Pour qu'il y ait consentement, il faut que la personne le donne librement, sans pression, menace, chantage... La menace vient supprimer le consentement exprimé par la personne. Si la personne est menacée, il n'y a pas de consentement possible... La relation devient un viol ou une agression sexuelle et c'est puni par la loi.</t>
  </si>
  <si>
    <t>Couple = consentement automatique ?</t>
  </si>
  <si>
    <t>Couple, consentement automatique</t>
  </si>
  <si>
    <t>Un couple se compose de deux personnes avec des envies parfois différentes. En couple, y compris quand on est marié, il faut toujours obtenir le consentement de l'autre avant tout acte sexuel sinon c'est un viol et c'est puni par la loi. Etre en couple ne donne aucun droit sur l'autre.</t>
  </si>
  <si>
    <t>Cybersexisme, que dit la loi ?</t>
  </si>
  <si>
    <t>La loi et le cybersexisme</t>
  </si>
  <si>
    <t>Ce terme désigne les comportements/propos sexistes sur la manière de s’habiller, le physique, le comportement amoureux/sexuel via des outils numériques. Les insultes, l'envoi répété de nudes sans accord ou le partage de photo intime d'une personne sans son consentement sont passibles de 2 à 3 ans de prison et de 30 000 à 60 000 euros d'amende.</t>
  </si>
  <si>
    <t>Dans le couple, marié ou non, pas besoin de s'assurer du consentement ?</t>
  </si>
  <si>
    <t>Besoin du consentement dans un couple</t>
  </si>
  <si>
    <t>Un couple est composé de deux partenaires avec des envies parfois différentes. Un couple n'est donc pas &lt;a href="https://www.onsexprime.fr/Sexe-Droits/Le-consentement/Comprendre-le-consentement"&gt;consentant&lt;/a&gt; par défaut : être en couple ne donne aucun droit sur l'autre, y compris dans les couples mariés. Le viol est puni par la loi.</t>
  </si>
  <si>
    <t>Dans le sadomasochisme, on peut continuer même si un·e des partenaires dit stop ?</t>
  </si>
  <si>
    <t>Sadomasochisme et consentement</t>
  </si>
  <si>
    <t>Dans les pratiques sadomasochistes, presque tout est acceptable à partir du moment où on donne son accord. Mais, si l'un·e ou l'autre formule clairement son envie de stopper la pratique, il faut arrêter. Pour éviter toute incompréhension, on peut se mettre d'accord sur un nom de code pour arrêter, mais il faut tout de même rester attentif·ves à soi et aux partenaires.</t>
  </si>
  <si>
    <t>Dans un rapport sexuel, il y a forcément une pénétration ?</t>
  </si>
  <si>
    <t>Un rapport sexuel est une pénétration ?</t>
  </si>
  <si>
    <t>Non, car un rapport sexuel ne veut pas forcément dire pénétration : une fellation, un cunnilingus, des caresses sexe contre sexe, la masturbation réciproque sont aussi considérés comme des rapports sexuels ! La sexualité ne se résume pas à la pénétration : il y a une grande diversité de pratiques.</t>
  </si>
  <si>
    <t>Deux mineurs de 14 et 13 ans peuvent librement avoir des rapports sexuels ?</t>
  </si>
  <si>
    <t xml:space="preserve">Rapport sexuel entre deux mineurs </t>
  </si>
  <si>
    <t>Deux jeunes mineurs de moins de 15 ans peuvent librement avoir des rapports sexuels entre eux, à condition qu’ils soient tous les deux d'accord. Pour savoir si l'autre est d'accord, il faut lui poser la question dans un climat détendu, sans pression, sans violence, ni chantage, ni menace.</t>
  </si>
  <si>
    <t>Doit-on avoir un orgasme à chaque rapport sexuel ?</t>
  </si>
  <si>
    <t>Un orgasme à chaque rapport sexuel ?</t>
  </si>
  <si>
    <t>Non. Avoir un orgasme ou jouir à chaque rapport ne doit pas être une obligation. Faire la course à l'orgasme peut avoir des conséquences sur la sexualité de manière négative comme la frustration ou un manque d'épanouissement. Le plaisir passe par de multiples formes et elles se valent toutes. Profitons du moment sans avoir la pression de l'orgasme !</t>
  </si>
  <si>
    <t>Éjaculation = orgasme ?</t>
  </si>
  <si>
    <t>Éjaculation et orgasme ?</t>
  </si>
  <si>
    <t>Non (eh ouais, surprise héhé). Une éjaculation n'est pas forcément associée à un plaisir intense tel qu'un orgasme mais souvent à un plaisir qui variera en fonction de lui, du·de la partenaire, ou de l'environnement.</t>
  </si>
  <si>
    <t>En moyenne, un clitoris bande en 5 minutes ?</t>
  </si>
  <si>
    <t>Un clitoris bande ?</t>
  </si>
  <si>
    <t>Un clitoris met environ une vingtaine de minutes à atteindre l'érection (ça peut varier selon la personne). Lors de l'excitation, le clitoris se gorge de sang, gonfle et durcit. Donc, prenez le temps de le cajoler et de le chouchouter pour découvrir ainsi les merveilles du clitoris.</t>
  </si>
  <si>
    <t>Envoyer  souvent des SMS érotiquesà une personne qui n'en veut pas, c'est puni par la loi ?</t>
  </si>
  <si>
    <t>SMS érotiques, que dit la loi ?</t>
  </si>
  <si>
    <t>Avant d'envoyer ce genre de messages "chauds", il faut s'assurer que la personne qui les reçoit est d'accord. Les messages répétés à caractère sexuel qui créent une situation offensante ou intimidante correspondent à du harcèlement sexuel. La peine encourue est de 2 ans de prison.</t>
  </si>
  <si>
    <t>Envoyer des dick pics ou autres photos de nu sans accord c'est ok ?</t>
  </si>
  <si>
    <t>Dick pics et autres photo de nu, que dit la loi ?</t>
  </si>
  <si>
    <t>Non, ça peut être assimilé à de l'exhibitionnisme, passible d'un an de prison et 15 000€ d'amende. La loi prévoit une amende de 750€ pour qui a envoyé un message contraire à la décence sans accord préalable du destinataire. Une pratique répétée devient du harcèlement, passible de 2-3 ans ans de prison et de 30 000€ à 45 000€ d’amende selon l'âge de la victime.</t>
  </si>
  <si>
    <t>Est-ce habituel d'avoir des boutons sur le visage pendant la puberté ?</t>
  </si>
  <si>
    <t>Puberté et boutons sur le visage</t>
  </si>
  <si>
    <t>C'est habituel d'avoir des boutons sur le visage durant la puberté. C'est ce qu'on appelle l'acnée. C’est une maladie de peau très fréquente qui se manifeste par l’apparition de boutons rouges ou blanc et/ou de points noirs. On peut avoir des boutons sur de nombreuses parties du corps mais principalement sur le visage, le dos, le cou et le thorax.</t>
  </si>
  <si>
    <t>Est-ce normal de regarder du porno lesbien/gay si je suis hétéro ?</t>
  </si>
  <si>
    <t>Hétéro et porno lesbien / gay</t>
  </si>
  <si>
    <t>Oui, c'est normal. Le porno ne définit pas l'orientation sexuelle d'une personne, puisqu'il s'agit d'un outil qui sépare le fantasme de la réalité. Il peut aussi être regardé parce qu'on a envie d'autre chose ou de voir de nouvelles pratiques. C'est aussi valable dans le sens inverse ; à savoir une personne homosexuel.le qui regarde du porno dit "hétéro".</t>
  </si>
  <si>
    <t>Est-ce qu'il y a des effets spéciaux dans le porno ?</t>
  </si>
  <si>
    <t xml:space="preserve">Porno et effets spéciaux </t>
  </si>
  <si>
    <t>Oui, il y a plusieurs astuces / effets spéciaux. Par exemple, filmer avec des objectifs grand angle pour grossir certaines parties du corps, les éjaculations sont accentuées par une pompe / lait concentré, les orgasmes sont souvent simulés, il peut y avoir des modifications corporelles (maquillage, épilation, éclaircissement de la peau). Le porno ne reflète pas la réalité !</t>
  </si>
  <si>
    <t>Est-ce qu'un.e médecin a le droit refuser de pratiquer une IVG ?</t>
  </si>
  <si>
    <t xml:space="preserve">IVG et refus de médecin </t>
  </si>
  <si>
    <t>Oui, tout médecin a le droit de faire valoir sa clause de conscience et de refuser de pratiquer une IVG ; sans avoir à justifier son refus. Cependant, il / elle a pour obligation d'en informer immédiatement la personne et de l'orienter vers des praticien.nes qui pratiquent l'IVG.</t>
  </si>
  <si>
    <t>Est-ce que l'on peut tomber enceint.e en avalant du sperme ?</t>
  </si>
  <si>
    <t>Tomber enceinte en avalant du sperme ?</t>
  </si>
  <si>
    <t>Non, dans ce cas une grossesse est impossible. Lors d'une fellation avec éjaculation en bouche et ingestion, le sperme arrivera dans l’estomac et ne pourra en aucun cas rejoindre le vagin ou l'utérus. Les risques liés à une fellation, non protégée, sont plus liés à des infections sexuellement transmissibles (IST) qu’à un risque de grossesse qui est inexistant.</t>
  </si>
  <si>
    <t>Est-ce que la première fois détermine toute sa future vie sexuelle ?</t>
  </si>
  <si>
    <t>La première fois détermine sa future vie sexuelle ?</t>
  </si>
  <si>
    <t>Il est évident que la première fois est une étape  importante dans la vie sexuelle. Sorte de préambule, elle ne viendra pas forcément conditionner la future vie sexuelle. En effet, la sexualité évolue, les pratiques aussi, tout comme les désirs et les envies.  C'est avant tout une affaire d'expérience, de partage, de communication et de consentement.</t>
  </si>
  <si>
    <t>Est-il dangereux d'avaler du sperme ?</t>
  </si>
  <si>
    <t>C'est dangereux d'avaler du sperme ?</t>
  </si>
  <si>
    <t>Le sperme en soi n'est pas dangereux pour la santé, il s'agit majoritairement d'eau, de spermatozoïdes et de nutriments. Son goût dépendra de ce que le garçon a mangé. Attention cependant le sperme peut transmettre des Infections Sexuellement Transmissibles dont le VIH. Il faut donc se faire dépister de toutes les IST avant d'avaler du sperme.</t>
  </si>
  <si>
    <t>Être pansexuel·le, ça veut dire quoi ?</t>
  </si>
  <si>
    <t>Être pansexuel·le est le fait d'être attiré·e, sexuellement ou sentimentalement, par les personnes indifféremment de leur sexe, de leur genre ou de leur orientation. Les pansexuel·les sont attiré·es par les hommes, les femmes, les transgenres...etc.</t>
  </si>
  <si>
    <t>Etre sapiosexuel.le, ça veut dire quoi ?</t>
  </si>
  <si>
    <t>Une personne sapiosexuelle est attirée sexuellement et émotionnellement avant tout par l'intellect d’une personne, par son intelligence, sa vivacité d’esprit ; au delà de tout autre critère. Indépendamment du genre, il est possible d'être sapiosexuel.le et hétérosexuel.le, bisexuel.le ou homosexuel.le ; par exemple.</t>
  </si>
  <si>
    <t>Être vierge protège-t-il du VIH ?</t>
  </si>
  <si>
    <t>Le VIH/Sida ne se transmet pas exclusivement lors de rapports sexuels. Il existe d’autres modes : de la mère à l’enfant, le partage de seringue ou aiguille ou encore les échange de fluide. Faire le test de dépistage est le seul moyen de savoir si on est positif ou non.</t>
  </si>
  <si>
    <t>Faire l'amour pendant les règles, c'est sale ?</t>
  </si>
  <si>
    <t xml:space="preserve">Faire l'amour pendant les règles </t>
  </si>
  <si>
    <t>Il n'y a aucun problème d'hygiène concernant les rapports sexuels pendant les règles. Ce n'est pas sale. C'est un choix personnel à faire avec son ou sa partenaire. Chez certaines personnes, il peut même y avoir une montée de la libido pendant les règles. Attention cependant à bien se protéger pour prévenir les IST et les grossesses non désirées.</t>
  </si>
  <si>
    <t>Faire l'amour pendant ses règles = pas de risque de grossesse ?</t>
  </si>
  <si>
    <t>Faire l'amour pendant les règles et grossesse</t>
  </si>
  <si>
    <t>Il y a un risque de grossesse non désirée. Bien que les saignements ne soient pas favorables aux spermatozoïdes, l'ovulation peut se déclencher très tôt après les règles et les spermatozoïdes ont une durée de vie de quelques jours : donc, c'est possible d'être enceinte suite à des rapports pendant les règles (sauf si on a un moyen de contraception)</t>
  </si>
  <si>
    <t>Faire l'amour tous les jours, c'est grave ?</t>
  </si>
  <si>
    <t>Non. Il n'y aucune norme / règle concernant la fréquence à laquelle on "devrait" faire l'amour. C'est un acte intime, personnel et il n'y a pas de contre-indication à le faire tous les jours ou plus. Chaque personne est libre de choisir quand, comment et à quel rythme elle choisit de le faire, tant que les deux partenaires (ou plus) éprouvent du désir et sont consentant.es.</t>
  </si>
  <si>
    <t>Faire tourner à des potes une photo prise dans l'intimité, c'est puni par la loi ?</t>
  </si>
  <si>
    <t>Faire tourner une photo prise dans l'intimité et la loi</t>
  </si>
  <si>
    <t>Partager ou diffuser une photo et / ou une vidéo prise dans l'intimité (à caractère sexuel) est un acte illégal (interdit) sans le consentement de la personne ; que ce soit sur Internet, par SMS ou tout autre moyen. D’après la loi cela peut être sanctionné d’un an d’emprisonnement et de 45 000 euros d’amende (article 226-1 Code pénal).</t>
  </si>
  <si>
    <t>Faire une fellation ou un cunnilingus fait partie des fantasmes fréquents ?</t>
  </si>
  <si>
    <t xml:space="preserve">Les fantasmes fréquents </t>
  </si>
  <si>
    <t>Faire une fellation ou un cunnilingus fait partie des fantasmes habituels et fréquents. Les autres fantasmes les plus fréquents sont : avoir des rapports dans un lieu qui sort de l'ordinaire, essayer une nouvelle position ou pratique sexuelle, les sextos, les rapports de domination ou avoir des rapports sexuels avec plusieurs partenaires...</t>
  </si>
  <si>
    <t>Flore vaginale = milieu fragile à protéger ?</t>
  </si>
  <si>
    <t>La flore vaginale</t>
  </si>
  <si>
    <t>La flore du vagin est fragile, il faut donc éviter tout ce qui pourrait modifier son PH car les variations du pH vaginal peuvent entraîner un déséquilibre et des infections telles que des mycoses. Plein de facteurs peuvent l’influencer : antibiotiques, toilette inadaptée (douches vaginales), règles, sperme (le pH vaginal augmente un temps avec le sperme).</t>
  </si>
  <si>
    <t>Forcer son enfant à se marier c'est illégal ?</t>
  </si>
  <si>
    <t>Forcer son enfant à se marier</t>
  </si>
  <si>
    <r>
      <rPr>
        <rFont val="Calibri"/>
        <strike/>
        <color theme="1"/>
      </rPr>
      <t xml:space="preserve">Oui, </t>
    </r>
    <r>
      <rPr>
        <rFont val="Calibri"/>
        <color theme="1"/>
      </rPr>
      <t>les parents ne peuvent pas obliger leur enfant à se marier. La loi interdit de marier deux personnes qui ne le veulent pas.</t>
    </r>
  </si>
  <si>
    <t>Grossesse sans pénétration : c'est possible ?</t>
  </si>
  <si>
    <t xml:space="preserve">Grossesse sans pénétration </t>
  </si>
  <si>
    <t>Oui c'est possible, si du sperme est déposé à l'entrée du vagin, les spermatozoïdes peuvent remonter jusque dans l'utérus rendant ainsi une grossesse possible. Attention ! Les spermatozoïdes peuvent être présents également dans le liquide pré-séminal, qui est le liquide qui lubrifie le pénis avant l’éjaculation.</t>
  </si>
  <si>
    <t>Huile et lubrifiant, c'est pareil ?</t>
  </si>
  <si>
    <t>Huile et lubrifiant</t>
  </si>
  <si>
    <t>Non, huile et lubrifiant ce n'est pas pareil. L'huile ne peut pas remplacer le lubrifiant. Avec le préservatif, il est fortement recommandé d'utiliser du lubrifiant (gel à base d'eau ou de silicone). L'utilisation d'huiles, de beurres, de crèmes peuvent irriter les parties génitales, fragiliser le préservatif... et donc le faire craquer, voire même le dissoudre.</t>
  </si>
  <si>
    <t>Il bande... Elle bande ?!</t>
  </si>
  <si>
    <t>Une fille bande ?</t>
  </si>
  <si>
    <t>Une fille peut aussi avoir une érection. Une vulve est composée de l'urètre (trou du pipi), des grandes et des petites lèvres, de l'entrée du vagin, et du clitoris dont seul le gland est visible. Lors de l'excitation sexuelle, le clitoris se gorge de sang, gonfle et durcit : c'est ce qu'on appelle une érection !</t>
  </si>
  <si>
    <t>Il est conseillé d'ajouter du lubrifiant sur le préservatif externe ?</t>
  </si>
  <si>
    <t xml:space="preserve">Lubrifiant et préservatif externe </t>
  </si>
  <si>
    <t>Un vagin, ça ne mouille pas en continu pendant un rapport, et un anus ça ne mouille que très peu et très lentement, voire pas du tout. Le lubrifiant permet une lubrification additionnelle. Il est à mettre sur le préservatif externe ou à l'entrée du vagin ou de l'anus : ça permet de diminuer les risques de rupture du préservatif et d'augmenter les sensations !</t>
  </si>
  <si>
    <t>Il existe des vaccins pour les hépatites?</t>
  </si>
  <si>
    <t>Des vaccins contre les hépatites</t>
  </si>
  <si>
    <t>Les hépatites A, B et C peuvent se transmettre lors de rapports sexuels non protégés par un préservatif ou par un usage de drogues avec du matériel partagé et non stérile (pour la B et C). Le vaccin de l'hépatite B est recommandé pour tou.t.e.s et le vaccin de l'hépatite A pour les personnes gays et bisexuels. Pas de vaccin pour l'hépatite C.</t>
  </si>
  <si>
    <t>Il existe différents endroits où on peut faire un dépistage du VIH ?</t>
  </si>
  <si>
    <t>Dépistage du VIH</t>
  </si>
  <si>
    <t>Oui, les dépistages peuvent être faits à différents endroits. C'est possible d'en faire dans les CeGIDD, dans certains centres de planification familiale ou dans un laboratoire de biologie médicale (avec ou sans ordonnance). On peut aussi faire un dépistage soi-même avec un auto-test acheté en pharmacie ou dans certaines associations avec un test rapide (TROD).</t>
  </si>
  <si>
    <t>Il faut attendre d’être fou amoureux·se pour faire sa première fois ?</t>
  </si>
  <si>
    <r>
      <rPr/>
      <t xml:space="preserve">être </t>
    </r>
    <r>
      <rPr>
        <color rgb="FF1155CC"/>
        <u/>
      </rPr>
      <t>amoureux.se</t>
    </r>
    <r>
      <rPr/>
      <t xml:space="preserve"> pour sa première fois ?</t>
    </r>
  </si>
  <si>
    <t>L'amour et la sexualité ne sont pas toujours liés. On peut désirer une personne et avoir envie d'un rapport sexuel sans être amoureux·se. On peut aussi aimer énormément quelqu'un mais ne pas avoir envie d'être intime avec lui·elle. L'essentiel pour sa première fois, et toutes les autres, c'est que les deux partenaires en aient envie.</t>
  </si>
  <si>
    <t>Il faut consulter un professionnel de santé si on a un sein plus gros que l'autre ?</t>
  </si>
  <si>
    <t>Avoir un sein plus gros que l'autre</t>
  </si>
  <si>
    <t>Pas du tout, le corps humain n'est pas symétrique il est parfaitement normal d'avoir un sein plus gros que l'autre. La taille et la forme des seins peuvent aussi varier avant les règles ou si on prend une contraception hormonale (= une contraception qui contient des hormones comme la pilule ou l'implant par exemple).</t>
  </si>
  <si>
    <t>Il faut consulter un professionnel de santé si on a une testicule plus haute que l'autre ?</t>
  </si>
  <si>
    <t>Avoir un testicule plus haute que l'autre</t>
  </si>
  <si>
    <t>C'est tout à fait normal pour un garçon d'avoir une testicule (aussi appelée bourse) plus haute que l'autre.</t>
  </si>
  <si>
    <t>Il faut dérouler le préservatif externe avant de le poser sur le pénis ?</t>
  </si>
  <si>
    <t xml:space="preserve">Usage d'un préservatif externe </t>
  </si>
  <si>
    <t>Un préservatif déroulé ne peut plus être utilisé. Le préservatif externe se déroule directement sur le pénis et ce, jusqu'à la base (du pénis). Petits conseils : bien choisir la taille de préservatif adaptée au pénis, bien pincer le bout du préservatif pendant qu'on le déroule et éventuellement ajouter du lubrifiant à l'extérieur pour faciliter la pénétration.</t>
  </si>
  <si>
    <t>Il faut faire pipi après un rapport avec pénétration ?</t>
  </si>
  <si>
    <t>Faire pipi après un rapport avec pénétration</t>
  </si>
  <si>
    <t>Les rapports sexuels peuvent favoriser les infections urinaires surtout s'ils sont fréquents ou s'il y a alternance entre l'anus et le vagin. Faire pipi après l'amour permet d'éliminer les bactéries pouvant remonter dans les voies urinaires. Pour limiter le risque d'infection, la capote peut se révéler utile tout en protégeant des IST et d'une grossesse non désirée.</t>
  </si>
  <si>
    <t>Il faut l'accord des parents si on veut avorter quand on est mineure ?</t>
  </si>
  <si>
    <t>Avortement et accord des parents (mineur.e)</t>
  </si>
  <si>
    <t>Non. Il est recommandé d'en parler à ses parents, mais ce n'est pas une obligation. Les mineures doivent être accompagnées par un·e majeur·e qu'elles ont choisi·e. Elle peut se rendre dans un centre de planification familiale (CPEF), en parler avec un·e professionnel·le de santé ou appeler le 0800 08 11 11 (numéro gratuit) pour recevoir de l'aide.</t>
  </si>
  <si>
    <t>Il faut obligatoirement une ordonnance pour le dépistage du VIH ?</t>
  </si>
  <si>
    <t>Dépistage du VIH avec ordonnance ?</t>
  </si>
  <si>
    <t>Le dépistage du VIH peut être fait sans ordonnance. Il est gratuit dans les CeGIDD, dans certains centres de planification familiale ou via certaines associations (Aides). On peut aussi en faire sans ordonnance et en payant les frais dans un laboratoire de biologie médicale, ou soi-même en achetant un auto-test en pharmacie.</t>
  </si>
  <si>
    <t>Il faut prévenir ses parents qu'on a eu des rapports sexuels ?</t>
  </si>
  <si>
    <t>Parler à ses parents après des rapports sexuels</t>
  </si>
  <si>
    <t>Rien n'oblige à en parler à ses parents. La sexualité relève de la sphère intime. C'est à chacun de décider s'il veut en parler et avec qui.</t>
  </si>
  <si>
    <t>Il faut se doucher après un rapport pour éviter de tomber enceint.e ?</t>
  </si>
  <si>
    <t>Une douche pour ne pas tomber enceinte</t>
  </si>
  <si>
    <t>Prendre une douche après un rapport sexuel non protégé par un préservatif ou une contraception, n’a aucune incidence sur les probabilités de tomber enceint.e ou non. Après l’éjaculation, le sperme devient beaucoup plus liquide, permettant aux spermatozoïdes d’être plus libres. Une à deux minutes après le rapport, ils commencent déjà à remonter dans le col de l’utérus.</t>
  </si>
  <si>
    <t>Il n'y a que la pilule comme moyen de contraception ?</t>
  </si>
  <si>
    <t>Les moyens de contraception</t>
  </si>
  <si>
    <t>Il existe beaucoup de moyens de contraception différents ce qui permet à chacun de choisir sa solution la plus adaptée. Il y a par exemple les stérilets, les patchs, l'implant, l'anneau vaginal ou les préservatifs. Les préservatifs permettent en plus de se protéger des IST : attention à bien les utiliser.</t>
  </si>
  <si>
    <t>Il se passe quoi le samedi à 19h ?</t>
  </si>
  <si>
    <t>Le samedi à 19h ...</t>
  </si>
  <si>
    <t>44% des couples feraient le plus souvent l'amour le samedi à 19h, juste avant de sortir en soirée. Mais chacun·e a ses habitudes ;)</t>
  </si>
  <si>
    <t>Il y a un musée du phallus quelque part dans le monde ?</t>
  </si>
  <si>
    <t>Musée du phallus ?</t>
  </si>
  <si>
    <t>En Islande, il y a un musée national des phallus ! Dans d'autres pays, on trouve des musées érotiques ou des musées du sexe. Mais au fait, un phallus c'est quoi ? Le phallus, désigne le plus souvent le pénis en érection. C'est un terme hérité de l'Antiquité gréco-romaine.</t>
  </si>
  <si>
    <t>IST : faut-il en parler à ses partenaires ?</t>
  </si>
  <si>
    <t>IST, en parler avec ses partenaires</t>
  </si>
  <si>
    <t>Oui, en plus de symptômes qui peuvent désagréables, les IST peuvent entraîner des complications comme la stérilité, le cancer du col de l'utérus, etc. Elles ne se guérissent pas toutes seules et nécessitent un traitement. Il faut prévenir ses partenaires afin qu'ils·elles puissent se faire dépister, se soigner si besoin et ne pas contaminer d'autres personnes.</t>
  </si>
  <si>
    <t>IST ça veut dire quoi ?</t>
  </si>
  <si>
    <t>C'est une Infection Sexuellement Transmissible (par la bouche, le vagin, le gland ou l'anus). On retrouve les chlamydias, la blennorragie (= chaude-pisse), la syphilis, l'hépatite B, l'herpès génital, le papillomavirus, le VIH/SIDA, et d'autres. Le préservatif est le meilleur moyen de s'en protéger. Les dépistages permettent de savoir si on est infecté ou non.</t>
  </si>
  <si>
    <t>IVG = avortement volontaire ?</t>
  </si>
  <si>
    <t>IVG, avortement volontaire ?</t>
  </si>
  <si>
    <t>Une femme enceinte qui ne souhaite pas poursuivre sa grossesse peut avoir recours à une Interruption Volontaire de Grossesse (IVG), aussi appelé avortement volontaire. Cet acte, gratuit et confidentiel, est un droit qui permet d'arrêter une grossesse. Une mineure doit être accompagnée par un majeur de son choix, sans obligation d'en parler aux parents.</t>
  </si>
  <si>
    <t>J'ai des questions sur la sexualité et je veux en parler à quelqu'un</t>
  </si>
  <si>
    <t>Tu as des questions sur ta sexualité ou celle de ton partenaire ? Tu as besoin qu'on t'écoute ou qu'on t'aide de manière anonyme ?
Tu peux contacter les personnes ou structures suivantes :
- Tu peux appeler Fil Santé Jeunes au 0800 235 236. L'appel est gratuit et anonyme, 7j/7 de 5h à 19h. Les conseillers sont à l'écoute de manière bienveillante.
- Tu peux poser tes questions à Fil Santé Jeunes soit via le chat soit via la boîte à questions. Tu recevras une réponse personnalisée dans un cadre confidentiel.
- Tu peux consulter un professionnel de santé : médecin généraliste, gynécologue, sage-femme, infirmière scolaire, sexologue. Vos échanges seront protégés par le secret médical.</t>
  </si>
  <si>
    <t>SOS à qui t'adresser</t>
  </si>
  <si>
    <t>J'ai eu un rapport sexuel non protégé ?</t>
  </si>
  <si>
    <t>Un rapport sexuel non protégé peut avoir pour conséquence une grossesse non désirée et/ou la transmission d'une Infection Sexuellement Transmissible (IST). Voici la liste des réflexes à avoir pour limiter les conséquences d'un rapport sexuel non protégé : 
- &lt;strong&gt;Grossesse non désirée&lt;/strong&gt; : si le rapport sexuel a eu lieu, il y a moins de 5 jours il est toujours possible d'avoir recours à la contraception d'urgence. Dans le cas contraire, il est conseillé de faire un test de grossesse 3 semaines après le rapport non protégé si les régles n'ont pas fait leur apparition ;
- &lt;strong&gt;IST&lt;/strong&gt; : si le rapport a eu lieu, il y a moins de 48h, il est possible de bénéficier du Traitement Post Exposition pour se protéger du VIH. Rapproche toi au plus vite des urgences de l'hôpital ou d'un CeGIDD. Les principales IST peuvent être dépistées quelques jours après un rapport non protégé. Pour le VIH, il faut attendre 6 semaines après le rapport pour faire le test.</t>
  </si>
  <si>
    <t>J'ai subi ou je suis témoin de violences sexuelles ou sexistes</t>
  </si>
  <si>
    <t>Si tu es victime ou témoin de violences envers les femmes, voici des structures qui pourront t'aider et te conseiller :
- A Saint Laurent du Maroni : à l'accueil de jour du Centre Communal d'Action Sociale (06 94 42 93 92) ou à la Croix-Rouge (05 94 27 98 11).
- A Cayenne : à l'Arbre Fromager (05 94 38 05 05), au Planning Familial (06 94 40 36 00) au Bureau d’aide aux victimes pénales (05 94 27 35 06), ou encore à l'Association Guyanaise d'Aide aux Victimes, aux Femmes et Familles (AGAV) au 06 94 96 76 14.
- Tu peux aussi appeler le 39 19. Appel anonyme et gratuit 7j/7, de 4h à 17h du lundi au vendredi, et de 4h à 13h les samedi et dimanche. Des conseillers t'écouteront avec bienveillance et t'informeront de manière personnalisée.
- Tu peux aussi en parler à l'infirmière ou l'assistante sociale de ton établissement scolaire ou à un professionnel de santé, ils pourront te conseiller et t'orienter. 
- Si tu le souhaites, tu peux signaler ces faits à la police ou à la gendarmerie.</t>
  </si>
  <si>
    <t>J’ai besoin d'une contraception d'urgence</t>
  </si>
  <si>
    <t>Tu as eu un rapport sexuel non protégé et tu as besoin d'une contraception d'urgence? Il y a deux solutions: la pilule du lendemain ou le dispositif intra utérin au cuivre. 
La pilule d'urgence peut être prise jusqu'à 3 jours (Norlevo) ou 5 jours (EllaOne) après le rapport non protégé. Plus vite tu la prends, plus elle sera efficace. Elle est gratuite dans les lieux suivants: 
- A l'infirmerie scolaire ;
- Au Centre gratuit d'information, de dépistage et de diagnostic (CeGIDD). Ex : Croix-Rouge, ancien CHOG.
- En Centre d’Éducation et de Planification Familiale (CPEF) ou à la PMI ; 
- En pharmacie : gratuité uniquement pour les mineures (prévoir entre 3 € et 9 € pour les majeures).
La pilule d'urgence ne doit pas être utilisée en routine.
Le Dispositif intra-utérin doit être posé dans les 5 jours qui suivent un rapport non protégé. Consulte un professionnel de santé au plus vite pour discuter avec lui de cette option.
En complément, fait un dépistage complet des IST.</t>
  </si>
  <si>
    <t>Je souhaite faire une Interruption Volontaire de Grossesse (IVG)</t>
  </si>
  <si>
    <t>L'IVG permet de mettre fin à une grossesse non désirée. Une IVG ne peut être réalisée qu'à la demande de la femme, personne ne peut la forcer. Il existe deux méthodes : 
- la méthode médicamenteuse : il y a 2 médicaments à prendre à 2 jours d'intervalle à la maison ou dans une structure de santé. Délai légal : jusqu'à 7 semaines après le début des dernières règles.
- la méthode instrumentale : obligatoirement pratiquée à l'hôpital, cette méthode est autorisée jusqu'à 14 semaines après le début des dernières règles. 
Avant une IVG, il y a 3 entretiens obligatoires (2 pour les majeures) avec des professionnels de santé pour vérifier que tu as reçu toute l'information nécessaire et que tu prends cette décisions librement. Une mineure doit obligatoirement être accompagnée d'une personne majeure de son choix. 
Pour plus d'infos, tu peux appeler le Planning Familial au 0800 08 11 11 (du lundi au samedi de 5h à 15h). Numéro gratuit et anonyme.
L'IVG est gratuite et anonyme (sur demande).</t>
  </si>
  <si>
    <t>Je suis enceinte, comment savoir si mon bébé est en bonne santé ?</t>
  </si>
  <si>
    <t>Il est vivement recommandé de faire suivre sa grossesse par un professionnel de santé pour faciliter le déroulement de la grossesse puis de l'accouchement et avoir le maximum de chance que le bébé soit en bonne santé. 
Ce suivi peut-être fait par une sage-femme ou un gynécologue de ton choix. Voici les principales étapes : 
- une 1ère consultation avec la sage-femme ou le gynécologue avant le fin du 1er trimestre de grossesse ; 
- une échographie à la fin du 1er trimestre ; 
- une consultation chaque mois avec la sage-femme ou le gynécologue à partir du 4ème mois de grossesse ; 
- Une échographie au 2ème trimestre ; 
- Une échographie au 3ème trimestre ; 
- Des séances de préparation à la naissance.</t>
  </si>
  <si>
    <t>Je suis victime de discriminations liées à mon orientation sexuelle ?</t>
  </si>
  <si>
    <t>Si tu es victime d'homophobie ou de transphobie, tu peux en parler aux associations suivantes : 
- &lt;strong&gt;A Saint Laurent du Maroni&lt;/strong&gt; : Aides (05 94 27 94 25) et Yana Colorz (via Facebook) ou encore Kaz’Avenir LGBT+ qui propose également des places d'hébergements et des temps d'écoute (06 94 13 90 00) ;
- &lt;strong&gt;A Cayenne&lt;/strong&gt; : Le Refuge vient en aides aux jeunes de 18 ç 25 ans en leur proposant des places d'hébergement et des permanences (06 31 59 69 50, 24h/24 et 7j/7), Entraides (0594 31 25 91), Kaz’Avenir LGBT+ (06 94 13 90 00) ou encore Gay Attitude Guyane (via Facebook).
Tu peux aussi appeler SOS Homophobie au 01 48 06 42 41. Appel anonyme. Du lundi au vendredi de 14h à 18h, le samedi de 10h à 12h et le dimanche de 14h à 16h.</t>
  </si>
  <si>
    <t>Je veux en lire plus sur…</t>
  </si>
  <si>
    <t>- Pour en savoir plus sur la sexualité, tu peux consulter le site https://onsexprime.fr. 
 - Pour en savoir plus sur les orientations sexuelles, l’identité de genre, les LGBT+, tu peux consulter le site https://cestcommeca.net. 
 - Pour en savoir plus sur les IST, tu peux consulter le site http://info-ist.fr. 
 - Pour en savoir plus sur les dépistages, tu peux consulter le site https://www.onsexprime.fr/Sexe-sante/Tout-sur-le-VIH-et-les-IST/Le-depistage. 
 - Pour en savoir plus sur la contraception, tu peux consulter le site http://choisirsacontraception.fr.</t>
  </si>
  <si>
    <t>Je veux parler d’orientation sexuelle, d’identité de genre et/ou des LGBT+</t>
  </si>
  <si>
    <t>Tu as une question sur ton orientation sexuelle, celle de ton·ta partenaire ou d’un·e proche ? Tu as besoin qu’on t’écoute ou qu’on t’aide ? 
Voici une liste non exhaustive des personnes ou structures auxquelles tu peux t’adresser :
 - Tu peux appeler Ligne Azur au 0810 20 30 40. Le service est accessible 7j/7 de 8h à 23h. L’appel est anonyme, confidentiel et coûte le prix d’une communication locale. 
 - Tu peux te rapprocher d’associations LGBT+ telles que MAG Jeunes LGBT https://www.mag-jeunes.com/
 - Tu peux consulter un·e professionnel·le de l’écoute comme un·e psychologue ou un·e conseiller·e dans un Centre de Planification et d’Éducation Familiale (CPEF). Trouve le CPEF plus proche de chez toi ici.</t>
  </si>
  <si>
    <t>Je veux parler de contraception et/ou IVG</t>
  </si>
  <si>
    <t>Tu as besoin de conseils concernant le choix d’une contraception ? Tu souhaites parler d’IVG (que ce soit pour toi, pour un·e proche…) ? 
Voici une liste non exhaustive des personnes ou structures auxquelles tu peux t’adresser :
 - Tu peux consulter un·e professionnel·le de santé : un·e médecin généraliste, un·e gynécologue, un·e sage-femme, un·e infirmier·e scolaire.
 - Tu peux appeler le 0800 08 11 11 qui est un numéro de l’association Mouvement du Planning Familial. Ce numéro est gratuit et anonyme, accessible en métropole et dans les DOM, ouvert du lundi au samedi de 9h à 20h. Ils disposent d’informations sur les coordonnées des établissements de santé pratiquant les IVG, leurs disponibilités et les méthodes pratiquées par ces centres protégés.
 - Tu peux te rendre dans un Centre de Planification et d’Éducation Familiale (CPEF), trouve le plus proche de chez toi ici, ou un planning familial ici.</t>
  </si>
  <si>
    <t>Je veux parler de violences envers les personnes LGBT+</t>
  </si>
  <si>
    <t>Si tu es victime ou témoin de violences envers des personnes LGBT+, voici une liste non exhaustive des personnes ou structures auxquelles tu peux t’adresser :
 - Tu peux appeler la ligne d’écoute de SOS Homophobie au 01 48 06 42 41, du lundi au vendredi de 18h à 22h, le samedi de 14h à 22h, et le dimanche de 18h à 20h (pas d’écoute les jours fériés). L’appel est anonyme et coûte le prix d’une communication locale. Les conseiller·es sont à l’écoute de manière bienveillante.
 - Tu peux appeler Ligne Azur au 0810 20 30 40. Le service est accessible 7j/7 de 8h à 23h. L’appel est anonyme, confidentiel et coûte le prix d’une communication locale. Les conseiller·es sont à l’écoute de manière bienveillante.
Si tu le souhaites, tu peux le(s) signaler à la police ou à la gendarmerie.</t>
  </si>
  <si>
    <t>Je veux parler de violences sexuelles ou sexistes</t>
  </si>
  <si>
    <t>Si tu es victime ou témoin de violences envers les femmes, voici une liste non exhaustive des personnes ou structures auxquelles tu peux t’adresser :
 - Tu peux appeler le 39 19. Appel anonyme et gratuit 7j/7, de 9h à 22h du lundi au vendredi, et de 9h à 18h les samedi, dimanche et jours fériés, depuis un poste fixe ou mobile en métropole et dans les départements d’outre-mer. Ce numéro national garantit une écoute, une information, et, en fonction des demandes, une orientation adaptée vers les dispositifs locaux d’accompagnement et de prise en charge. Les conseiller·es sont à l’écoute de manière bienveillante.
 - Tu peux aussi te rendre dans un Centre de Planification et d’Éducation Familiale (CPEF), (trouve le plus proche de chez toi ici), ou dans un planning familial (ici). Des conseiller·es pourront t’aider et t’informer. 
 - Si tu le souhaites, tu peux le(s) signaler à la police ou à la gendarmerie.</t>
  </si>
  <si>
    <t>Je veux parler du VIH et/ou des IST</t>
  </si>
  <si>
    <t>Tu as des doutes sur une prise de risque ? Tu as eu un résultat de dépistage ? Tu n’oses pas te dépister ?
Voici une liste non exhaustive des personnes ou structures auxquelles tu peux t’adresser :
 - Tu peux consulter un·e professionnel·le de santé : un·e médecin généraliste, un·e gynécologue, un·e sage-femme, un·e infirmier·e scolaire.
 - Tu peux appeler Sida Info Service au 0800 840 800. L’appel est confidentiel, gratuit et anonyme. Le service est disponible 7j/7. Les conseiller·es sont à l’écoute de manière bienveillante.
 - Tu peux te rendre dans un Centre Gratuit d’Information, de Dépistage et de Diagnostic. Ce sont des centres gratuits, confidentiels et anonymes. T
rouve le plus proche de chez toi ici : https://www.sida-info-service.org/annuaire/.</t>
  </si>
  <si>
    <t>Je veux signaler un viol ou une agression sexuelle</t>
  </si>
  <si>
    <t>Tu peux signaler un viol ou une agression sexuelle dans n'importe quel poste de police ou de gendarmerie. Si tu préfères c'est possible aussi de le faire directement en ligne via le lien ci-dessous. La conversation est anonyme, tu peux la quitter à tout moment et le contenu de la conversation s'efface.</t>
  </si>
  <si>
    <t>Tu peux signaler un viol ou une agression sexuelle à la police ou à la gendarmerie, ou en ligne ici : https://www.service-public.fr/particuliers/vosdroits/R48395. La conversation est anonyme, tu peux la quitter à tout moment et tout s’efface.</t>
  </si>
  <si>
    <t>Je viens d'apprendre que j'ai une IST</t>
  </si>
  <si>
    <t>Voici deux choses importantes à faire si tu apprends que tu as une IST : 
1. Consulter un professionnel de santé et suivre le traitement prescrit jusqu'au bout. Les IST ne guérissent pas seules mais bonne nouvelle il existe des traitements efficaces ; 
2. Informe tes derniers partenaires que tu as une IST pour qu'ils aillent se faire dépister. Ne te limite pas à ton dernier partenaire car parfois une IST peut attendre des années avant de se manifester.</t>
  </si>
  <si>
    <t>Je viens d'apprendre que je suis enceinte</t>
  </si>
  <si>
    <t>L'annonce d'une grossesse qui n'était pas prévue est généralement source d'angoisse et de stress. Il est important de prendre le temps pour réfléchir et en discuter avec des personnes de confiance (amies, famille, partenaire, professionnel de santé, etc.) avant de prendre une décision. Pour connaître les différentes solutions d'accompagnement qui existent pour les jeunes filles enceintes tu peux te rapprocher :  
- A Saint Laurent du Maroni : le Réseau Périnat au 06 94 99 18 36, la Croix-Rouge au 05 94 27 98 11, le CeGIDD du CHOG au 05 94 34 89 03 ou encore la Maison des Adolescents au 05 94 34 37 50 ; 
- A Kourou : la Croix-Rouge au 05 94 32 05 56
- A Cayenne : le Réseau Périnat au 06 94 16 44 33, la Maison des Adolescents au 05 94 25 00 51 ou encore le Centre de Planification ou d'Education Familiale : 05 94 28 81 60 
Tu peux aussi te rapprocher de ton infirmière scolaire, de la PMI la plus proche ou en parler à ton médecin traitant.</t>
  </si>
  <si>
    <t>L' identité de genre, c'est quoi ?</t>
  </si>
  <si>
    <t>C'est quoi l'identité de genre ?</t>
  </si>
  <si>
    <t>L'identité de genre renvoie à la façon dont une personne s’identifie (comment je me définis ?). C'est le sentiment individuel et personnel, de l'ordre de la relation avec soi-même, d’être une femme, un homme, non binaire, queer, transgenre, ou autres genres alternatifs. Elle n'est pas à confondre avec l'orientation sexuelle (qui est-ce que je désire ?).</t>
  </si>
  <si>
    <t>L'anéjaculation, c'est quoi ?</t>
  </si>
  <si>
    <t>C'est quoi l'anéjaculation ?</t>
  </si>
  <si>
    <t xml:space="preserve">L'anéjaculation est l'incapacité pour une personne ayant un pénis, à expulser du sperme (à éjaculer) malgré une excitation sexuelle et l'érection qui l'accompagne ; que ce soit en solitaire et / ou avec un.e partenaire. Ce trouble sexuel peut venir d'un stress, parfois suite à un traumatisme, ou d'un problème du système reproducteur dit "masculin". </t>
  </si>
  <si>
    <t>L'auto-fellation, c'est quoi ?</t>
  </si>
  <si>
    <t>C'est quoi l'auto-fellation ?</t>
  </si>
  <si>
    <t>Reposant sur un plaisir solitaire, au même titre que la masturbation, cette pratique consiste à faire une fellation sur son propre pénis. Accessible mais rare, elle représente une contorsion risquée. Quelle que soit la position choisie il faut faire preuve d'une grande souplesse ;  seul 1% des personnes ayant un pénis parviennent à réaliser cette pratique.</t>
  </si>
  <si>
    <t>L'autotest VIH, c'est quoi ?</t>
  </si>
  <si>
    <t>C'est quoi l'autotest VIH ?</t>
  </si>
  <si>
    <t>C’est un dispositif semblable à un test de grossesse, disponible gratuitement dans une association de prévention ou acheté en pharmacie. Réalisé par la personne elle-même, ce test permet, à partir d’une goutte de sang prélevée au bout du doigt, de dépister une infection du VIH datant de plus de 3 mois.</t>
  </si>
  <si>
    <t>L'avortement forcé c'est possible ?</t>
  </si>
  <si>
    <t>Il est interdit de forcer une femme, mineure ou majeure, à avorter. Les parents sont là pour conseiller mais ne peuvent pas faire pression sur leur enfant. La décision finale n'appartient qu'à la femme enceinte. Pratiquer un avortement sans le consentement de la femme enceinte est puni par la loi.</t>
  </si>
  <si>
    <t>L'éjaculation faciale, c'est quoi ?</t>
  </si>
  <si>
    <t>C'est quoi l'éjaculation faciale ?</t>
  </si>
  <si>
    <t>L'éjaculation faciale est une pratique sexuelle qui consiste à expulser son sperme sur le visage d'une autre personne. Popularisée par les films pornos, la faciale reste encore taboue mais peut être source de plaisir pour la personne qui reçoit et / ou donne. Le risque pour les IST est inexistant, tant que le sperme n'est pas en contact avec une muqueuse (yeux, bouche).</t>
  </si>
  <si>
    <t>L'éjaculation nocturne, c'est quoi ?</t>
  </si>
  <si>
    <t>C'est quoi l'éjaculation nocturne ?</t>
  </si>
  <si>
    <t>Le sperme peut parfois sortir de manière incontrôlée souvent durant le sommeil (ça peut arriver la journée mais plus rarement). On appelle cela l'éjaculation nocturne (ou le « rêve mouillé »). Ça témoigne souvent du début de la puberté et c'est fréquent chez l'ado. Ça existe aussi parfois chez l'adulte. C'est un phénomène tout à fait normal, et ce n'est pas sale.</t>
  </si>
  <si>
    <t>L'éjaculation, efficace contre le cancer de la prostate ?</t>
  </si>
  <si>
    <t xml:space="preserve">Cancer de la prostate et éjaculation </t>
  </si>
  <si>
    <t>Selon une dernière étude américaine, effectuée sur plus de 31 900 personnes ayant un pénis, le fait d'éjaculer plusieurs fois dans le mois, au moins à vingt-et-une reprises, permettrait de réduire d'un tiers le risque de cancer de la prostate. Entre plaisir et prévention, il n'y a donc qu'un pas !</t>
  </si>
  <si>
    <t>L'endométriose, c'est quoi ?</t>
  </si>
  <si>
    <t>C'est quoi l'endométriose ?</t>
  </si>
  <si>
    <t>C'est une maladie gynécologique fréquente mais encore mal connue, liée à la présence de tissu semblable à la muqueuse utérine en dehors de l'utérus. Ces fragments de tissus qui ne sont pas à leur place peuvent être responsables de fortes douleurs lors des règles et des rapports sexuels, et peuvent être la cause d’une infertilité.</t>
  </si>
  <si>
    <t>L'épisiotomie c'est quoi ?</t>
  </si>
  <si>
    <t>C'est quoi l'épisiotomie ?</t>
  </si>
  <si>
    <t>L’épisiotomie est une intervention qui consiste à inciser le périnée lors de l'accouchement, pour faciliter la sortie du bébé et éviter les déchirures graves spontanées. Depuis quelques années cette pratique est de moins en moins utilisée par les professionnels, car elle peut augmenter le risque d’infection et de douleurs lors des rapports sexuels.</t>
  </si>
  <si>
    <t>L'excision, c'est quand on coud l'hymen ?</t>
  </si>
  <si>
    <t>C'est quoi l'excision ?</t>
  </si>
  <si>
    <r>
      <rPr>
        <rFont val="Calibri"/>
        <strike/>
        <color theme="1"/>
      </rPr>
      <t>Non,</t>
    </r>
    <r>
      <rPr>
        <rFont val="Calibri"/>
        <color theme="1"/>
      </rPr>
      <t xml:space="preserve"> l'excision consiste à couper de manière plus ou moins importante le clitoris et les petites ou grandes lèvres d'une fille. Elle est pratiquée pour des raisons culturelles ou religieuses. Elle a des conséquences graves sur la santé et la sexualité. C'est une mutilation punie par la loi française.</t>
    </r>
  </si>
  <si>
    <t>L'homosexualité c'est uniquement chez les humains ?</t>
  </si>
  <si>
    <t>L'homosexualité chez les animaux</t>
  </si>
  <si>
    <t>Non. On compte pas moins de 1500 espèces animales (mammifères, oiseaux, reptiles et insectes) ayant des comportements homosexuels. Certaines espèces entretiennent même des relations de longue durée avec un partenaire de même sexe. L'homosexualité n'existe pas uniquement chez l'être humain.</t>
  </si>
  <si>
    <t>L'hygiène intime chez les personnes ayant un pénis</t>
  </si>
  <si>
    <t>Pénis et hygiène intime</t>
  </si>
  <si>
    <t>Afin d'éviter des irritations, l'hygiène intime est recommandée quotidiennement avec un savon doux (non parfumé), sans gant de toilette et à l'eau claire et tiède. Avec circoncision, laver son pénis comme toute autre partie du corps. Sans circoncision, décalotter le prépuce pour nettoyer le pénis et son gland. Sans oublier le périnée, les testicules et l'anus.</t>
  </si>
  <si>
    <t>L'hymen, c'est quoi ?</t>
  </si>
  <si>
    <t>C'est quoi l'hymen ?</t>
  </si>
  <si>
    <t>L'hymen est une fine membrane, sans réelle utilité, qui se situe à l’entrée de l’orifice vaginal. Il n’existe pas d’anatomie standard ; son ouverture, son élasticité et sa forme varient d’une personne à l'autre et il est parfois totalement inexistant.  Sa "rupture" ne survient pas forcément au cours du premier rapport sexuel. Ce n'est donc pas un signe de "virginité".</t>
  </si>
  <si>
    <t>L'hystérectomie, c'est quoi ?</t>
  </si>
  <si>
    <t>C'est quoi l'hystérectomie ?</t>
  </si>
  <si>
    <t>L'hystérectomie est le fait d'enlever partiellement ou totalement l'utérus (organe qui accueille le fœtus et qui est responsable des règles) chez une personne ayant un vagin. Cette intervention chirurgicale vise à prévenir les cancers gynécologiques et les fibromes et peut parfois être une solution contre l'endométriose en cas d'échec des traitements.</t>
  </si>
  <si>
    <t>L'inceste, c'est quoi ?</t>
  </si>
  <si>
    <t>C'est quoi l'inceste ?</t>
  </si>
  <si>
    <t>L'inceste, c'est quand dans une famille, un.e adulte fait croire à un.e enfant qu’il / elle a le droit de lui faire des caresses ou des gestes sexuels, et que c’est normal. C’est faux ! L'inceste est un crime et est puni par la loi. Il ne faut pas en avoir honte, ce n'est pas de la faute de l'enfant et il ne faut pas hésiter à en parler pour alerter.</t>
  </si>
  <si>
    <t>L'interruption volontaire de grossesse c'est quoi ?</t>
  </si>
  <si>
    <t>C'est quoi l'IVG ?</t>
  </si>
  <si>
    <t>Une IVG est une Interruption Volontaire de Grossesse. Quand une personne est enceinte et ne souhaite pas poursuivre sa grossesse, elle peut y avoir recours à condition de respecter les délais. Les IVG sont autorisées jusqu'à 12 semaines de grossesse et sont confidentielles. Elles sont gratuites pour les mineures et prises en charge à 100% pour les majeures.</t>
  </si>
  <si>
    <t>L'orientation sexuelle, c'est quoi ?</t>
  </si>
  <si>
    <t>C'est quoi l'orientation sexuelle ?</t>
  </si>
  <si>
    <t>Elle désigne l’attirance physique, affective ou sexuelle, envers une personne de même sexe, de sexe opposé, ou autre. Pour faire simple, on peut dire que l’orientation sexuelle désigne la direction de nos désirs (qui est-ce qu’on désire ?). Il existe différentes orientations sexuelles, par exemple : bisexualité, hétérosexualité, homosexualité ou pansexualité.</t>
  </si>
  <si>
    <t>L'os pénien ça existe ?</t>
  </si>
  <si>
    <t>L'os pénien est un os présent dans le pénis de certains mammifères comme l'ours ou le gorille mais pas chez l'humain. Un pénis humain est composé d'une tête, le gland, et d'un corps, la verge. La verge n'a pas d'os. Elle est constituée de tissus, d’artères, de veines, de nerfs, et trois colonnes : les 2 corps "caverneux" et le corps "spongieux".</t>
  </si>
  <si>
    <t>L'ouvrage original du Kamasutra recense combien de positions sexuelles ?</t>
  </si>
  <si>
    <t xml:space="preserve">Le Kamasutra </t>
  </si>
  <si>
    <t>Le Kamasutra est un recueil indien qui traite des activités liées à la vie privée en Inde entre le VIe et le VIIe siècles. Il est plus largement connu car il montre et illustre une grande variété de pratiques et positions sexuelles. L'ouvrage original recense 64 positions sexuelles, mais il existe bien plus de pratiques et positions : on peut être créatif·ves !</t>
  </si>
  <si>
    <t>L’herpès labial, c'est quoi ?</t>
  </si>
  <si>
    <t>C'est quoi l'herpès labial ?</t>
  </si>
  <si>
    <t>Fréquemment appelée bouton de fièvre, cette infection bénigne et souvent récurrente persiste toute la vie. Incurable et très contagieuse, elle se transmet par un simple contact de peau à peau notamment lors d'un baiser. Son apparition se fait sentir lors des règles, d'une grande fatigue ou d'un état de stress. Un traitement permet de soulager les symptômes.</t>
  </si>
  <si>
    <t>La "pilule du lendemain" est une contraception d'urgence ?</t>
  </si>
  <si>
    <t>La pillule du lendemain</t>
  </si>
  <si>
    <t>Ce n'est pas vraiment "du lendemain" car on peut la prendre jusqu'à 3-5 jours après un rapport sexuel non protégé ou mal protégé (préservatif qui craque par exemple). ll faut la prendre le plus rapidement possible pour éviter de tomber enceinte. On peut la prendre plusieurs fois dans sa vie. Elle ne protège pas des infections sexuellement transmissibles</t>
  </si>
  <si>
    <t>La balanite, c'est quoi ?</t>
  </si>
  <si>
    <t>C'est quoi la balanite ?</t>
  </si>
  <si>
    <t>La balanite est une inflammation du gland du pénis due à une infection, une irritation ou une allergie se présentant sous différentes formes. Si présence d’une rougeur, d’une brûlure ou si tu ressens des démangeaisons ou des douleurs, ne pas hésiter à consulter un·e médecin qui prescrira un examen et / ou un traitement adapté, en fonction du problème.</t>
  </si>
  <si>
    <t>La bisexualité, c'est quoi ?</t>
  </si>
  <si>
    <t>C'est quoi la bisexualité ?</t>
  </si>
  <si>
    <t>C'est l'attirance affective et/ou sexuelle pour des personnes des deux sexes / genres (que ce soit cisgenre ou transgenre). Les personnes se disant bisexuel·le·s peuvent ressentir ces attirances simultanément ou à des périodes distinctes de leur vie. La bisexualité est une orientation sexuelle au même titre que l'hétérosexualité, l'homosexualité ou la pansexualité.</t>
  </si>
  <si>
    <t>La contraception d'urgence est-elle gratuite pour les mineures ?</t>
  </si>
  <si>
    <t xml:space="preserve">La contraception d'urgence et gratuité </t>
  </si>
  <si>
    <t>Oui, si on a moins de 18 ans, la contraception d'urgence est gratuite et anonyme en centre de planification familiale, en pharmacie ou auprès de l'infirmier·ère scolaire. Si on a plus de 18 ans, elle peut être délivrée avec ou sans ordonnance (remboursée à 60% avec une ordonnance). Il faut compter entre 3€ et 7€.</t>
  </si>
  <si>
    <t>La contraception, c'est quoi ?</t>
  </si>
  <si>
    <t>C'est quoi la contraception ?</t>
  </si>
  <si>
    <t>La contraception c’est l'ensemble des moyens qui permettent d'éviter de tomber enceinte lors d'une relation sexuelle. Les plus connus sont : préservatif, implant, stérilet, pilule mais il y en a d'autres. Parles en avec un médecin ou une sage-femme. Tumeplay t'offre une consultation et une contraception gratuite. Réponds au quiz et gagne ton coupon gratuit !</t>
  </si>
  <si>
    <t>La couvade, c'est quoi ?</t>
  </si>
  <si>
    <t>C'est quoi la couvade ?</t>
  </si>
  <si>
    <t>Alors que leur partenaire est enceint.e, certains pères éprouvent eux-mêmes des symptômes d'empathie en réaction cette grossesse. Ainsi, "le future père" ressent des symptômes physiques et psychiques liés à la grossesse au 1er trimestre et au 3eme trimestre de manière plus intense. Par exemple, ils ont des envies alimentaires particulières ou prennent du poids.</t>
  </si>
  <si>
    <t>La durée moyenne d'une pénétration vaginale est de ?</t>
  </si>
  <si>
    <t>Pénétration vaginale et durée</t>
  </si>
  <si>
    <t>La pénétration vaginale dure en moyenne 5 à 7 minutes. Cette durée dépend de nombreux facteurs : état d'excitation, date de la dernière éjaculation, rythme des mouvements, fatigue, etc. Donc pas de panique si c’est plus court. De plus le sexe ne se limite pas à la pénétration, avec des caresses et des câlins avant et après, c’est encore plus sympa ;)</t>
  </si>
  <si>
    <t>La dysfonction érectile, c'est quand... ?</t>
  </si>
  <si>
    <t>C'est quoi la dysfonction érectile ?</t>
  </si>
  <si>
    <t>C’est lorsque une personne ayant un pénis a des difficultés à obtenir / maintenir une érection suffisante pour permettre une relation sexuelle, depuis au moins 3 mois. La dysfonction est parfois minime, passagère (stress) ou plus importante, nécessitant une prise en charge (diabète, hypertension, tabagisme) par des traitements afin de régler / amélioration la situation.</t>
  </si>
  <si>
    <t>La dyspareunie c'est quoi ?</t>
  </si>
  <si>
    <t>C'est quoi la dyspareunie ?</t>
  </si>
  <si>
    <t>C'est lorsque l'on ressent une douleur locale ou diffuse lors d'un rapport sexuel. Les causes peuvent être physiques (allergies, infections, inflammations) comme psychiques (stress, peur, traumatisme, manque d'excitation). Si ça t'arrive, ou si ça persiste, n'hésite pas à consulter un.e professionel.le de santé pour établir un diagnostic et trouver un traitement adapté.</t>
  </si>
  <si>
    <t>La fausse couche, c'est quoi ?</t>
  </si>
  <si>
    <t>C'est quoi la fausse couche ?</t>
  </si>
  <si>
    <t>La fausse couche est une interruption naturelle et involontaire de grossesse qui arrive lors des 3 premiers mois (5 mois pour une fausse couche tardive) ; et qui concerne environ 15% des personnes ayant un vagin. Elle se manifeste par des saignements vaginaux accompagnés de douleurs dans la partie basse du ventre. Ces symptômes doivent amener à consulter un.e médecin.</t>
  </si>
  <si>
    <t>La fellation, c'est quoi ?</t>
  </si>
  <si>
    <t>C'est quoi la fellation ?</t>
  </si>
  <si>
    <t>C'est une pratique qui consiste à stimuler le pénis de son partenaire avec la bouche, les lèvres ou la langue. Les sensations peuvent être augmentées par la masturbation et la stimulation des testicules ou d’autres zones érogènes pour le partenaire. La fellation peut faire partie des préliminaires ou aboutir à l’éjaculation, selon les envies des partenaires.</t>
  </si>
  <si>
    <t>La glaire cervicale, c'est quoi?</t>
  </si>
  <si>
    <t>C'est quoi la glaire cervicale ?</t>
  </si>
  <si>
    <t>Il s'agit d'une substance blanche et visqueuse sécrétée par les glandes du col de l’utérus, dont l’aspect varie au cours du cycle. En période d'ovulation elle se fluidifie afin de protéger les spermatozoïdes de l'acidité du vagin et de favoriser leur passage vers l’utérus. Elle forme un réseau de mailles comme un filet qui empêche les spermatozoïdes mal formés de passer.</t>
  </si>
  <si>
    <t>La gonorrhée c'est quoi ?</t>
  </si>
  <si>
    <t>C'est quoi la gonorrhée ?</t>
  </si>
  <si>
    <t>La blennorragie gonococcique est une infection d’origine bactérienne. Elle provoque des brûlures ou un écoulement jaune par la verge, le vagin ou l'anus. Cette infection se transmet lors de rapports sexuels, bucco-génitaux (bouche-parties génitales), vaginaux ou anaux. Un traitement par antibiotiques permet une guérison rapide chez la personne et le·la·les partenaires.</t>
  </si>
  <si>
    <t>La gynécomastie, c'est quoi ?</t>
  </si>
  <si>
    <t>C'est quoi la gynécomastie ?</t>
  </si>
  <si>
    <t>La gynécomastie désigne le développement excessif des glandes mammaires (les seins) chez l'homme. Elle peut toucher un sein ou les deux. Elle peut survenir à la puberté puis disparaître ou persister pour différentes raisons. Ce n'est généralement pas grave, mais il est conseillé de consulter un·e professionnel·le de santé.</t>
  </si>
  <si>
    <t>La libido, c'est quoi ?</t>
  </si>
  <si>
    <t>C'est quoi la libido ?</t>
  </si>
  <si>
    <t>La libido, c'est le désir sexuel. C'est ce qui motive l'acte sexuel, c'est-à-dire qui donne envie d'avoir un acte sexuel (seul ou avec quelqu'un). Parfois, la libido n'est pas là alors qu'on aimerait qu'elle le soit. Si ça devient une gêne pour la vie sexuelle, on peut consulter un professionnel (psychologue, sexologue, médecin).</t>
  </si>
  <si>
    <t>La loi autorise les parents à forcer leur fille enceinte et mineure à avorter ?</t>
  </si>
  <si>
    <t xml:space="preserve">Forcer une fille mineure à avorter </t>
  </si>
  <si>
    <t>La loi autorise un majeur et une mineure de 14 ans à avoir des rapports sexuels ?</t>
  </si>
  <si>
    <t>La loi interdit les rapports sexuels entre une personne majeure (plus de 18 ans) et un mineur de moins de 15 ans, même si la personne mineure est d'accord pour la relation sexuelle. La relation sexuelle constitue une atteinte sexuelle sur mineur : &lt;strong&gt;c'est puni par la loi&lt;/strong&gt;.</t>
  </si>
  <si>
    <t>La loi interdit d'avoir des rapports sexuels avant 15 ans ?</t>
  </si>
  <si>
    <t>Rapports sexuels avant 15 ans, que dit la loi ?</t>
  </si>
  <si>
    <t>Non, il n'y a pas d'âge légal : deux mineur·es peuvent librement avoir des rapports sexuels entre eux·elles. Cependant, un·e majeur·e qui aurait des rapports sexuels avec un·e mineur·e de moins de 15 ans, et ce, même si le·la mineur·e consent à l'acte ou au rapport sexuel, peut être condamné·e car ça constitue une atteinte sexuelle sur mineur·e.</t>
  </si>
  <si>
    <t>La lubrification c'est quoi ?</t>
  </si>
  <si>
    <t>C'est quoi la lubrification ?</t>
  </si>
  <si>
    <t>La lubrification permet de faciliter une pénétration lors d'un rapport sexuel et celle-ci peut prendre plusieurs formes. Elle peut être anatomique comme la cyprine pour le vagin ou le liquide pré séminal pour le pénis. Elle peut aussi être artificielle comme le gel lubrifiant à base d'eau ou de silicone.</t>
  </si>
  <si>
    <t>La masturbation durant les règles</t>
  </si>
  <si>
    <t xml:space="preserve">Se masturber durant les règles ne comporte aucun risque, ni contre-indication médicale ; au contraire cela permet de diminuer les douleurs pouvant être ressenties durant les menstruations grâce au circuit du plaisir. Bien sûr, c'est à chacun.e de choisir de se masturber ou non, de s'écouter et de trouver la technique pour une stimulation interne ou externe, avec ou sans protection "hygiénique". </t>
  </si>
  <si>
    <t>La masturbation, c'est quoi ?</t>
  </si>
  <si>
    <t>C'est quoi la masturbation ?</t>
  </si>
  <si>
    <t>C’est une pratique sexuelle consistant à provoquer du plaisir en stimulant les organes génitaux et/ou des zones érogènes (vulve, clitoris, pénis, anus) sur soi-même ou sur des partenaires. On utilise généralement les mains ou des sex-toys. Le plaisir ressenti peut entraîner ou non, une éjaculation et / ou un orgasme.</t>
  </si>
  <si>
    <t>La période réfractaire, c'est quoi ?</t>
  </si>
  <si>
    <t>C'est quoi la période réfractaire ?</t>
  </si>
  <si>
    <t>La période réfractaire est la période suivant l’éjaculation durant laquelle le pénis ne répond pas à l’excitation, il « reprend des forces ». Le temps de cette période varie d’une personne à l’autre et d’une fois à l’autre en fonction de l’âge, la condition physique, l’état de santé, la fréquence des éjaculations, l’intensité des orgasmes et du désir.</t>
  </si>
  <si>
    <t>La pilule contraceptive protège des IST ?</t>
  </si>
  <si>
    <t>Pillule contraceptive et IST</t>
  </si>
  <si>
    <t>Non, la pilule contraceptive ne protège pas des infections sexuellement transmissibles (IST). C'est un moyen de contraception hormonal qui protège seulement du risque de grossesse. La pilule d'urgence ne protège pas non plus des IST. Le seul moyen de contraception qui protège aussi du VIH/SIDA et des autres IST, ce sont les préservatifs (externe et interne).</t>
  </si>
  <si>
    <t>La pilule peut faire prendre du poids ?</t>
  </si>
  <si>
    <t xml:space="preserve">La pilule et la prise de poids </t>
  </si>
  <si>
    <t>Certaines pilules contraceptives peuvent parfois faire prendre du poids à la personne qui la prend. Ce n'est pas automatique, ce n'est pas toujours le cas. Si la pilule mentionne comme effet secondaire une possible prise de poids, il peut être recommandé d’être plus vigilante et d'en parler avec un professionnel de santé (médecin, sage-femme, gynéco).</t>
  </si>
  <si>
    <t>La pilule protège du VIH/SIDA ?</t>
  </si>
  <si>
    <t>La pillule protège du VIH/SIDA ?</t>
  </si>
  <si>
    <t>Non, la pilule ne protège pas du VIH, ni des infections sexuellement transmissibles. C'est un moyen de contraception hormonal qui protège seulement du risque de grossesse. Le seul moyen de contraception qui protège aussi du VIH/sida et des autres IST, ce sont les préservatifs (externe et interne).</t>
  </si>
  <si>
    <t>La PreP, c'est quoi ?</t>
  </si>
  <si>
    <t>C'est quoi la PreP ?</t>
  </si>
  <si>
    <t>Oui, la PrEP est un outil qui permet d'éviter une éventuelle contamination au VIH. Ce traitement préventif ne protège pas des autres IST (hépatites, syphillis, ou autres) et ne protège que celui·celle qui la prend. Elle est prise en charge à 100% et s'obtient auprès d'un·e médecin en CeGIDD ou à l'hôpital avec un·e infectiologue, avec un suivi dépistage tous les 3 mois.</t>
  </si>
  <si>
    <t>La prostate, c'est quoi ?</t>
  </si>
  <si>
    <t>C'est quoi la prostate ?</t>
  </si>
  <si>
    <t>La prostate est une glande qui fait partie de l'appareil génital et reproducteur "masculin". Située sous la vessie et en avant de l'anus, elle sécrète une partie du liquide séminal (un des liquides qui composent le sperme). La stimulation de la prostate, depuis l'anus, peut donner du plaisir sexuel, voire un orgasme dit prostatique.</t>
  </si>
  <si>
    <t>La puberté c'est le passage de l'enfance à l'adolescence ?</t>
  </si>
  <si>
    <t>Puberté et passage de l'enfance à l'adolescence</t>
  </si>
  <si>
    <t>Durant la puberté le corps de l'enfant se transforme progressivement en un corps d'adulte capable de se reproduire (= de faire des enfants). La puberté dure plusieurs années et s'accompagne de changements physiques (apparition de poils, des règles pour les filles, organes sexuels qui se développent...) et psychologiques.</t>
  </si>
  <si>
    <t>La puberté c'est quoi ?</t>
  </si>
  <si>
    <t>C'est quoi la puberté ?</t>
  </si>
  <si>
    <t>La puberté est un phénomène normal et naturel, qui constitue des changements physiques (poils, règles, éjaculation, voix qui change, seins développés...) et psychologiques entre l'enfance et l'adolescence.  Elle se situe en moyenne vers l'âge de 9-10 ans pour les personnes ayant un vagin et 12 ans pour les personnes ayant un pénis ; et dure environ 6 ans.</t>
  </si>
  <si>
    <t>La quantité de sperme d'une éjaculation peut être contenue dans ?</t>
  </si>
  <si>
    <t>Quantité de sperme d'une éjaculation</t>
  </si>
  <si>
    <t>La quantité de sperme émis lors d'une éjaculation tient à peu près dans une cuillère à café. La quantité de sperme émis ne détermine pas le plaisir reçu ou donné. Plus les éjaculations sont rapprochées, plus la quantité diminue et le sperme devient transparent : c'est normal. Attention, une goutte suffit pour transmettre une infection ou provoquer une grossesse.</t>
  </si>
  <si>
    <t>La quantité de sperme diminue quand il y a plusieurs masturbations à la suite ?</t>
  </si>
  <si>
    <t>Quantité de sperme suite à plusieurs masturbations</t>
  </si>
  <si>
    <t>Oui, si une personne se masturbe et éjacule plusieurs fois par jour, il peut arriver qu'elle éjacule moins (ou plus du tout) de sperme. Son « stock » mettra plusieurs heures pour se reconstituer. Les premières émissions de sperme se déclenchent 1 à 2 ans après le début de la puberté. Avant ça, le corps n'émet pas de sperme.</t>
  </si>
  <si>
    <t>La rupture du frein est une petite déchirure qui peut saigner beaucoup ?</t>
  </si>
  <si>
    <t>La rupture du frein</t>
  </si>
  <si>
    <t>Oui, la rupture du frein peut causer des saignements importants. Ça arrive plutôt lors d’un 1er rapport. Une compression ferme de 10 mins permet l’arrêt du saignement. Il faut ensuite désinfecter (pas d’alcool, ça pique !). Le frein cicatrise seul mais on peut avoir des douleurs lors des rapports suivants : consulte un·e professionnel·le de santé si ça persiste.</t>
  </si>
  <si>
    <t>La rupture du frein peut occasionner des saignements importants ?</t>
  </si>
  <si>
    <t>Rupture du frein et saignements importants</t>
  </si>
  <si>
    <t>La rupture du frein (ce bout de peau qui relie le gland et le prépuce) peut causer des saignements importants. Une compression ferme de 10 min permet l’arrêt du saignement. Il faut ensuite désinfecter (pas d’alcool, ça pique !). Ce n'est pas grave mais il vaut mieux consulter rapidement son médecin généraliste ou un professionnel de santé.</t>
  </si>
  <si>
    <t>La salive est-elle un bon lubrifiant ?</t>
  </si>
  <si>
    <t>La salive, un bon lubrifiant ?</t>
  </si>
  <si>
    <t>Non, la salive n'est pas un lubrifiant suffisant pour une pénétration vaginale ou anale. Il est recommandé d'utiliser un gel à base d'eau ou de silicone avant une pénétration, et en remettre si besoin.</t>
  </si>
  <si>
    <t>La salive est-elle un moyen de transmission du VIH ?</t>
  </si>
  <si>
    <t>La salive et transmission du VIH</t>
  </si>
  <si>
    <t>Le VIH/SIDA ne se transmet pas par la salive. On ne peut pas donc pas le transmettre lors d'un baiser. Le VIH se transmet uniquement par le sperme, les sécrétions vaginales (mouille), le sang et le lait maternel.</t>
  </si>
  <si>
    <t>La sérophobie, c'est quoi ?</t>
  </si>
  <si>
    <t>C'est quoi la sérophobie ?</t>
  </si>
  <si>
    <t>C'est le sentiment de peur vis-à-vis des personnes séropositives au VIH qui se traduit par la discrimination, la stigmatisation ou le rejet. Cela peut se produire dans l'entourage proche et familial, au travail ou parfois avec certain.es professionnel.les de santé, avec une incidence sur la qualité de vie, l'accès au soin et à la prévention.</t>
  </si>
  <si>
    <t>La sextorsion, c'est quoi ?</t>
  </si>
  <si>
    <t>C'est quoi la sextorsion ?</t>
  </si>
  <si>
    <t>La sextorsion est un terme utilisé pour désigner l'obtention de quelque chose, suite à des photos / vidéos intimes envoyées, volées ou montées (grâce à un logiciel). Ainsi, une personne en menace une autre, de les diffuser si elle (la victime) ne lui verse pas de l’argent, des cartes-cadeaux ou des faveurs sexuelles. C'est un délit puni par la loi.</t>
  </si>
  <si>
    <t>La superfétation, c'est quoi ?</t>
  </si>
  <si>
    <t>C'est quoi la superfétation ?</t>
  </si>
  <si>
    <t>La superfétation est le fait pour une personne de tomber enceinte alors qu'elle l'est déjà. Phénomène rare, elle est le résultat de deux ovulations à quelques jours d'intervalles. Difficilement détectable, elle peut être due à une malformation de l'utérus ou à un traitement favorisant la fécondation. Lors de l'accouchement l'arrivée du premier bébé déclenchera l'arrivée du second.</t>
  </si>
  <si>
    <t>La taille d'une personne permet d'estimer la taille de son pénis ?</t>
  </si>
  <si>
    <t>Taille d'un pénis / taille de la personne</t>
  </si>
  <si>
    <t>Légende urbaine ! La taille d'une personne ne donne aucune idée de la taille de son sexe. La seule façon de connaître la longueur d'un pénis c'est de mesurer le pénis en érection entre le bas du ventre et le bout du gland. Et d'ailleurs, pas besoin d'en faire une obsession car pour donner et recevoir du plaisir, ce n'est pas la taille du pénis qui compte.</t>
  </si>
  <si>
    <t>La taille du pénis peut être estimée en fonction de la taille du pouce ou de la main ?</t>
  </si>
  <si>
    <t xml:space="preserve">Taille d'un pénis et du pouce / main </t>
  </si>
  <si>
    <t>La longueur des doigts ou de la main ne donne aucune idée de la taille du sexe. De toute façon, pas besoin de faire de la taille du pénis une obsession, car contrairement à ce que nous montre le porno, pour donner et recevoir du plaisir, ce n'est pas la taille du pénis qui compte.</t>
  </si>
  <si>
    <t>La taille du pénis, c'est important pour donner du plaisir ?</t>
  </si>
  <si>
    <t>La taille du pénis est-ce important pour le plaisir ?</t>
  </si>
  <si>
    <t>La taille d'un pénis n'est pas un lien avec le plaisir. En effet, les zones sensibles / érogènes, se trouvent globalement à l'entrée du vagin et de l'anus. Par ailleurs, il est possible de donner du plaisir à son - sa - ses partenaire.s par le biais du sexe-oral, des sextoys, avec ses doigts, etc.</t>
  </si>
  <si>
    <t>La tocophobie, c'est quoi ?</t>
  </si>
  <si>
    <t>C'est quoi la tocophobie ?</t>
  </si>
  <si>
    <t>L'accouchement est souvent une source de diverses inquiétudes mais pour certaines personnes cela devient une peur extrême à l'idée de souffrir ou de mourir. Cette anxiété, nommée tocophobie, peut amener à un dégoût de la grossesse, des insomnies, une dépression, des troubles de l'alimentation et à une prolongation du travail de l'accouchement.</t>
  </si>
  <si>
    <t>La torsion testiculaire, c'est quoi ?</t>
  </si>
  <si>
    <t>C'est quoi la torsion testiculaire ?</t>
  </si>
  <si>
    <t>C’est la torsion du cordon spermatique du testicule dans la bourse qui subit une rotation autour de sa base, provoquant ainsi une douleur brutale et intense qui irradie vers l'aine et l'abdomen pouvant entraîner un malaise, des nausées, des vomissements. La torsion touche essentiellement l'adolescent et l'homme jeune. Il s'agit d'une urgence chirurgicale absolue.</t>
  </si>
  <si>
    <t>La transmission des papillomavirus humains (HPV) c'est par le sang ?</t>
  </si>
  <si>
    <t>Transmission des papillomavirus humains (HPV)</t>
  </si>
  <si>
    <t>Non, contrairement au VIH, les HPV ne se transmettent pas par le sang. Ils peuvent se transmettre lors de rapports sexuels ou par contacts directs peau à peau (se toucher, s'embrasser). Ils sont contagieux et fréquents. Le plus souvent, nos défenses les éliminent seules, mais ils peuvent parfois créer des lésions et des complications graves (cancers, par exemple).</t>
  </si>
  <si>
    <t>La vasectomie, c'est quoi ?</t>
  </si>
  <si>
    <t>C'est quoi la vasectomie ?</t>
  </si>
  <si>
    <t>C'est une méthode de stérilisation pour les personnes ayant un pénis qui n'ont pas / plus l'intention de procréer  ; via une opération qui consiste à couper / bloquer les canaux transportant les spermatozoïdes à partir des testicules. Contraception efficace mais pas immédiate (certains spermatozoïdes peuvent être encore présent dans les canaux), elle peut être réversible.</t>
  </si>
  <si>
    <t>La virginité est-elle liée à l'hymen ?</t>
  </si>
  <si>
    <t>Hymen et virginité</t>
  </si>
  <si>
    <t>Non. L'hymen est une membrane qui n'a pas de fonction particulière. Il n'est pas rare de naître sans hymen ou que ce dernier se soit déjà atrophié (déchiré) avant le premier rapport. Il est aussi possible que certaines femmes gardent leur hymen intact même après avoir accouché. Un hymen intact/déchiré/absent ne dit rien sur la virginité d'une personne.</t>
  </si>
  <si>
    <t>La vulve est composée de l'urètre, de l'hymen, des lèvres et de l'entrée du vagin ?</t>
  </si>
  <si>
    <t>La vulve est composée de ...</t>
  </si>
  <si>
    <t>Il manque le clitoris ! Seul un bout, appelé le gland, est visible (en haut des petites lèvres). Les lèvres (petites et grandes) protègent le clitoris et l'entrée du vagin. L'urètre est le petit trou par où sort le pipi. S'il y a un hymen, il est à l’entrée du vagin (toutes les filles n'en ont pas). La vulve, c'est tous ces organes génitaux visibles.</t>
  </si>
  <si>
    <t>Le "coming out", c'est quoi ?</t>
  </si>
  <si>
    <t>C'est quoi le coming-out ?</t>
  </si>
  <si>
    <t>C'est annoncer volontairement son orientation sexuelle (en général, quand ce n'est pas l'hétérosexualité). On peut faire plusieurs coming out : à sa famille, à ses ami·e·s ou ses collègues... mais ce n’est pas une obligation. On ne le fait que si on le veut. Pour certain·e·s, c’est une nécessité. Pour d’autres pas. Surtout ne pas se mettre la pression.</t>
  </si>
  <si>
    <t>Le BDSM, c'est quoi ?</t>
  </si>
  <si>
    <t>C'est quoi le BDSM ?</t>
  </si>
  <si>
    <t>Le terme BDSM (bondage, domination, discipline et soumission, et sado-masochisme) désigne un ensemble de pratiques sexuelles autour de la domination et de la soumission. Le plaisir ressenti, essentiellement cérébral et / ou par la douleur, naîtra de divers jeux érotiques où le consentement est une étape importante et respectée.</t>
  </si>
  <si>
    <t>Le body shaming c'est quoi ?</t>
  </si>
  <si>
    <t>C'est quoi le body shaming ?</t>
  </si>
  <si>
    <t>C'est le fait de se moquer et / ou d'humilier une personne en fonction de son apparence ; généralement par le fait qu'elle soit jugée trop maigre ou trop grosse par une autre personne ou par un groupe.  Comme le slut shaming, ce phénomène touche surtout les personnes ayant un vagin et n'est pas sans conséquences sur le quotidien (travail, vie sexuelle, santé mentale...).</t>
  </si>
  <si>
    <t>Le cancer de la prostate, c'est quoi ?</t>
  </si>
  <si>
    <t>C'est quoi le cancer de la prostate ?</t>
  </si>
  <si>
    <t>Il survient lorsque certaines cellules prostatiques se reproduisent de façon désordonnée, formant une tumeur. Il concerne les hommes de plus de 50 ans et peut causer des symptômes (éjaculation douloureuse, besoin fréquent d'uriner...). Le dépistage se fera par toucher rectal, prise de sang ou biopsie et le traitement dépendra de l'étendue du cancer.</t>
  </si>
  <si>
    <t>Le cancer des testicules, c'est quoi ?</t>
  </si>
  <si>
    <t>C'est quoi le cancer des testicules ?</t>
  </si>
  <si>
    <t>Cancer relativement rare mais en augmentation, il touche les hommes de 15 à 50 ans et principalement les hommes autour de 30 ans sur l'un des testicules ou les deux. Peu de facteurs de risque connus hormis les antécédents de cancers de testicules. En cas d'apparition d'une grosseur, d'un changement de forme ou d'une lourdeur, il est important d'aller consulter pour dépister et traiter.</t>
  </si>
  <si>
    <t>Le cancer du sein c'est quoi ?</t>
  </si>
  <si>
    <t>C'est quoi le cancer du sein ?</t>
  </si>
  <si>
    <t>Le sein se compose de graisse, de glandes et de canaux dont les cellules peuvent subir un changement et engendrer une tumeur cancéreuse ou non. Le plus souvent il apparaît dans les canaux transportant le lait maternel mais il peut aussi envahir d'autres tissus et se propager. Il existe donc différents cancers du sein pouvant être dépistés et traités.</t>
  </si>
  <si>
    <t>Le candaulisme, c'est quoi ?</t>
  </si>
  <si>
    <t>C'est quoi le candaulisme ?</t>
  </si>
  <si>
    <t xml:space="preserve">Le candaulisme est une pratique sexuelle qui consiste à observer son - sa partenaire avoir un rapport sexuel avec une ou plusieurs personne.s ; l'objectif étant d'y éprouver une excitation sexuelle et du plaisir.  Pour cela, il est important d'avoir une bonne communication dans le couple, de faire de "bonnes rencontres" et de faire attention aux IST. </t>
  </si>
  <si>
    <t>Le chemsex, c'est quoi ?</t>
  </si>
  <si>
    <t>C'est quoi le chemsex ?</t>
  </si>
  <si>
    <t>C’est l’usage de produits (drogues) en contexte sexuel, parfois par injection, pour un plaisir sexuel plus intense et prolongé. En lien avec des applications de rencontre les soirées peuvent réunir plusieurs personnes, parfois sur plusieurs jours. Cette pratique n’est pas nouvelle, elle n’est pas rattachée à une communauté sexuelle particulière.</t>
  </si>
  <si>
    <t>Le clitoris est un organe entièrement dédié au plaisir sexuel ?</t>
  </si>
  <si>
    <t>Plaisir sexuel et clitoris</t>
  </si>
  <si>
    <t>Oui, c'est le seul organe 100% plaisir ! Quand il est excité, le clitoris durcit et entre en érection, sa taille varie alors selon les personnes : il peut être à peine visible ou grossir beaucoup. En le caressant, en le stimulant à l'extérieur ou dans sa partie interne, proche de la paroi vaginale, il peut déclencher beaucoup de plaisir ou un orgasme.</t>
  </si>
  <si>
    <t>Le consentement c'est quoi  ?</t>
  </si>
  <si>
    <t>C'est quoi le consentement ?</t>
  </si>
  <si>
    <t>Consentir à quelque chose signifie dire qu'on est d'accord. Tous les jours nous devons consentir ou refuser des choses : aller voir une copine, aider ses parents. Pour la sexualité c'est pareil sauf que cela touche à notre intimité. Le consentement est donné pour un acte précis : un baiser, une caresse à un endroit précis de notre corps, etc.</t>
  </si>
  <si>
    <t>Le cycle menstruel, c'est quoi ?</t>
  </si>
  <si>
    <t>C'est quoi le cycle menstruel ?</t>
  </si>
  <si>
    <t>Le cycle menstruel est un mécanisme qui prépare, chaque mois, le corps à accueillir une grossesse. Il débute à la puberté et se termine à la ménopause (fin du cycle de fertilité). D'une durée d'environ 28 jours, il commence le premier jour des règles pour finir au premier jour des règles suivantes et se poursuit s’il n’y a pas fécondation (d'un ovocyte par un spermatozoïde).</t>
  </si>
  <si>
    <t>Le dry humping, c'est quoi ?</t>
  </si>
  <si>
    <t>C'est quoi le dry humping ?</t>
  </si>
  <si>
    <t>Cette pratique sexuelle consiste à frotter son sexe, tout en gardant ses vêtements, contre son / sa partenaire (avec consentement) ou un objet lorsqu'on est seul.e (matelas, coussin, recoin de table, poignée de porte, rampe d'escalier...). L'objectif étant de stimuler le pénis ou le clitoris dans le but d'en tirer du plaisir et / ou d'exciter l'autre.</t>
  </si>
  <si>
    <t>Le fétichisme, c'est quoi ?</t>
  </si>
  <si>
    <t>C'est quoi le fétichisme ?</t>
  </si>
  <si>
    <t xml:space="preserve">Le fétichisme est une particularité sexuelle qui se manifeste par un intérêt prononcé pour une partie du corps (comme les pieds, la couleur des cheveux...etc), pour des qualités physiques / psychiques ou pour des objets (comme des vêtements de sport, en cuir, en latex, des sous-vêtements...etc) ; pouvant favoriser l'excitation sexuelle et amener à un rapport. </t>
  </si>
  <si>
    <t>Le genre, c'est quoi ?</t>
  </si>
  <si>
    <t>C'est quoi le genre ?</t>
  </si>
  <si>
    <t>En général, on distingue deux genres : homme et femme, fondés sur le sexe de la personne (vulve, pénis). Le genre désigne les caractéristiques ne relevant pas de la biologie : loin d'être inné, il s'apprend. Il y a des personnes qui ne se reconnaissent pas dans dans la binarité de genre homme / femme et sont de genre non binaire, non conforme, ou autres genres.</t>
  </si>
  <si>
    <t>Le hotdogging, c'est quoi?</t>
  </si>
  <si>
    <t>C'est quoi le hotdogging ?</t>
  </si>
  <si>
    <t>Cette pratique, qui fait référence au hot-dog, consiste à glisser son pénis entre les fesses de sa ou son partenaire sans pénétration. Cette pratique tend à se faire mutuellement plaisir, en stimulant les zones érogènes et en faisant monter le désir et l'excitation. Cette technique peut être idéale durant la grossesse ou après l'accouchement.</t>
  </si>
  <si>
    <t>Le jelqing, c'est quoi ?</t>
  </si>
  <si>
    <t>C'est quoi le jelqing ?</t>
  </si>
  <si>
    <t>Le jelqing est une méthode, utilisée depuis plusieurs siècles en Inde, qui consiste à tirer sur son pénis en semi-érection, dans l'espoir de gagner quelques centimètres afin d'être plus satisfait.e de son sexe. Une technique inefficace qui peut être dangereuse, comme une déformation du pénis,  une diminution de sa rigidité ou des difficultés à avoir des érections.</t>
  </si>
  <si>
    <t>Le lavement anal, c'est quoi ?</t>
  </si>
  <si>
    <t>C'est quoi le lavement anal ?</t>
  </si>
  <si>
    <t>Le lavement anal consiste à introduire un liquide par l’anus, dans le rectum et le colon. Son but est de faciliter l’évacuation des matières solides de l’intestin dans l'objectif d'une sodomie, d'une consultation médicale, d'une opération ou pour soulager une constipation. Attention, des lavements répétés peuvent causer des déchirures / fissures au niveau de l'anus.</t>
  </si>
  <si>
    <t>Le liquide pré-séminal peut -il provoquer une grossesse non désirée ?</t>
  </si>
  <si>
    <t>Grossesse non désirée et liquide pré-séminal</t>
  </si>
  <si>
    <t>A l’état naturel, le liquide pré-séminal ne contient pas de spermatozoïdes. MAIS, il peut entraîner avec lui des spermatozoïdes qui sont déjà présents dans l’urètre suite à une précédente éjaculation. De ce fait, une pénétration, même sans éjaculation peut parfois entraîner une grossesse.</t>
  </si>
  <si>
    <t>Le mariage entre personnes de même sexe est autorisé en France ?</t>
  </si>
  <si>
    <t>Le mariage entre personnes de même sexe, autorisé en France ?</t>
  </si>
  <si>
    <t>Oui ! Le mariage pour les couples de personnes de même sexe est autorisé en France par une loi datant de 2013. Cette loi ouvre également le droit à l'adoption. La France devient le neuvième pays de l'Union Européenne à autoriser le mariage homosexuel et le quatorzième pays dans le monde.</t>
  </si>
  <si>
    <t>Le pegging, c'est quoi ?</t>
  </si>
  <si>
    <t>C'est quoi le pegging ?</t>
  </si>
  <si>
    <t>Le pegging ou Bend Over Boyfriend est une pratique sexuelle dans laquelle une personne ayant un vagin pénètre au niveau anal, avec un gode ceinture, une personne ayant un pénis.  Un jeu érotique qui permet de découvrir de nouvelles sensations et stimulations mais qui n'est pas forcément pour tout le monde. Une bonne communication reste importante.</t>
  </si>
  <si>
    <t>Le pénis bande ? Le clitoris bande ? Nous bandons ?</t>
  </si>
  <si>
    <t>Pénis / clitoris bandent ?</t>
  </si>
  <si>
    <t>Le clitoris et le pénis sont des organes érectiles (= qui peuvent se durcir). Tous deux sont constitués des mêmes éléments. Lors de l'excitation, ils se remplissent de sang, gonflent et durcissent de la même manière : c'est ce qu'on appelle une érection.</t>
  </si>
  <si>
    <t>Le pénis du canard est en forme de tire-bouchon ?</t>
  </si>
  <si>
    <t>Ce n'est pas comme chez les humains, mais ça tu le savais sûrement déjà ;). Chez les humains, le pénis est droit mais il est normal et fréquent qu’un pénis en érection ne pointe pas directement en avant. Attention, si la courbure représente une gêne importante voire une impossibilité à la pénétration, consulter un professionnel de santé.</t>
  </si>
  <si>
    <t>Le polyamour, c'est quoi ?</t>
  </si>
  <si>
    <t>C'est quoi le polyamour ?</t>
  </si>
  <si>
    <t xml:space="preserve">C’est quand une personne est attirée de manière romantique par plusieurs personnes en même temps. Les personnes peuvent avoir plusieurs relations en parallèle avec accord mutuel des autres partenaires. Ce n’est pas du libertinage (terme qui regroupe plusieurs pratiques sexuelles, généralement en couple, et qui ne répond pas aux "mœurs" conventionnelles) ni de l'infidélité. </t>
  </si>
  <si>
    <t>Le porno féministe, c'est quoi ?</t>
  </si>
  <si>
    <t>C'est quoi le porno féministe ?</t>
  </si>
  <si>
    <t>A l'inverse du porno "mainstream" qui est très souvent phallocentré, le porno féministe à vocation à, non pas supprimer le porno mais à faire du “bon porno” où les codes sont cassés ; que ce soit autour des pratiques, des corps, du plaisir et du genre. L'objectif étant de recentré le plaisir sur les personnes ayant un vagin, en relatant des scènes réalistes.</t>
  </si>
  <si>
    <t>Le préservatif externe, c'est quoi ?</t>
  </si>
  <si>
    <t>C'est quoi le préservatif externe ?</t>
  </si>
  <si>
    <t>Le préservatif externe est un moyen d'éviter une grossesse non prévue et d'éviter la transmission d'infections sexuellement transmissibles. Il se déroule sur le pénis et existe en différentes tailles et matières. On peut l'acheter en pharmacie, au supermarché, ou l'obtenir gratuitement dans certaines associations, centres de planification familiale ou sur ordonnance.</t>
  </si>
  <si>
    <t>Le préservatif féminin est aussi efficace que le préservatif masculin ?</t>
  </si>
  <si>
    <t>Efficacité des préservatifs féminins et masculins</t>
  </si>
  <si>
    <t>Le préservatif féminin est aussi efficace que le préservatif masculin car il protège des IST et de la grossesse. Il se met dans le vagin quelques heures avant le rapport ou juste avant. Il  vaut mieux s'entraîner à le mettre seule avant. Demande plus d’infos et des exemplaires gratuits à ton infirmière scolaire ou à un professionnel de santé.</t>
  </si>
  <si>
    <t>Le préservatif féminin, c'est quoi ?</t>
  </si>
  <si>
    <t>C'est quoi le préservatif féminin ?</t>
  </si>
  <si>
    <t>Le préservatif féminin (aussi appelé "interne") se place directement dans le vagin. Pas de panique il ne peut partir dans votre ventre car le vagin est fermé. Il se pose plusieurs heures avant le rapport sexuel ou juste avant. Il est à usage unique, il faut donc le changer après chaque pénétration. Comme le masculin, il protège des IST et des grossesses.</t>
  </si>
  <si>
    <t>Le préservatif interne, c'est quoi ?</t>
  </si>
  <si>
    <t>C'est quoi le préservatif interne ?</t>
  </si>
  <si>
    <t>Le préservatif interne (aussi appelé "féminin") est une gaine en nitrile ou en polyuréthane munie d'un anneau souple aux deux extrémités. Il se place dans le vagin ou l'anus. Il peut être mis en place plusieurs heures avant le rapport sexuel ou juste avant. Il faut le changer à chaque rapport sexuel et entre chaque pénétration : on ne l'utilise qu'une seule fois !</t>
  </si>
  <si>
    <t>Le préservatif masculin, c'est quoi ?</t>
  </si>
  <si>
    <t>C'est quoi le préservatif masculin ?</t>
  </si>
  <si>
    <t>Le préservatif masculin est un moyen d'éviter une grossesse non désirée et d'éviter la transmission d'infections sexuellement transmissibles. Il se déroule sur le pénis et existe en différentes tailles et matières. On peut l'acheter en pharmacie, au supermarché, ou l'obtenir gratuitement chez l'infirmière scolaire et dans des associations (Aides, Croix-Rouge)</t>
  </si>
  <si>
    <t>Le préservatif mis à l'envers peut être remis à l'endroit ?</t>
  </si>
  <si>
    <t>Préservatif mis à l'endroit et à l'envers ?</t>
  </si>
  <si>
    <r>
      <rPr>
        <rFont val="Calibri"/>
        <strike/>
        <color theme="1"/>
      </rPr>
      <t>Non.</t>
    </r>
    <r>
      <rPr>
        <rFont val="Calibri"/>
        <color theme="1"/>
      </rPr>
      <t xml:space="preserve"> Mettre le préservatif à l'envers puis le remettre à l'endroit peut présenter un risque, puisqu'il a pu être en contact avec des sécrétions sexuelles (généralement le liquide pré séminal) et donc transmettre une éventuelle IST. Si un préservatif a été mis à l'envers, il faut donc le jeter et en mettre un nouveau, cette fois-ci directement à l’endroit.</t>
    </r>
  </si>
  <si>
    <t>Le retrait, c'est fiable comme méthode de contraception ?</t>
  </si>
  <si>
    <t>Le retrait, une méthode de contraception ?</t>
  </si>
  <si>
    <r>
      <rPr>
        <rFont val="Calibri"/>
        <strike/>
        <color theme="1"/>
      </rPr>
      <t>Non.</t>
    </r>
    <r>
      <rPr>
        <rFont val="Calibri"/>
        <color theme="1"/>
      </rPr>
      <t xml:space="preserve"> Avant l'éjaculation, un liquide pré-séminal peut s'écouler avec des spermatozoïdes qui peuvent féconder l'ovule : si c'est le cas, il y aura grossesse. Le retrait n'est pas une méthode efficace pour éviter une grossesse non désirée aux partenaires, d'autant qu'il peut y avoir des "ratés" (éjaculation précoce, retrait tardif, oubli de retrait dans le feu de l'action...).</t>
    </r>
  </si>
  <si>
    <t>Le revenge porn, c'est quoi ?</t>
  </si>
  <si>
    <t>C'est quoi le revenge porn ?</t>
  </si>
  <si>
    <t>Le revenge porn, c'est un contenu sexuellement explicite qui est publiquement partagé en ligne sans le consentement de la personne qui apparaît sur le contenu, dans le but de se venger. C'est puni par la loi. Si on en est victime : 1) Garder une preuve, 2) Signaler le contenu 3) En parler à un·e proche. Si la victime le souhaite, elle peut porter plainte.</t>
  </si>
  <si>
    <t>Le sexe non pénétratif</t>
  </si>
  <si>
    <t>La pénétration, qu'elle soit buccale, vaginale ou anale n'est pas obligatoire et il est possible d'avoir un rapport sexuel sans avoir recours à du sexe pénétratif. Caresses des zones érogènes, massages, jeux de mains / de rôles, masturbation mutuelle, stimulation des tétons, du gland, de la vulve ou de l'anus, embrasser, lécher...le plaisir peut prendre plusieurs formes.</t>
  </si>
  <si>
    <t>Le sexe pendant la grossesse, c'est possible ?</t>
  </si>
  <si>
    <t>Le sexe pendant la grossesse</t>
  </si>
  <si>
    <t>Sur le plan médical, l'activité sexuelle peut se poursuivre tout le long de la grossesse, sans risque d'une fausse couche, à condition que l'envie soit présente. Cependant, il peut y avoir des contre-indications, si il y a une suspicion d'un accouchement prématuré, de saignements, d'une fissure dans la poche des eaux ou la présence d'un herpès ; par exemple.</t>
  </si>
  <si>
    <t>Le sexe, c'est quoi ?</t>
  </si>
  <si>
    <t>C'est quoi le sexe ?</t>
  </si>
  <si>
    <t>Le sexe désigne les caractéristiques biologiques visibles / non visibles d'une personne : on trouve, entre autres, ses chromosomes, son système reproducteur (utérus, testicules...) ou ses caractères sexuels secondaires (pomme d'adam, barbe, seins développés...). Ces caractéristiques sont acquises lors du développement de l'être humain dans l'utérus et au moment de la puberté.</t>
  </si>
  <si>
    <t>Le Sidaction, c'est quoi ?</t>
  </si>
  <si>
    <t>C'est quoi le sidaction ?</t>
  </si>
  <si>
    <t>Sidaction désigne à la fois une association de lutte contre le VIH/sida et un évènement télévisuel annuel de collecte. L'objectif est de récolter des dons afin de faire avancer la recherche, d'améliorer la santé des personnes vivant avec le VIH, de financer des associations et de permettre un meilleur accès aux soins.</t>
  </si>
  <si>
    <t>Le Slow sex, c'est quoi ?</t>
  </si>
  <si>
    <t>C'est quoi le slow sex ?</t>
  </si>
  <si>
    <t>A l'opposé d'une sexualité centrée sur la performance, les fantasmes et la poursuite de l'orgasme, le Slow sex est le fait de "jouir en conscience". C'est à dire, prendre le temps de s'écouter de l'intérieur, ralentir, être détendu, vivre le moment présent, ressentir le plaisir en étant attentif.ve à l'autre, reconnecter ses sensations et cesser de focaliser sur l'orgasme.</t>
  </si>
  <si>
    <t>Le slut-shaming, c’est quoi ?</t>
  </si>
  <si>
    <t>C'est quoi le slut-shaming ?</t>
  </si>
  <si>
    <t>Le slut-shaming consiste à stigmatiser ou à culpabiliser par des injures, du harcèlement ou des rumeurs, une personne en raison de son attitude (orientation supposée, pratiques sexuelles, nombre de partenaires, vêtements jugés provocants…etc). Ca concerne tout le monde, notamment les personnes ayant un vagin et la communauté LGBTQIA+</t>
  </si>
  <si>
    <t>Le squirting, c'est quoi ?</t>
  </si>
  <si>
    <t>C'est quoi le squirting ?</t>
  </si>
  <si>
    <t>A la différence d'une éjaculation dite "normale", le squirting est le fait d'expulser en grande quantité et de manière involontaire, un ou plusieurs jets pouvant faire penser à de l'urine, lors d'une stimulation sexuelle seul.e ou à deux. C'est en quelque sorte le "point culminant" du plaisir, pour une personne ayant un vagin. Cela peut être plaisant ou gênant.</t>
  </si>
  <si>
    <t>Le stealthing, c’est quoi ?</t>
  </si>
  <si>
    <t>C'est quoi le stealthing ?</t>
  </si>
  <si>
    <t>Le stealthing est une pratique qui consiste à retirer un préservatif sans avoir le consentement de son-sa partenaire ; pouvant entrainer une grossesse non désirée et / ou une IST comme le VIH. Dans certains pays, cette pratique est condamnée comme un viol.</t>
  </si>
  <si>
    <t>Le stérilet rend stérile ?</t>
  </si>
  <si>
    <t>Contrairement à son nom le stérilet ne rend pas stérile. Dès qu'on le retire le cycle reproductif (ce qui permet de faire des enfants) de la femme recommence.</t>
  </si>
  <si>
    <t>Le stérilet, ça fonctionne comment ?</t>
  </si>
  <si>
    <t>Comment fonctionne le stérilet ?</t>
  </si>
  <si>
    <t>Le stérilet au cuivre, aussi nommé Dispositif Intra-Utérin (DIU), se présente sous la forme d’un T d’environ 3 cm que l’on place dans l’utérus. Le cuivre, enroulé autour de la tige et en quantité variable selon les modèles, agit sur les spermatozoïdes en les rendant moins mobiles et viables dans l’utérus ; les empêchant de remonter dans la trompe qui abrite l’ovule.</t>
  </si>
  <si>
    <t>Le TPE c'est le traitement post-exposition ?</t>
  </si>
  <si>
    <t>C'est quoi le TPE  ?</t>
  </si>
  <si>
    <t>Si on pense avoir été exposé au VIH, on peut prendre un traitement qui empêche la multiplication du virus. Ce traitement, appelé TPE (traitement post-exposition), doit être pris le plus tôt possible dans les 48h après la prise de risque. On le trouve aux urgences de l'hôpital ou à la Croix-Rouge.</t>
  </si>
  <si>
    <t>Le tribadisme, c'est quoi ?</t>
  </si>
  <si>
    <t>C'est quoi le tribadisme ?</t>
  </si>
  <si>
    <t>C'est une pratique sexuelle qui consiste à se caresser ou se frotter sexe contre sexe, notamment chez les personnes lesbiennes. Il y a plein de façons de le pratiquer, voici des exemples : en missionnaire (un·e partenaire au-dessus de l'autre), en ciseaux vertical (face à face, cuisses écartées, jambes en V), en ciseaux allongé (allongé·es, bassins entrecroisés).</t>
  </si>
  <si>
    <t>Le vaccin pour les papillomavirus (HPV), c'est aussi pour les garçons ?</t>
  </si>
  <si>
    <t>Garçons et vaccin pour les papillomavirus (HPV)</t>
  </si>
  <si>
    <t>Il est recommandé de vacciner les garçons contre les papillomavirus pour éviter les infections. La vaccination est recommandée pour toutes les filles et de tous les garçons de 11 à 14 ans, avec un rattrapage possible de 15 à 19 ans. Elle reste recommandée jusqu’à 26 ans pour les hommes, notamment ceux qui ont des relations sexuelles avec des hommes.</t>
  </si>
  <si>
    <t>Le vagin a le même pH que... ?</t>
  </si>
  <si>
    <t xml:space="preserve">Vagin et pH </t>
  </si>
  <si>
    <t>Le pH moyen d'un vagin équilibré se situe entre 4 et 4,5, soit à peu près comme une bière. Les variations du pH vaginal peuvent entraîner un déséquilibre et des infections telles que des mycoses. Plein de facteurs peuvent l’influencer : antibiotiques, toilette mal adaptée (douches vaginales), règles, sperme (le pH vaginal augmente pendant un temps avec le sperme), etc.</t>
  </si>
  <si>
    <t>Le viol au sein du couple, ça existe ?</t>
  </si>
  <si>
    <t>Le viol au sein du couple</t>
  </si>
  <si>
    <t>Cela existe et c'est puni par la loi. Un couple se compose de deux personnes avec des envies parfois différentes. En couple, y compris quand on est marié, il faut toujours obtenir le consentement de l'autre avant tout acte sexuel sinon c'est un viol et c'est puni par la loi. Etre en couple ne donne aucun droit sur l'autre.</t>
  </si>
  <si>
    <t>Les bienfaits du "Period sex"</t>
  </si>
  <si>
    <t xml:space="preserve">Les bienfaits du Period sex </t>
  </si>
  <si>
    <t>Le "Period sex" est le fait d'avoir un rapport sexuel durant les menstruations, permettant de nombreux bienfaits ; comme une diminution des douleurs et des crampes (grâces aux endorphines libérées durant l'orgasme). Le sang peut également servir de lubrifiant et les règles peuvent être moins longues. Attention cependant aux IST et à une grossesse non prévue.</t>
  </si>
  <si>
    <t>Les chlamydia peuvent provoquer la stérilité ?</t>
  </si>
  <si>
    <t>Les chlamydia et la stérilité</t>
  </si>
  <si>
    <t>Une infection à chlamydia non soignée peut provoquer la stérilité chez les femmes et les hommes. Elle se transmet lors de rapports non ou mal protégés. C'est l'IST la plus fréquente chez les jeunes et est souvent sans symptômes, d'où l'importance du dépistage. Pas de panique, détectée tôt, le traitement est efficace (à faire chez les deux partenaires).</t>
  </si>
  <si>
    <t>Les condylomes, c'est quoi ?</t>
  </si>
  <si>
    <t>C'est quoi les condylomes ?</t>
  </si>
  <si>
    <t>C'est une IST assez courante due à certains papillomavirus humains (HPV) qui se manifestent sous forme de petites verrues au niveau des organes génitaux. Le HPV peut être à l’origine d’un cancer du col de l'utérus, de la vulve, du pénis ou de l'anus. Un traitement médicamenteux ou chirurgical fera disparaître les condylomes mais pas le HPV, il existe une vaccination efficace.</t>
  </si>
  <si>
    <t>Les différentes parties du pénis sont... ?</t>
  </si>
  <si>
    <t>Le pénis est composé de ...</t>
  </si>
  <si>
    <t>Le pénis est composé d’une tête, le gland, et d’un corps, la verge. Le gland est entouré par le prépuce, un pli de peau qui peut se retirer pour découvrir le gland et qui est supprimé si on est circoncis. Le prépuce est relié au gland par une bande de peau, le frein. L'urètre, au bout du gland, est un orifice (un trou) qui sert à la fois à uriner et à éjaculer.</t>
  </si>
  <si>
    <t>Les digues buccales ou carrés de latex protègent-ils contre les IST ?</t>
  </si>
  <si>
    <t>Se protéger des IST avec les digues buccales</t>
  </si>
  <si>
    <t>Oui. Un carré de latex ou digue buccale (ou digue dentaire) est une membrane en latex (ou sans latex) qu'on place sur la vulve ou sur l'anus. On peut l'acheter en pharmacie ou le fabriquer avec un préservatif externe en coupant son bout fermé, puis en le coupant dans le sens de la hauteur. Il s'utilise lors des cunnilingus ou anulingus pour se protéger des IST.</t>
  </si>
  <si>
    <t>Les éjaculations nocturnes, c'est quoi ?</t>
  </si>
  <si>
    <t>C'est quoi les éjaculations nocturnes ?</t>
  </si>
  <si>
    <t>Le sperme peut parfois sortir de manière incontrôlée souvent durant le sommeil (en journée c’est plus rare). On appelle cela l'éjaculation nocturne (ou le « rêve mouillé »). Ça témoigne souvent du début de la puberté et c'est fréquent chez l'ado. Ça existe aussi parfois chez l'adulte. C'est un phénomène tout à fait normal, et ce n'est pas sale.</t>
  </si>
  <si>
    <t>Les fantasmes, c'est quoi ?</t>
  </si>
  <si>
    <t>C'est quoi un fantasme ?</t>
  </si>
  <si>
    <r>
      <rPr>
        <rFont val="Calibri"/>
        <b/>
        <color theme="1"/>
      </rPr>
      <t xml:space="preserve">Les fantasmes (je metttrai UN fantasme), </t>
    </r>
    <r>
      <rPr>
        <rFont val="Calibri"/>
        <color theme="1"/>
      </rPr>
      <t>c'est tout ce qu'on peut imaginer et qui provoque notre excitation sexuelle. Il peut arriver qu'on fantasme sur des choses taboues mais ça ne renvoie pas toujours à des choses qu'on a envie de faire. On peut réaliser ses fantasmes à condition de respecter le consentement et la loi, et sans se mettre en danger ou mettre en danger ses partenaires :)</t>
    </r>
  </si>
  <si>
    <t>Les fantasmes, c'est toujours des scénarios qu'on veut vivre ?</t>
  </si>
  <si>
    <t xml:space="preserve">Les fantasmes, un scénario qu'on veut vivre </t>
  </si>
  <si>
    <t>Non, pas toujours. On s’imagine parfois des choses qu’on aurait honte de raconter ou qu'on ne veut pas vivre. Ça peut être perturbant, mais c'est normal ! C'est le cas par exemple des fantasmes de rapports forcés : &lt;strong&gt;ils ne veulent pas du tout dire que la personne veut vivre cela&lt;/strong&gt;, ce n'est qu'un fantasme ! De plus, les agressions sexuelles et viols sont punis par la loi.</t>
  </si>
  <si>
    <t>Les femmes préfèrent-elles les hommes avec des bouglous ?</t>
  </si>
  <si>
    <t>Les femmes préfèrent les hommes avec des bouglous ?</t>
  </si>
  <si>
    <t>&lt;strong&gt;Ca dépend des femmes !&lt;/strong&gt; Si certaines femmes peuvent apprécier ces petites billes glissées sous la peau du pénis, la majorité d'entre elles témoignent plutôt d'inconfort voire de douleurs. Il est recommandé, avant de s'en faire poser un, d’en discuter avec sa partenaire et d’essayer les préservatifs texturés (qui ont des petits picots comme les bouglous).</t>
  </si>
  <si>
    <t>Les filles se masturbent ?</t>
  </si>
  <si>
    <t>Les filles se masturbent si elles en ont envie. Elles peuvent le faire seule ou avec un partenaire. La masturbation c'est une caresse intime faite de va-et-vient, de frottements, de pressions au niveau des parties génitales internes (vagin) ou externes (clitoris) qui procurent du plaisir. 87% des femmes se sont masturbées au moins une fois dans leur vie.</t>
  </si>
  <si>
    <t>Les garçons ont toujours envie d'un rapport sexuel ?</t>
  </si>
  <si>
    <t>Non, les garçons n'ont pas toujours envie et n'ont pas plus de besoins sexuels que les autres. En face, le·la partenaire doit en tenir compte. Ils peuvent refuser, douter, hésiter, être contraints, faire l'objet de chantage... et dans ce cas, il n'y a pas de consentement. Un rapport sexuel sans consentement est un viol, et c'est puni par la loi.</t>
  </si>
  <si>
    <t>Les hépatites virales c'est quoi ?</t>
  </si>
  <si>
    <t>C'est quoi les hépatites virales ?</t>
  </si>
  <si>
    <t>Il existe 5 types de virus de l’hépatite, les plus connues sont la A, B et C. Provoquant une inflammation du foie, elles peuvent évoluer, en fonction du virus, vers la guérison ou progresser vers la fibrose, la cirrhose ou le cancer du foie. Il est possible d'être vacciné.e pour la A et B qui se transmettent sexuellement. La C se transmet par voie sexuelle ou sanguine.</t>
  </si>
  <si>
    <t>Les hommes peuvent avoir des cystites ?</t>
  </si>
  <si>
    <t xml:space="preserve">Les hommes et cystites </t>
  </si>
  <si>
    <t>Oui ! Les hommes peuvent avoir des cystites. Une cystite est une infection urinaire. Si, quand on fait pipi, ça brûle ou ça pique, mieux vaut consulter un·e professionnel·le de santé immédiatement.</t>
  </si>
  <si>
    <t>Les hormones, c'est quoi ?</t>
  </si>
  <si>
    <t>C'est quoi les hormones ?</t>
  </si>
  <si>
    <t>Substances chimiques produites par des cellules spécialisées de notre organisme, elles jouent un rôle essentiel tout au long de notre vie (croissance, reproduction, développement musculaire, humeur, sommeil). Leur action sur l’équilibre corporel peut être perturbée par différents facteurs (environnement, stress, …) modifiant certains aspects comportementaux ou physiologiques.</t>
  </si>
  <si>
    <t>Les lesbiennes peuvent contracter des IST ?</t>
  </si>
  <si>
    <t>Lesbiennes et IST</t>
  </si>
  <si>
    <t>La majorité des IST s'attrape par un échange de liquides entre partenaires. Les filles ayant des rapports lesbiens peuvent transmettre ou attraper des IST via les échanges de mouille : par exemple lors d'un cunnilingus, de frottements génitaux ou d’une pénétration avec un gode non protégé et partagé. Le dépistage des IST est donc très important.</t>
  </si>
  <si>
    <t>Les moustiques peuvent transmettre le VIH ?</t>
  </si>
  <si>
    <t>Moustiques et VIH</t>
  </si>
  <si>
    <t>Lorsque le moustique pique il injecte de la salive à la personne qu'il pique et non pas le sang qu'il a sucé chez quelqu'un d'autre. Les moustiques ne peuvent donc jamais transmettre le VIH.</t>
  </si>
  <si>
    <t>Les parents ont le droit d'obliger leur enfant à ne pas être homosexuel·le ?</t>
  </si>
  <si>
    <t>Interdire à son enfant d'être homosexuel.le</t>
  </si>
  <si>
    <t>Les parents n’ont pas le droit de refuser que leur enfant soit homosexuel.le. L'orientation sexuelle fait partie de la sphère privée et personne ne peut décider pour une autre personne (et c'est dans la loi!). Accepter son homosexualité peut être difficile. Pour en parler, on peut appeler le 0 810 20 30 40, 7j/7 de 8h à 23h (coût d'une communication locale).</t>
  </si>
  <si>
    <t>Les personnes bies et homosexuelles peuvent-elles donner leur sang ?</t>
  </si>
  <si>
    <t xml:space="preserve">Donner son sang quand on n'est pas hétéros </t>
  </si>
  <si>
    <t>Depuis 1983, suite aux risques de transmission du VIH, les personnes ayant des relations bies et homosexuelles ne pouvaient plus donner leur sang. En 2002 l'EFS autorise les femmes bies et lesbiennes à faire un don. Puis en 2016 et 2020, les hommes bis et gays peuvent à nouveau donner leur sang, sous condition de respecter 4 mois d'abstinences sexuelles.</t>
  </si>
  <si>
    <t>Les pertes blanches peuvent changer de consistance en fonction du cycle ?</t>
  </si>
  <si>
    <t>Pertes blanches et consistance</t>
  </si>
  <si>
    <t>Oui, les pertes blanches peuvent varier d'aspect et de consistance selon les moments du cycle. Elles sont + ou - importantes selon les personnes et les moments de la vie. Il est important d'écouter et d'observer son corps pour identifier quand elles sont signes de bonne santé ou quand elles indiquent une infection (mauvaise odeur, démangeaisons...).</t>
  </si>
  <si>
    <t>Les pertes blanches peuvent dégager une mauvaise odeur ?</t>
  </si>
  <si>
    <t xml:space="preserve">Pertes blanches et mauvaise odeur </t>
  </si>
  <si>
    <t>Les pertes blanches sont généralement inodores mais elle peuvent avoir une légère odeur chez certaines personnes ou lors d'une variation du cycle. Si elles deviennent plus abondantes que d'habitude, colorées ou malodorantes, qu'elles s'accompagnent de brûlures, démangeaisons, elles peuvent être le signe d'une infection. Dans ce cas, consulter un·e professionnel·le de santé.</t>
  </si>
  <si>
    <t>Les pertes blanches, c'est quoi ?</t>
  </si>
  <si>
    <t>C'est quoi les pertes blanches ?</t>
  </si>
  <si>
    <t>Le vagin est tapissé d'une muqueuse qui ressemble à celle de l'intérieur des joues. Comme toutes les muqueuses, la muqueuse vaginale produit un liquide en continu qui permet un auto-nettoyage constant et un maintien d'une flore équilibrée. Il peut se manifester par des pertes blanches : c'est une production naturelle du corps pour humidifier le vagin et préserver sa flore.</t>
  </si>
  <si>
    <t>Les poils génitaux protègent-ils des infections sexuellement transmissibles ?</t>
  </si>
  <si>
    <t xml:space="preserve">IST et poils génitaux </t>
  </si>
  <si>
    <t>Les poils du pubis (pénis, vulve) et de l'anus constituent une barrière protectrice et naturelle contre les IST, notamment pour l'herpès et le papillomavirus. Ainsi, selon une étude anglaise, s'épiler ou se raser régulièrement le sexe fragiliserait la peau par des irritations / inflammations via de micro-plaies favorisant la porte d’entrée des bactéries et virus.</t>
  </si>
  <si>
    <t>Les préliminaires c'est quoi ?</t>
  </si>
  <si>
    <t>C'est quoi les préliminaires ?</t>
  </si>
  <si>
    <t>Les préliminaires peuvent prendre des formes très différentes (baisers, caresses, frottements, massages, striptease, fellation, cunnilingus, etc). L’excitation provoquée par les préliminaires favorise l’apparition de mouille chez la fille et du liquide pré-séminal chez le garçon. Ces deux liquides rendent la pénétration plus facile et plus agréable.</t>
  </si>
  <si>
    <t>Les préservatifs et digues buccales sont les seuls moyens de protection contre les IST ?</t>
  </si>
  <si>
    <t>Non, ce ne sont pas les seuls. Pour certaines infections sexuellement transmissibles (IST), il existe des vaccins efficaces : c'est le cas pour certains papillomas virus humains (HPV) et pour l'hépatite B. Pour une vaccination, renseigne-toi auprès d'un·e professionnel·le de santé. Il n'y a pas de vaccin pour les autres IST : la protection reste essentielle !</t>
  </si>
  <si>
    <t>Les préservatifs peuvent être prescrits par ordonnance et remboursés ?</t>
  </si>
  <si>
    <t>Oui, le médecin ou la sage-femme peuvent prescrire les préservatifs "Eden" et "Sortez couverts". Ave une ordonnance et votre carte vitale, la boîte de 12 préservatifs masculins ne vous coûtera que 80 centimes (la sécurité sociale prend en charge 60% du prix). Le préservatif est le seul outil qui permet de se protéger des IST et d'éviter une grossesse.</t>
  </si>
  <si>
    <t>Les règles, c'est quoi ?</t>
  </si>
  <si>
    <t>C'est quoi les règles ?</t>
  </si>
  <si>
    <t>Les règles, c'est un phénomène naturel de perte de sang qui dure en général entre 3 et 7 jours et apparaît chaque mois à partir de la puberté. À chaque cycle, l'utérus se prépare à accueillir un œuf fécondé : sa paroi s'épaissit. À la fin de chaque cycle, s'il n'y a pas de grossesse, cette partie est évacuée (il y a une perte de sang).</t>
  </si>
  <si>
    <t>Les rêves érotiques peuvent déclencher une éjaculation ou un orgasme ?</t>
  </si>
  <si>
    <t xml:space="preserve">Les rêves érotiques </t>
  </si>
  <si>
    <t>Rêver de choses érotiques, ça peut déclencher une éjaculation ou émission de sperme involontaire, voire un orgasme : ça arrive à l'adolescence et même après. C'est normal, ce n'est pas sale. En plus, on ne choisit pas toujours le scénario, parfois il s'impose. Pas de panique si on rêve de trucs bizarres, il ne faut pas prendre les rêves au 1er degré.</t>
  </si>
  <si>
    <t>Les vergetures, c'est quoi ?</t>
  </si>
  <si>
    <t>C'est quoi les vergetures ?</t>
  </si>
  <si>
    <t>Ce sont des craquements de la peau qui apparaissent quand le corps change (puberté, grossesse, prise de muscle ou de poids) et qu'on trouve sur les fesses, le ventre, les seins, les épaules... Elles ont l'aspect de fissures ou de vagues. Normales et fréquentes, elles s'éclaircissent avec le temps et n'enlèvent rien à la beauté d'une personne ;)</t>
  </si>
  <si>
    <t>Lors d'un cunni, il peut y avoir transmission d'IST ?</t>
  </si>
  <si>
    <t>Transmission IST et cunni</t>
  </si>
  <si>
    <t>Oui, les IST peuvent se transmettre lors d'un cunnilingus mais également lors d'une fellation ou d'un annulingus, lors de caresses, de frottements intimes, de contact entre muqueuses, y compris sans pénétration. Pour se protéger, utiliser un carré de latex en le plaçant sur la vulve ou l'anus ou un préservatif lors d'une fellation ou lors d'une pénétration.</t>
  </si>
  <si>
    <t>Lubrifiant à base de silicone = lubrification plus longue ?</t>
  </si>
  <si>
    <t>Lubrifiant à base de silicone</t>
  </si>
  <si>
    <t>Un gel siliconé ou lubrifiant à base de silicone, n'est pas absorbé par les muqueuses (la paroi intérieure du vagin) et ne s'évapore pas. Ainsi, la lubrification dure en général plus longtemps. La lubrification additionnelle est importante avec un préservatif externe : elle diminue le risque de rupture du préservatif et peut améliorer les sensations !</t>
  </si>
  <si>
    <t>Mecs, meufs : qui a le plus de partenaires ?</t>
  </si>
  <si>
    <t>Qui a le plus de partenaires ?</t>
  </si>
  <si>
    <t>Difficile d'avoir des chiffres exacts car tout le monde ne déclare pas tou·te·s ses partenaires... En fait, ce nombre n'a pas vraiment d'importance car la quantité de partenaires ne donne aucune indication sur la qualité du rapport ou de la relation. Avoir plein de partenaires ne veut pas nécessairement dire qu'on donne ou qu'on reçoit plus de plaisir !</t>
  </si>
  <si>
    <t>Mes parents ont-ils le droit de m’interdire d’avoir un-e petit-e ami-e ?</t>
  </si>
  <si>
    <t>Peut-on m'interdire d'avoir un.e petit.e ami.e ?</t>
  </si>
  <si>
    <t>Oui. Même si le Droit français et la Convention internationale des droits de l’enfant obligent tes parents à respecter ta vie privée, ce principe connaît des exceptions. Si tes parents considèrent ton / ta petit.e ami.e comme potentiellement dangereux.se pour toi ou ayant une mauvaise influence sur toi, ils sont en droit de t’interdire de le / la voir.</t>
  </si>
  <si>
    <t>Mille et un pénis</t>
  </si>
  <si>
    <t>Tous les pénis sont composés des mêmes éléments et organes mais ils ne se ressemblent pas tous. Ils sont tous différents en termes de forme, de diamètre ou de taille (on est loin de la représentation des films porno) : circoncis ou non, veineux ou pas, avec ou sans poils, épais, fin, long, moyen, court... il n'y a pas de pénis parfait ! Vive la diversité :)</t>
  </si>
  <si>
    <r>
      <rPr>
        <rFont val="Calibri"/>
        <color theme="1"/>
      </rPr>
      <t>Mille et une vulve</t>
    </r>
    <r>
      <rPr>
        <rFont val="Calibri"/>
        <b/>
        <color theme="1"/>
      </rPr>
      <t>s</t>
    </r>
  </si>
  <si>
    <t>Mille et une vulve</t>
  </si>
  <si>
    <t>Toutes les vulves sont composées des mêmes structures et organes mais elles ne se ressemblent pas toutes. Certaines ont les lèvres intérieures qui dépassent les extérieures, d’autres ont les deux de la même taille et d’autres encore ont les lèvres intérieures plus courtes que les extérieures. Petite, grande, poilue, épilée, foncée, claire…Toutes différentes!</t>
  </si>
  <si>
    <t>Mineur·es et homophobie : peut-on porter plainte ?</t>
  </si>
  <si>
    <t>Mineur·es et homophobie</t>
  </si>
  <si>
    <t>Oui, si tu es victime d'agressions, injures ou harcèlement homophobes, tu peux porter plainte. Les policier·e·s / gendarmes n’ont pas le droit de demander l’accord de tes parents pour prendre ta plainte. Par contre, ils·elles ont le droit de les prévenir que tu es venu·e. Ils·Elles n’ont pas le droit de refuser de prendre ta plainte.</t>
  </si>
  <si>
    <t>Mineure, la pilule peut être prescrite sans l'autorisation des parents ?</t>
  </si>
  <si>
    <t>Mineure, prendre la pillule</t>
  </si>
  <si>
    <r>
      <rPr>
        <rFont val="Calibri"/>
        <strike/>
        <color theme="1"/>
      </rPr>
      <t>Oui,</t>
    </r>
    <r>
      <rPr>
        <rFont val="Calibri"/>
        <color theme="1"/>
      </rPr>
      <t xml:space="preserve"> le médecin ou la sage-femme peut prescrire la pilule ou une autre méthode contraceptive à une mineure, sans l’accord des parents. La consultation est confidentielle. La pilule peut être délivrée gratuitement et anonymement aux mineures à la PMI, dans un CeGIDD ou un CPEF, ou en pharmacie. Regarde notre carte pour trouver le lieu le plus proche de chez toi.</t>
    </r>
  </si>
  <si>
    <t>Morpions = poux ?</t>
  </si>
  <si>
    <t>Le morpion ou pou du pubis est un parasite qui se nourrit de sang. Mesurant entre 2 à 3 mm, il pond des œufs qui se fixent à la base du poil pubien. Le plus souvent, la transmission se fait lors de rapports sexuels, via du linge ou d'une literie contaminée. Visible à l'œil nu, il provoque des démangeaisons et se traite par un antiparasitaire disponible en pharmacie.</t>
  </si>
  <si>
    <t>Mycoplasma genitalium, c'est quoi ?</t>
  </si>
  <si>
    <t>C'est quoi le mycoplasma genitalium ?</t>
  </si>
  <si>
    <t>C’est une bactérie transmise par voie sexuelle lors d'un rapport non protégé par un préservatif, elle peut causer l'inflammation des voies urinaires et génitales. Cette IST émergente serait à l'origine de certains cas d'arthrite et de l'infertilité chez les personnes ayant un vagin. Le test de dépistage n’est conseillé qu’en cas de symptômes.</t>
  </si>
  <si>
    <t>Ne pas avoir de seins à 14 ans, est-ce normal ?</t>
  </si>
  <si>
    <t>Pas de seins à 14 ans ?</t>
  </si>
  <si>
    <t>C'est normal. Les seins commencent à se développer au moment de la puberté, qui débute en général entre 10 et 15 ans. Vers 18-19 ans, les seins prennent leur forme et leur taille adulte, mais chez certaines femmes ils varient encore par la suite. Si cela t'inquiète n'hésite pas en parler à ton infirmière scolaire, à ton médecin ou à une sage-femme.</t>
  </si>
  <si>
    <t>Ne pas avoir ses règles à 14 ans, est-ce normal ?</t>
  </si>
  <si>
    <t>Pas de règles à 14 ans ?</t>
  </si>
  <si>
    <t>C'est normal. Les premières règles apparaissent au moment de la puberté, entre 10 et 16 ans. Mais cela varie d’une fille à l’autre. Certaines peuvent avoir leurs règles avant 10 ans et d’autres après18 ans, et cela n’est pas « anormal ». Les règles arrivent  généralement deux ans après le début du développement des seins et de l’apparition des poils.</t>
  </si>
  <si>
    <t>Obtenir le consentement en menaçant, c’est comme si la personne n'avait pas consenti ?</t>
  </si>
  <si>
    <t>Obtenir le consentement en menaçant</t>
  </si>
  <si>
    <t>Pour qu'il y ait consentement, il faut que la personne le donne librement, sans pression, menace, intimidation... La menace vient supprimer le consentement exprimé par la personne. Si la personne est menacée, il n'y a pas de consentement possible... La relation devient un viol, une agression sexuelle ou du harcèlement sexuel selon les cas.</t>
  </si>
  <si>
    <t>On continue le rapport même si le·la partenaire ne veut plus trop ?</t>
  </si>
  <si>
    <t>Et si le partenaire ne veut plus trop ?</t>
  </si>
  <si>
    <t>Non, le consentement peut à tout moment être retiré. Si le·la partenaire n'a plus envie, continuer le rapport sexuel est constitutif d'un viol. Si un·e partenaire veut arrêter, à n'importe quel moment, quelle qu'en soit la raison, on arrête. En cas de violences sexuelles, on peut appeler le 3919 pour recevoir de l'aide.</t>
  </si>
  <si>
    <t>On ne risque pas de grossesse si on se retire avant ?</t>
  </si>
  <si>
    <t>Risque de grossesse si on se retire avant ?</t>
  </si>
  <si>
    <t>Ce n'est pas efficace, car le liquide pré-séminal qui sert à lubrifier la verge peut contenir des spermatozoïdes, il y a donc un risque de grossesse avec cette technique. De plus, il peut y avoir des "ratés" (éjaculation précoce, retrait tardif ou impossible dans le feu de l'action). En l’absence contraceptif, le retrait est cependant mieux que rien.</t>
  </si>
  <si>
    <t>On peut changer d'avis pendant un acte sexuel ?</t>
  </si>
  <si>
    <t xml:space="preserve">On peut changer d'avis pendant un acte sexuel ? </t>
  </si>
  <si>
    <t>Oui, bien sûr qu'on peut ! On peut dire oui, peut-être, dire non, changer d’avis, dire qu'on ne sait pas. Par exemple : « Je n’ai pas très envie, je préfère faire ça plutôt que ça, ça me fait peur, je suis mal à l’aise, je veux arrêter, ce n’est pas le bon moment… » et le·la partenaire doit en tenir compte, sinon il n’y a pas de consentement.</t>
  </si>
  <si>
    <t>On peut contrôler son émission de liquide pré-séminal ?</t>
  </si>
  <si>
    <t>Contrôler son émission de liquide pré-séminal ?</t>
  </si>
  <si>
    <t>Non, ce n'est pas possible ! Ce liquide qui apparaît au moment de l'excitation permet de nettoyer et de lubrifier l'urètre (canal par lequel passe le sperme et l'urine), tout en facilitant le mouvement du prépuce sur le gland. Sa quantité varie d'une personne à l'autre, il peut transmettre des IST si la personne est infectée et être à l'origine d'une grossesse non prévue.</t>
  </si>
  <si>
    <t>On peut dire non à un rapport sexuel même une fois qu’il a commencé ?</t>
  </si>
  <si>
    <t>On peut dire non à un rapport sexuel commencé ?</t>
  </si>
  <si>
    <t>Bien sûr qu'on peut ! On peut dire oui, peut-être, dire non, changer d’avis, dire qu'on ne sait pas. Par exemple : « Je n’ai pas très envie, je préfère faire ça plutôt que ça, ça me fait peur, je suis mal à l’aise, je veux arrêter, ce n’est pas le bon moment… » et le ou la partenaire doit en tenir compte, sinon il n’y a pas de consentement.</t>
  </si>
  <si>
    <t>On peut expliquer pourquoi les gays ne sont pas attirés par les femmes ?</t>
  </si>
  <si>
    <t>Pourquoi les gays ne sont pas attirés par les femmes ?</t>
  </si>
  <si>
    <t>On ne peut pas vraiment l'expliquer. À l'inverse, on ne peut pas vraiment expliquer pourquoi les hétérosexuels ne sont pas attirés sexuellement par les personnes de même sexe qu'eux ou pourquoi les lesbiennes ne sont pas attirées sexuellement par les hommes. L'attirance et l'orientation sexuelle sont propres à chacun.</t>
  </si>
  <si>
    <t>On peut expliquer pourquoi les mecs gays ne sont pas attirés sexuellement par les femmes ?</t>
  </si>
  <si>
    <t>Non, on ne peut pas vraiment l'expliquer. À l'inverse, on ne peut pas vraiment expliquer pourquoi les hétérosexuel·les ne sont pas attiré·es sexuellement par les personnes de même sexe qu'eux·elles ou pourquoi les lesbiennes ne sont pas attirées sexuellement par les hommes. L'attirance sexuelle et l'orientation sexuelle sont propres à chacun·e.</t>
  </si>
  <si>
    <t>On peut fantasmer d'avoir des rapports gays ou lesbiens en étant hétéro ?</t>
  </si>
  <si>
    <t>Fantasmer des rapports gays ou lesbiens en étant hétéro ?</t>
  </si>
  <si>
    <t>Oui, ça peut arriver, on peut avoir des fantasmes gays ou lesbiens, alors qu’on est hétéro, ou l'inverse. Quel que soit le fantasme, on n’a pas forcément envie que ça se réalise mais si on a envie de les réaliser et qu'on décide de les réaliser, attention à respecter la loi, le consentement, et à ne pas mettre en danger ses partenaires ou soi-même ;)</t>
  </si>
  <si>
    <t>On peut guérir de l'endométriose ?</t>
  </si>
  <si>
    <t>Aujourd'hui, il n'existe pas de solutions définitives pour guérir de l’endométriose mais des traitements peuvent soulager la douleur et empêcher le développement des lésions. Il s'agit d'une maladie chronique qui touche environ 1 personne ayant un vagin sur 10, dont les effets perdurent jusqu’à la ménopause, parfois au-delà. Ses symptômes sont le plus souvent des douleurs importantes.</t>
  </si>
  <si>
    <t>On peut guérir du VIH/SIDA ?</t>
  </si>
  <si>
    <t>On ne guérit pas du VIH mais on peut vivre avec en prenant un traitement. Ce traitement renforce le système immunitaire pour éviter que l’infection évolue vers le SIDA. Si on est traité tôt, on ne transmet plus le VIH et on n'atteint pas le stade SIDA. Il n’y a pas de vaccin contre le VIH. Le dépistage permet de savoir son statut, et si besoin, être traité.</t>
  </si>
  <si>
    <t>On peut transmettre des infections par les mains ?</t>
  </si>
  <si>
    <t>L'hygiène des mains est indispensable avant tout rapport sexuel ou toute caresse intime. Les mains peuvent véhiculer des germes (des germes attrapés après avoir pris les transports ou touché un téléphone, ou des germes fécaux attrapés après avoir touché un anus, etc.). Les mains peuvent aussi véhiculer certaines IST (chlamydia, gonorrhée...)</t>
  </si>
  <si>
    <t>On peut utiliser un préservatif interne ("féminin") et externe ("masculin") en même temps ?</t>
  </si>
  <si>
    <t>Usage d'un préservatif interne et externe en même temps ?</t>
  </si>
  <si>
    <t>Non, il ne faut jamais utiliser un préservatif externe ("masculin") et un préservatif interne ("féminin") en même temps : ça risquerait de les déchirer, et peut-être alors de provoquer une grossesse non désirée ou permettre la transmission d'infections sexuellement transmissibles (IST).</t>
  </si>
  <si>
    <t>Orgasme =/= jouissance ?</t>
  </si>
  <si>
    <t>Oui, jouir n'est pas orgasmer. La jouissance est un plaisir ressenti dans son corps. L'orgasme est une jouissance sexuelle intense qui fait perdre brièvement la perception des sens. Pas besoin de faire de l'orgasme une obsession : on peut prendre du plaisir sans ! Mais en explorant peu à peu, chacun·e son rythme, ça viendra à travers la connaissance de soi.</t>
  </si>
  <si>
    <t>Orgasme, qui es-tu ?</t>
  </si>
  <si>
    <t>C'est un plaisir sexuel intense entraînant une rapide perte des sens. Il peut s'accompagner de l'accélération de la respiration et du coeur et de contractions musculaires involontaires. C'est difficile de décrire un orgasme car les sensations ressenties varient d’un individu à l’autre, ou d’un moment à l’autre. On peut avoir un rapport sexuel sans avoir d'orgasme.</t>
  </si>
  <si>
    <t>Orgasmes multiples, c'est quoi ?</t>
  </si>
  <si>
    <t>C'est quoi les orgasmes multiples ?</t>
  </si>
  <si>
    <t>La plupart des femmes peuvent ressentir des orgasmes successifs (à la suite) qu'on appelle orgasmes multiples !</t>
  </si>
  <si>
    <t>Où trouver des préservatifs internes ?</t>
  </si>
  <si>
    <t>Ils peuvent s’acheter en pharmacie et sur Internet (attention à vérifier qu'ils comportent le marquage CE ou NF). On en trouve gratuitement dans les centres de planification familiale ou les Centres Gratuits d'Information, de Dépistage et de Diagonistic (CeGIDD). Malheureusement, ils sont plus durs à trouver et plus chers que les préservatifs externes/masculins.</t>
  </si>
  <si>
    <t>Pas d'érection du pénis = pas envie ?</t>
  </si>
  <si>
    <t>Pas forcément. La relation entre érection, envie, désir est plus complexe : il peut y avoir des pannes d'érection du pénis qui n'ont rien à voir avec un manque d'excitation ou un manque d'envie. Le stress, l'anxiété ou la fatigue peuvent parfois expliquer ces "pannes". Si elles persistent, il est recommandé de s'adresser à un professionnel de santé.</t>
  </si>
  <si>
    <t>Pas envie de rapports sexuels... c'est normal ?</t>
  </si>
  <si>
    <t>Pas envie de rapports sexuels...?</t>
  </si>
  <si>
    <t>Oui. Certaines personnes n'ont juste pas envie et c'est tout à fait possible et normal (on appelle ça l'asexualité). Il peut aussi s'agir d'autres raisons : pas le bon moment, pas la bonne personne, après une expérience traumatisante, manque de libido, le stress, etc. : si tu en ressens le besoin, tu peux consulter un·e professionnel·le de santé.</t>
  </si>
  <si>
    <t>Pendant un acte, le consentement peut être à tout moment retiré ? Donné c'est donné ?</t>
  </si>
  <si>
    <t xml:space="preserve">Le consentement peut-il être à tout moment retiré ? </t>
  </si>
  <si>
    <t>Le consentement est donné pour un acte mais il peut à tout moment être retiré. Si une personne ne veut plus, c'est un viol de continuer le rapport sexuel. Si un des partenaires veut arrêter, à n'importe quel moment, quelle que ce soit la raison, il faut arrêter. En cas de violences sexuelles, on peut appeler le 3919 pour recevoir de l'aide et des conseils.</t>
  </si>
  <si>
    <t>Perdre du sang dans sa culotte plusieurs jours par mois, est ce grave ?</t>
  </si>
  <si>
    <t>Perdre du sang plusieurs jours par mois ?</t>
  </si>
  <si>
    <t>Pas de panique, c'est tout à fait NORMAL. Ce sang correspond à l'arrivée de tes premières régles. La couleur de ces saignements peut aller du rouge au marron. La couleur n’a pas d’importance. Ces saignements veulent dire qu'à partir de maintenant si tu as des rapports sexuels tu peux tomber enceinte.</t>
  </si>
  <si>
    <t>Perdre sa virginité = pénétration ?</t>
  </si>
  <si>
    <t>Une personne dite vierge est une personne qui n'a pas connu de rapport sexuel. Or, un rapport sexuel ne veut pas forcément dire pénétration : une fellation, un cunnilingus, des frottements intimes sont aussi considérés comme des rapports sexuels.  Il existe donc plusieurs définitions de la virginité et aucune n'est supérieure à l'autre.</t>
  </si>
  <si>
    <t>Peut-on attraper le VIH en faisant une fellation ?</t>
  </si>
  <si>
    <t>Oui, bien que la probabilité de transmission soit faible. La bouche est un milieu hostile pour le VIH, mais le risque 0 n'existe pas. En cas de sperme ou de liquide pré-séminal incluant le VIH, il peut y avoir un risque de transmission. Attention cependant à la transmission d'autres IST lors d'une fellation : se protéger à l'aide d'un préservatif.</t>
  </si>
  <si>
    <t>Peut-on attraper une IST aux toilettes ?</t>
  </si>
  <si>
    <t>Certaines personnes ont l'angoisse d'attraper une IST en utilisant les WC. Cependant, les IST ne se transmettent que de muqueuse à muqueuse ou de peau contre peau lors d'un contact sexuel. Il n'y a donc aucun risque d'attraper une IST en allant aux WC. Pour autant le lavage des mains reste indispensable notamment pour éviter les virus de la gastro-entérite.</t>
  </si>
  <si>
    <t>Peut-on transmettre une IST par les doigts ou les mains ?</t>
  </si>
  <si>
    <t>Peut-on transmettre une IST par les mains ?</t>
  </si>
  <si>
    <t>Oui, c'est possible, notamment pour le papillomavirus. Que ce soit par une simple caresse ou par une masturbation. Il est donc recommandé de bien se laver les mains avant de toucher son - sa - ses partenaire.s. Lorsque les doigts sont au contact de sécrétions génitales, éviter de contaminer d’autres zones génitales.</t>
  </si>
  <si>
    <t>Peut-on utiliser un préservatif masculin quand on a des bouglous ?</t>
  </si>
  <si>
    <t>Il faut choisir une taille de préservatif qui ne serre pas trop le pénis car sinon le bouglou pourrait déchirer le préservatif masculin. Pour éviter la déchirure, on peut aussi choisir le préservatif féminin qui se place directement dans le vagin et ne serre pas le pénis. Le préservatif féminin protège des IST et d'une grossesse non désirée.</t>
  </si>
  <si>
    <t>Pour l'hygiène intime des filles, il vaut mieux s'essuyer d'avant vers l'arrière ?</t>
  </si>
  <si>
    <t>L'hygiène intime des filles</t>
  </si>
  <si>
    <t>En se nettoyant de l'avant vers l'arrière, c'est à dire de la vulve vers l'anus, la personne évite de ramener du caca vers la vulve et donc des infections potentielles. Autres conseils : ne pas se nettoyer l’intérieur du vagin (douche vaginale) car le vagin se nettoie tout seul et utiliser un savon sans parfum pour l'extérieur (la vulve).</t>
  </si>
  <si>
    <t>Pour la pilule d'urgence, il faut une ordonnance ?</t>
  </si>
  <si>
    <t>Ordonnance pour la pilule d'urgence ?</t>
  </si>
  <si>
    <t>Non, la contraception d'urgence sous forme de pilule est disponible en pharmacie, en centre de planification familiale (CPEF) ou auprès de l'infirmière scolaire. Elle est gratuite et anonyme pour les mineures. Elle peut être délivrée avec ou sans ordonnance (remboursées à 60% avec une ordonnance). Il faut compter entre 3€ et 7€ si on a plus de 18 ans.</t>
  </si>
  <si>
    <t>Pour les filles la puberté rime avec transformations ?</t>
  </si>
  <si>
    <t>La puberté chez les filles</t>
  </si>
  <si>
    <t>Sous l'effet des hormones les seins, le clitoris et les lèvres de la vulve se développent, des poils apparaissent sous les bras et sur la vulve, des pertes blanches puis les premières règles surviennent. Le corps grandit rapidement et les hanches s'élargissent. Tous ces changements peuvent parfois être difficile à gérer mais pas de panique c'est normal.</t>
  </si>
  <si>
    <t>Pour les garçons la puberté rime avec transformations ?</t>
  </si>
  <si>
    <t>La puberté chez les garçons</t>
  </si>
  <si>
    <t>Sous l'effet des hormones les testicules se développent, les premières érections et éjaculations surviennent. Des poils apparaissent sur le sexe, sous les bras, sur les jambes...). Le corps grandit rapidement et se muscle. La voie devient plus grave (elle mue). Tous ces changements peuvent parfois être difficile à gérer mais pas de panique c'est normal.</t>
  </si>
  <si>
    <t>Pourquoi avons-nous des érections nocturnes ou matinales ?</t>
  </si>
  <si>
    <t>Érections nocturnes ou matinales ?</t>
  </si>
  <si>
    <t>Les érections nocturnes ou matinales sont provoquées lors de la phase du sommeil paradoxal, sans explication exacte, en lien avec la phase des rêves. Avec en moyenne 3 à 6 phases de sommeil paradoxal, on peut avoir 3 à 6 érections par nuit d’une durée de 10 à 30 minutes chacune. Ce phénomène s'observe aussi bien sur le pénis comme sur le clitoris.</t>
  </si>
  <si>
    <t>Préliminaires : une étape obligatoire ?</t>
  </si>
  <si>
    <t>Pas forcément. Ça dépend du contexte. Le plus souvent les préliminaires permettent aux partenaires de se donner du plaisir et peuvent préparer à la pénétration si les deux partenaires le souhaitent... ou pas, on peut très bien s'arrêter là, c'est tout aussi cool! et c'est aussi un rapport sexuel. La sexualité ne se résume pas à la pénétration :)</t>
  </si>
  <si>
    <t>Premières pénétrations vaginales : ça fait mal ?</t>
  </si>
  <si>
    <t>Premières pénétrations vaginales</t>
  </si>
  <si>
    <t>Non, c'est pas toujours le cas, mais il peut arriver qu'une (première) pénétration soit douloureuse si le vagin n'est pas assez lubrifié, à cause du stress, parce que ça va trop vite, ou pour d'autres raisons. Les muscles du vagin sont alors contractés et la pénétration peut faire mal. Si ces douleurs persistent, en parler à un·e professionnel·le de santé.</t>
  </si>
  <si>
    <t>Premiers rapports : le pénis peut saigner ?</t>
  </si>
  <si>
    <t>Le pénis peut-il saigner ?</t>
  </si>
  <si>
    <t>Le pénis peut saigner lors des premiers rapports sexuels, cela arrive notamment s'il n'y a pas assez de lubrifiant, si le frein est un peu court ou si le prépuce est trop étroit pour être décalotté facilement, mais tout rentre dans l'ordre assez facilement. En cas de douleurs ou de saignements, pas de panique, on peut consulter un profesionnel de santé.</t>
  </si>
  <si>
    <t>Qu'est-ce qu'un CeGIDD ?</t>
  </si>
  <si>
    <t>Un CeGIDD (Centre Gratuit d'information, de Dépistage et de Diagnostic) est un centre où il est possible de se faire dépister du VIH, des IST et des Hépatites, gratuitement, de manière confidentielle et anonyme. Tu peux aussi avoir accès aux vaccins de l'hépatite A, B et du HPV, consulter un.e sexologue, avoir recours au TPE ou prendre rendez-vous pour la PrEP.</t>
  </si>
  <si>
    <t>Qu'est-ce qu'un dépistage complet des IST ?</t>
  </si>
  <si>
    <t xml:space="preserve">C'est un ensemble de tests qui comprend une prise de sang pour le VIH, la syphilis et les hépatites ainsi qu'un prélèvement au niveau de la gorge, de l'anus et du vagin (par frottis) ou du pénis (jet urinaire ou prélèvement local). Il peut aussi y avoir un examen visuel pour le HPV, par exemple. Les examens sont réalisés en fonction des pratiques sexuelles, protégées ou non. </t>
  </si>
  <si>
    <t>Qu'est-ce qu'un.e sage femme / maïeuticien ?</t>
  </si>
  <si>
    <t>C’est un.e professionnel.le de santé chargé.e d’assurer la surveillance et le suivi médical de la grossesse (échographie, dépistage, prévention des addictions, vaccination). Il / elle peut aussi prescrire une contraception, pratiquer l'IVG par voie médicamenteuse, aider à l'AMP (assistance médicale à la procréation) et faire du repérage autour des violences.</t>
  </si>
  <si>
    <t>Qu'est-ce qu'une personne transgenre ?</t>
  </si>
  <si>
    <t>Une personne transgenre est une personne qui ne s’identifie pas au genre qui lui a été donné à la naissance en fonction de son sexe. Certaines personnes transgenres traduisent donc cela comme ne pas être dans "le bon corps". En effet, l’identité réelle d’une personne relève de sa psychologie, de son ressenti, et non de son corps, son apparence ou son comportement.</t>
  </si>
  <si>
    <t>Qu'est-ce que l'asexualité ?</t>
  </si>
  <si>
    <t>L'asexualité c'est le fait de ressentir peu ou pas d'attirance sexuelle envers soi-même et / ou d'autres personnes. Ainsi une personne asexuelle n'est pas forcément attirée par le sexe mais peut avoir dans certains cas des rapports sexuels et exprimera son amour différemment que par le désir sexuel.</t>
  </si>
  <si>
    <t>Qu'est-ce que la cyprine ?</t>
  </si>
  <si>
    <t>La cyprine c'est l'autre petit nom de la mouille. C'est le lubrifiant naturel du vagin. Elle est généralement le signe de l'excitation sexuelle et peut faciliter la pénétration lors d'un rapport. En revanche, quand on utilise un préservatif externe ("masculin"), il est conseillé d'ajouter du lubrifiant sur le préservatif car ça diminue les risques de rupture.</t>
  </si>
  <si>
    <t>Qu'est-ce que le périnée ?</t>
  </si>
  <si>
    <t>Tel un trampoline qui amortit les pressions abdominales, le périnée est un groupe de muscles qui entourent l’urètre, le vagin et l'anus. Empêchant l'incontinence urinaire, aux gaz et aux matières fécales, il joue un rôle important dans la sexualité et l'orgasme. Il est donc nécessaire de l'entretenir et de faire une rééducation si des troubles se présentent.</t>
  </si>
  <si>
    <t>Qu'est-ce que le priapisme ?</t>
  </si>
  <si>
    <t>Le priapisme est un dysfonctionnement sexuel qui se traduit par le maintien involontaire de l'érection, partiellement ou totalement, que ce soit après une éjaculation ou durant un arrêt cardiaque, par exemple. Si l'érection se prolonge, une douleur intense peut se faire ressentir, il est nécessaire de consulter un.e médecin pour une éventuelle opération chirurgicale.</t>
  </si>
  <si>
    <t>Qu'est-ce que le vaginisme ?</t>
  </si>
  <si>
    <t>Le vaginisme désigne une contraction involontaire des muscles qui entourent le vagin. Cette contraction involontaire rend la pénétration d'un doigt, d'un pénis, d'un sex-toy, voire même d'un spéculum impossible. Si on force, on peut ressentir de vives douleurs. En cas de douleurs, on peut, si on veut, en parler avec son·sa médecin car des solutions existent.</t>
  </si>
  <si>
    <t>Qu’est-ce que la douche vaginale ?</t>
  </si>
  <si>
    <t>Cette pratique consiste à se nettoyer l’intérieur du vagin avec un jet d’eau et du savon ; ce qui n’est pas recommandé. En effet, ça peut provoquer un déséquilibre de la flore vaginale et l’apparition d’irritations / mycoses. Un vagin n’est pas sale, il est auto-nettoyant et c'est normal d’avoir des petites odeurs à ce niveau.  En cas d’anomalie, consulte un.e médecin.</t>
  </si>
  <si>
    <t>Quand le·la partenaire est trop excité·e, on va jusqu'au bout ?</t>
  </si>
  <si>
    <t>Partenaire trop excité·e, on va jusqu'au bout ?</t>
  </si>
  <si>
    <t>Non. On peut toujours arrêter un rapport, n'importe quand. L'excitation sexuelle n'a jamais « de point de non retour », elle finit toujours par retomber et ne crée aucune séquelle sur le corps. Arrêter un rapport qui a commencé peut parfois générer de la frustration qu'il faut apprendre à gérer : le plus important est de respecter la volonté du·de la partenaire.</t>
  </si>
  <si>
    <t>Quand on a une IST, on le sait forcément ?</t>
  </si>
  <si>
    <t>IST, on le sait forcément ?</t>
  </si>
  <si>
    <t>Les personnes porteuses d'infections sexuellement transmissibles (IST) peuvent ne pas le savoir car il n'y a pas forcément de signes visibles (pas de douleurs, pas d'odeurs, pas de gênes etc.). Le dépistage permet de savoir si on est porteur d'une IST. Plus vite on prend le traitement, plus rapide sera la guérison.</t>
  </si>
  <si>
    <t>Quand on est gay, on doit forcément pratiquer la sodomie ?</t>
  </si>
  <si>
    <t>Gay, on doit forcément pratiquer la sodomie ?</t>
  </si>
  <si>
    <t>Le fait d'être gay n'implique pas de devoir pratiquer la sodomie. Il y a d'autres manières de vivre sa sexualité en dehors de la sodomie. Si on ne veut pas pratiquer la pénétration anale, on en a le droit, et le partenaire ne peut pas forcer, ni obliger, quelle que soit la raison : les deux partenaires doivent désirer cet acte et être consentants pour le faire.</t>
  </si>
  <si>
    <t>Quand un garçon éjacule, il a toujours un orgasme ?</t>
  </si>
  <si>
    <t>Éjaculation et orgasme</t>
  </si>
  <si>
    <t>Pas toujours. Une éjaculation, c’est quand le sperme sort du pénis. Une éjaculation donne généralement beaucoup de plaisir. Mais parfois, il arrive qu’une éjaculation ne donne pas de plaisir, moins de plaisir ou pas d’orgasme. Ça dépend du moment, de l’excitation, de l’humeur…</t>
  </si>
  <si>
    <t>Que contient le sperme ?</t>
  </si>
  <si>
    <t>Le sperme contient notamment des spermatozoïdes et le liquide séminal. Il contient aussi en petites quantités des nutriments et des protéines qui maintiennent en vie les spermatozoïdes pour une courte durée. Si on a attrapé un virus ou une bactérie de type IST, il ou elle peut se trouver dans le sperme et se transmettre lors d'un acte sexuel non ou mal protégé.</t>
  </si>
  <si>
    <t>Quel est le point commun entre un vagin et une bière ?</t>
  </si>
  <si>
    <t>Le vagin et la bière, point commun</t>
  </si>
  <si>
    <t>Le pH moyen d'un vagin équilibré se situe entre 4 et 4,5, soit à peu près comme une bière. Les variations du pH vaginal peuvent entraîner un déséquilibre et des infections telles que des mycoses. Plein de facteurs peuvent l’influencer : antibiotiques, toilette mal adaptée (douches vaginales), règles, sperme (le pH vaginal augmente pendant un temps), etc.</t>
  </si>
  <si>
    <t>Quels sont les premiers signes d’une grossesse ?</t>
  </si>
  <si>
    <t xml:space="preserve">Premiers signes d’une grossesse </t>
  </si>
  <si>
    <t>Chaque personne / grossesse est unique. Par conséquent, tu ne constateras, peut-être, que quelques-uns de ces premiers signes de grossesse : retard de règles, maux de têtes, crampes digestives, nausées, seins gonflés et sensibles, prise de poids…etc Le meilleur moyen de savoir est encore de faire un test de grossesse.</t>
  </si>
  <si>
    <t>Qui ne dit mot consent  ?</t>
  </si>
  <si>
    <t>Il n'y a pas toujours besoin de parler pour consentir. On peut parler (chuchoter ou murmurer) pour dire qu'on est d'accord (oui, je suis d'accord, vas-y, je veux bien, j'ai envie de...) mais le consentement peut aussi s’exprimer par des gestes (exemple : guider la main de son partenaire sur la zone du corps qu'il peut caresser). Le plus important c'est de communiquer et de se faire comprendre.</t>
  </si>
  <si>
    <t>Qui peut prescrire la pilule ?</t>
  </si>
  <si>
    <t>Seul·e un·e professionnel·le de santé peut prescrire une contraception comme la pilule, l'implant, le patch, le stérilet ou l'anneau vaginal. Il faudra donc que tu consultes : ton·ta médecin généraliste, un·e gynécologue ou un·e sage femme / maïeuticien·ne dans son cabinet, dans une structure associative ou dans un centre de planification.</t>
  </si>
  <si>
    <t>S'épiler le sexe, c'est plus hygiénique ?</t>
  </si>
  <si>
    <t>S'épiler le sexe</t>
  </si>
  <si>
    <t>S'épiler est un choix personnel et ce n'est pas forcément plus hygiénique. Donc, chacun fait ce qu'il veut avec ses poils. L'important est de bien prendre soin de sa toilette intime, de l'hygiène de son corps et ses mains. 
(Attention, les poils ne protègent pas contre les infections sexuellement transmissibles !)</t>
  </si>
  <si>
    <t>Se brosser les dents avant un rapport buccal, bonne idée ?</t>
  </si>
  <si>
    <t>Se brosser les dents avant un rapport buccal</t>
  </si>
  <si>
    <t>Que ce soit avant ou après une fellation, un cunilingus ou un anulingus, il est recommandé de ne pas se brosser les dents afin d'éviter toutes micro-lésions sur la gencive, créant une porte d'entrée pour les virus. Le bain de bouche c’est réservé à l’haleine de poney, il n’a aucune action de protection.</t>
  </si>
  <si>
    <t>Se masturber tous les jours est dangereux ?</t>
  </si>
  <si>
    <t xml:space="preserve">Se masturber tous les jours </t>
  </si>
  <si>
    <t>Se masturber tous les jours n'est pas dangereux. Beaucoup de garçons et de filles se masturbent : pour certains c'est tous les jours ou presque, pour d'autres une fois par mois ou deux fois par semaine... Ça dépend de chacun. Attention, se masturber n'est pas non plus une obligation : chacun fait comme il souhaite.</t>
  </si>
  <si>
    <t>Se raser le sexe, c'est mieux ?</t>
  </si>
  <si>
    <t>Il ne faut pas forcément se raser les poils autour du sexe. S'épiler est un choix personnel et ce n'est pas plus hygiénique. L'hygiène n'a rien à voir avec les poils. Chacun fait ce qu'il veut avec ses poils !</t>
  </si>
  <si>
    <t>Se sentir triste après un rapport sexuel consenti, c'est normal ?</t>
  </si>
  <si>
    <t>Se sentir triste après un rapport sexuel consenti</t>
  </si>
  <si>
    <t>La tristesse post-coïtale désigne les sensations désagréables qu'éprouvent certaines femmes ou hommes, sous forme de sentiments de tristesse ou d'anxiété, des comportements de pleurs, ou d'agitation, d'irritabilité voire d'agressivité qui se produisent après un rapport sexuel consenti. Les causes de ces effets émotionnels sont encore mal connues.</t>
  </si>
  <si>
    <t>Sexualité et handicap</t>
  </si>
  <si>
    <t>Accéder à une vie / éducation amoureuse et sexuelle pour les personnes en situation de handicap est aujourd’hui plus facilement admis. Pour autant, les obstacles liés à un manque d'informations, de formations et d'inquiétudes demeurent. Avoir une vie privée, intime et choisir ses relations est possible même si des interrogations pratiques, techniques et éthiques subsistent.</t>
  </si>
  <si>
    <t>Si il y a orgasme, c'est que le rapport non consenti était en fait consenti ?</t>
  </si>
  <si>
    <t>Orgasme et consentement</t>
  </si>
  <si>
    <t>Non, l’orgasme peut être un moyen de défense adopté par le corps lors du rapport sexuel non consenti. Cela reste un viol car il n’y a pas eu de consentement à l’acte, même s'il y a orgasme, même s'il y a mouille ou même s'il ya érection, par exemple. En cas de violences sexuelles, on peut appeler le 3919 pour recevoir conseils, aide et info.</t>
  </si>
  <si>
    <t>Si le ou la partenaire dit « je ne sais pas », ça veut dire oui ?</t>
  </si>
  <si>
    <t>Si on dit « je ne sais pas », ça veut dire oui ?</t>
  </si>
  <si>
    <t>« Je ne sais pas » ne veut pas dire oui. En cas de doute, on peut demander à la personne. Par exemple : « Veux-tu aller plus loin ? Est-ce que je peux te caresser ici ? As-tu envie d'essayer ça ? ». On doit écouter la réponse et l'accepter, sinon il n'y a pas de consentement. Personne ne doit se forcer à faire quelque chose qu'il ne veut pas faire.</t>
  </si>
  <si>
    <t>Si on ne veut pas avoir de rapports sexuels c'est parce qu'on est pas mûr ?</t>
  </si>
  <si>
    <t>Pas envie de rapports sexuels, pas mûr.e?</t>
  </si>
  <si>
    <t>Au contraire !  Connaître ses limites et les suivre, c'est un signe de maturité ;) ! Lors d'une relation sexuelle, tu vas donner à ton partenaire ce que tu as de plus intime, sans pouvoir le reprendre par la suite. C'est important d'être sûr de vouloir vraiment chaque rapport sexuel et d'être 100% consentant, sinon tu auras des regrets par la suite.</t>
  </si>
  <si>
    <t>Si on reçoit souvent des messages "sexy" sans en avoir envie, c'est grave ?</t>
  </si>
  <si>
    <t>Recevoir des messages "sexy" sans en avoir envie</t>
  </si>
  <si>
    <t>C'est grave car les messages à caractère sexuel, répétés et non souhaités par la personne qui les reçoit, correspondent à du harcèlement sexuel. La peine encourue est de 2 ans de prison. Avant d'envoyer ces messages, il faut s'assurer que la personne qui les reçoit est d'accord. Si on reçoit ce type de messages et qu'on en veut pas, on peut porter plainte.</t>
  </si>
  <si>
    <t>Si on veut prendre la pilule et qu'on fume, il faut le dire au·à la médecin ?</t>
  </si>
  <si>
    <t>Fumer et prendre la pillule</t>
  </si>
  <si>
    <t>Oui, il faut le dire car les pilules combinées posent problème quand on fume. À tout âge, consommer du tabac ET prendre une pilule combinée augmente le risque thromboembolique et cardiovasculaire. Si on fume, il faut le dire à son·sa médecin qui proposera une contraception adaptée (pilule micro-progestative ou stérilet au cuivre ou hormonal par exemple).</t>
  </si>
  <si>
    <t>Syphillis : qui es-tu ?</t>
  </si>
  <si>
    <t>La syphilis est une infection bactérienne responsable de lésions de la peau et des muqueuses. Elle est sexuellement transmissible et favorise la transmission du VIH. Dépistée tôt, on peut la traiter efficacement par antibiotique chez la personne infectée et ses partenaires. Le port du préservatif (ou l'usage d'un carré de latex) permet de s'en protéger.</t>
  </si>
  <si>
    <t>Tous les préservatifs sont-ils en latex ?</t>
  </si>
  <si>
    <t>Il existe des préservatifs masculins qui ne sont pas en latex. Tu peux te renseigner en pharmacie. De plus les préservatifs féminins ne contiennent pas de latex et peuvent donc être une excellente solution pour les personnes allergiques. Etre allergique au latex n'est donc pas une excuse pour ne pas se protéger !</t>
  </si>
  <si>
    <t>Toutes les personnes qui ont le VIH ont le SIDA ?</t>
  </si>
  <si>
    <t xml:space="preserve">VIH et SIDA </t>
  </si>
  <si>
    <t>Le VIH (Virus de l'Immunodéficience Humaine) attaque nos défenses. Au fil du temps, peuvent apparaitre des maladies de plus en plus graves qu'on appelle le SIDA (Syndrome d'Immuno Déficience Acquis). Une personne qui a le SIDA a forcément le VIH. Toutes les personnes infectées par le VIH n’ont pas forcément développé le SIDA.</t>
  </si>
  <si>
    <t>TROD VIH, ça veut dire quoi ?</t>
  </si>
  <si>
    <t>Le test rapide d'orientation diagnostique (TROD) permet notamment le dépistage du VIH. Il est confidentiel et gratuit, et est proposé par certains CeGIDD ou par des associations habilitées au dépistage. Avec une goutte de sang recueillie au bout du doigt, on a un résultat en 30 minutes. Son résultat est valable 3 mois après la dernière prise de risque.</t>
  </si>
  <si>
    <t>Un "accident" fécal pandant la sodomie, ça peut arriver ?</t>
  </si>
  <si>
    <t>"Accident" fécal pandant la sodomie</t>
  </si>
  <si>
    <t>Oui, ça peut arriver. Pour les éviter : pas de sodomie si on sent qu'on veut aller aux toilettes ou qu'on n'est pas serein·e. Si on veut, on peut aussi faire un lavement (nettoyage de l'intérieur de l'anus) en respectant certaines règles. Pour cette pratique, il est conseillé d'utiliser du lubrifiant, mais aussi un préservatif pour éviter la transmission d'IST.</t>
  </si>
  <si>
    <t>Un anulingus c'est quoi ?</t>
  </si>
  <si>
    <t>C'est quoi un anulingus ?</t>
  </si>
  <si>
    <t>L'anulingus (ou feuille de rose) est une pratique sexuelle orale qui consiste à stimuler l'anus de son / sa partenaire avec la langue. Peu connue et souvent taboue, elle procure pourtant des sensations intenses, grâce aux nombreuses terminaisons nerveuses présentes dans la zone anale. Pour se protéger des IST, il est possible d'utiliser un carré de latex.</t>
  </si>
  <si>
    <t>Un bisou, même sans l'accord de la personne, c'est rien non ?</t>
  </si>
  <si>
    <t>Faire un bisou sans l'accord de la personne</t>
  </si>
  <si>
    <t>Non, on ne peut pas. On ne peut pas faire des bisous à une personne qui ne le souhaite pas, même si c'est pour faire la bise. Chaque personne décide de ce dont elle a envie ou pas. Chaque personne a la maîtrise de son corps. Les autres doivent respecter les choix qu'il·elle fait.</t>
  </si>
  <si>
    <t>Un clitoris, ça mesure combien de centimètres ?</t>
  </si>
  <si>
    <t>Un clitoris, ça mesure combien ?</t>
  </si>
  <si>
    <t>Le clitoris dans son entier (le gland, le coude et les 4 ramifications) mesure en moyenne de 8 à 12 cm mais seul le gland est visible. Le gland mesure entre 0,5 et 1 cm. Le clitoris est le seul organe du corps humain dédié à 100% au plaisir ! Avec ses 8 000 terminaisons nerveuses (plus du double du pénis), il est très sensible à toutes les caresses.</t>
  </si>
  <si>
    <t>Un déni de grossesse, c'est quoi ?</t>
  </si>
  <si>
    <t>Le déni de grossesse est le fait d'être enceint.e depuis au moins trois mois, sans en avoir conscience. Les signes habituels de la grossesse peuvent être absents, avec notamment la persistance des règles / l'absence de prise de poids. Derrière chaque déni il y a une histoire personnelle : rapport au corps, sexualité perturbé ou une ambivalence du désir d'enfant.</t>
  </si>
  <si>
    <t>Un homme peut ressentir du plaisir au niveau anal ?</t>
  </si>
  <si>
    <t>Oui, c'est possible. Ce plaisir peut être procuré de différentes manières : par une caresse, un frottement ou une masturbation de l'anus avec un doigt, un anulingus ou encore une pénétration avec un pénis ou un sex-toy ; qui viendra stimuler la prostate. Toutes ces pratiques visant à procurer du plaisir sont normales, non genrées et n'ont pas d'orientations sexuelles.</t>
  </si>
  <si>
    <t>Un lubrifiant à base de silicone lubrifie plus longtemps qu'un gel à l'eau ?</t>
  </si>
  <si>
    <t xml:space="preserve">Un lubrifiant à base de silicone vs. gel à l'eau </t>
  </si>
  <si>
    <t>Un lubrifiant à base de silicone durera plus longtemps qu'un gel à base d'eau ; puisqu'il n'est pas absorbé par les muqueuses et ne s'évapore pas. La seule règle est que c'est à chacun·e de trouver le type de lubrifiant qui lui convient le mieux. Rajouter du lubrifiant durant le rapport, diminue le risque de rupture du préservatif externe et augmente le plaisir.</t>
  </si>
  <si>
    <t>Un micropénis, c'est quoi ?</t>
  </si>
  <si>
    <t xml:space="preserve">Un micropénis est un pénis ayant une taille inférieure à 4cm au repos et 7cm en érection. Le plus souvent, cela est dû à une anomalie hormonale, qu'il est possible de diagnostiquer et de traiter dès la naissance. A l'âge adulte, la chirurgie peut être envisagée mais n'apportera qu'un très léger changement. Les personnes dotées d'un micropénis peuvent avoir une vie sexuelle épanouie. </t>
  </si>
  <si>
    <t>Un orgaste, c'est quoi ?</t>
  </si>
  <si>
    <t>C'est un réflexe d'excitation sexuelle et de plaisir, proche et semblable à un orgasme, pouvant être ressenti en dehors ou lors d'un rapport sexuel. Lors d'un rapport non consenti (viol), lorsque la situation émotionnelle et / ou affective est trop violente, ce phénomène peut se déclencher culpabilisant ainsi les victimes et pouvant être perçu comme du consentement.</t>
  </si>
  <si>
    <t>Un oui bourré = un oui sobre ?</t>
  </si>
  <si>
    <t>Une personne peut dire qu'elle est d'accord mais sans avoir vraiment conscience de ce qu'elle fait à cause des effets de l'alcool : on dit qu'elle n'est pas en capacité de donner son consentement. C'est pareil quand une personne est inconsciente. Dans ces cas-là, tout rapport sexuel devient un viol ou une agression sexuelle et est punie par la loi.</t>
  </si>
  <si>
    <t>Un pénis en érection, ça mesure combien de centimètres ?</t>
  </si>
  <si>
    <t>Un pénis en érection, ça mesure combien ?</t>
  </si>
  <si>
    <t>La pénis en érection mesure en moyenne 13 cm. Au repos, il mesure entre 7 et 10 cm. Cependant, tous les pénis sont différents en termes de formes ou de tailles (on est loin de la représentation des films porno) : circoncis ou non, veineux ou pas, avec ou sans poils, épais, fin, long, moyen, court... il n'y a pas de pénis parfait ! Vive la diversité :)</t>
  </si>
  <si>
    <t>Un pénis se décalotte plus facilement sous l'eau chaude ?</t>
  </si>
  <si>
    <t>Un pénis se décalotte plus facilement ...</t>
  </si>
  <si>
    <t>En principe, décalotter ne fait pas mal et doit être fait régulièrement pour l'hygiène. Mais parfois, de petites sécrétions empêchent que le prépuce coulisse. Sous l’eau chaude, elles fondent, c'est donc plus facile. Si ça fait mal, il faut consulter un·e médecin car il peut s’agir d’un phimosis. Il empêche une bonne hygiène du gland et peut gêner la pénétration.</t>
  </si>
  <si>
    <t>En principe, décalotter ne fait pas mal et doit être fait régulièrement pour l'hygiène. Parfois de petites sécrétions empêchent que le prépuce coulisse. Sous l’eau chaude, elles fondent, c'est donc plus facile. Si ça fait mal, il faut consulter un médecin car il peut s’agir d’un phimosis. Il empêche une bonne hygiène du gland et peut gêner la pénétration.</t>
  </si>
  <si>
    <t>Un pet vaginal, c'est quoi ?</t>
  </si>
  <si>
    <t>Le pet vaginal, c'est de l'air qui sort du vagin. C'est surprenant ! et parfois gênant... mais  ça ne devrait pas l'être car c'est tout à fait normal. Le pet vaginal survient lorsqu'il y a eu une entrée d'air dans le vagin (en général, lors d'une pénétration). Il n'a pas d'odeur et certaines positions le favorisent.</t>
  </si>
  <si>
    <t>Un phimosis, c'est quand la peau du prépuce est trop serrée ?</t>
  </si>
  <si>
    <t>Un phimosis, c'est quoi ?</t>
  </si>
  <si>
    <t>Oui, c'est quand la peau du prépuce est trop serrée. Il peut être alors difficile de dégager le gland du pénis (décalotter). Ça peut être douloureux lors des rapports sexuels ou de la toilette. Si ce problème survient et persiste, en parler à un·e professionnel·le de santé, il·elle pourra proposer une solution adaptée (circoncision, petite intervention chirurgicale).</t>
  </si>
  <si>
    <t>Un piercing génital, c'est quoi ?</t>
  </si>
  <si>
    <t>Le piercing génital est le fait d'avoir un piercing au niveau de la vulve (le plus souvent au clitoris) ou du pénis (généralement au gland). Il peut être un atout esthétique, permettant de favoriser le plaisir mais il peut aussi créer des complications : lésions, allergies, infections (VIH, l'hépatite B ou C). Cet acte doit être réalisé par un.e professionnel.le avec du matériel stérile.</t>
  </si>
  <si>
    <t>Un préservatif déjà porté peut être réutilisé ?</t>
  </si>
  <si>
    <t>Réutiliser un préservatif déjà porté ?</t>
  </si>
  <si>
    <r>
      <rPr>
        <rFont val="Calibri"/>
        <strike/>
        <color theme="1"/>
      </rPr>
      <t xml:space="preserve">Non, </t>
    </r>
    <r>
      <rPr>
        <rFont val="Calibri"/>
        <color theme="1"/>
      </rPr>
      <t>les préservatifs sont à usage unique, une fois déroulés et/ou utilisés, on les jette. On ne les utilise qu'une seule fois : ne jamais les réutiliser car il y a un fort risque de déchirures et donc d'inefficacité. Il faut changer de préservatif à chaque pénétration ou fellation, que ce soit avec le·la même partenaire ou un·e partenaire différent·e.</t>
    </r>
  </si>
  <si>
    <t>Un préservatif peut glisser et resté coincé dans le vagin ou dans l'anus ?</t>
  </si>
  <si>
    <t>Un préservatif peut-il resté coincé ?</t>
  </si>
  <si>
    <t>Oui, en cas de préservatif pas déroulé jusqu'à la base, de préservatif trop grand, et/ou de retrait tardif (quand le pénis est déjà mou et plus petit), le préservatif peut glisser et rester à l'intérieur du vagin ou de l'anus. Pas de panique, on peut le retirer avec les doigts. En cas de risque (IST, grossesse non désirée), consulter un·e professionnel·le de santé.</t>
  </si>
  <si>
    <t>Un préservatif usagé (ou déjà porté) peut être réutilisé ?</t>
  </si>
  <si>
    <t>Non, les préservatifs sont à usage unique, une fois déroulés et/ou utilisés, on les jette. On ne les utilise qu'une seule fois : ne jamais les réutiliser car il y a un fort risque de déchirure et donc d'inefficacité. Il faut changer de préservatif à chaque pénétration ou fellation, même si c'est avec le même partenaire.</t>
  </si>
  <si>
    <t>Un rapport sexuel, ça dure combien de temps ?</t>
  </si>
  <si>
    <t>Ça dure combien de temps un rapport sexuel ?</t>
  </si>
  <si>
    <t>Un rapport sexuel dure en moyenne une quinzaine de minutes. Ça peut varier en fonction des personnes, chacun·e a son rythme et ses préférences. Si pendant le rapport il y a une pénétration vaginale ou anale, elle dure en moyenne 5 à 7 minutes : il se passe souvent plein de trucs avant ou après la pénétration !</t>
  </si>
  <si>
    <t>Un rêve érotique mouillé c'est quoi ?</t>
  </si>
  <si>
    <t>C'est quoi un rêve érotique mouillé ?</t>
  </si>
  <si>
    <t>Rêver de choses érotiques, ça peut déclencher une érection et une émission de sperme involontaire, voire un orgasme : ça arrive à l'adolescence et même après. C'est normal, ce n'est pas sale. En plus, on ne choisit pas toujours le scénario, parfois il s'impose. Pas de panique si on rêve de trucs bizarres, il ne faut pas prendre les rêves au 1er degré.</t>
  </si>
  <si>
    <t>Un vagin qui ne mouille pas, ça veut dire ne pas avoir envie de faire l'amour ?</t>
  </si>
  <si>
    <t>Vagin qui ne mouille pas</t>
  </si>
  <si>
    <t>Un vagin qui ne mouille pas, ça ne veut pas forcément dire que la personne n'a pas de désir. Plein de facteurs peuvent expliquer cela : ça peut être un manque de stimulation ou le stress, par exemple. Le mieux c'est de communiquer pour savoir ce qui plaît au·à la partenaire et exprimer ce qui nous plaît : on s'assure alors de se donner mutuellement du plaisir.</t>
  </si>
  <si>
    <t>Un vagin, ça mesure combien de centimètres ?</t>
  </si>
  <si>
    <t>Le vagin mesure entre 8 et 12 cm. Il relie la vulve à l’utérus via le col de l’utérus. Il est extensible et sa dimension peut varier. Le vagin a donc la capacité de s'adapter à toutes les tailles de pénis, de doigts ou de sex-toys.</t>
  </si>
  <si>
    <t>Un.e andrologue, c'est quoi ?</t>
  </si>
  <si>
    <t>C'est quoi un.e andrologue ?</t>
  </si>
  <si>
    <t>L'andrologue se focalise sur le fonctionnement ainsi que sur les symptômes et maladies liées à l'appareil génital dit "masculin". Il / elle est en quelque sorte l'équivalent du gynécologue pour les personnes ayant un vagin. Il / elle peut être consultée pour les problèmes d'érection, des troubles de l'éjaculation ou un souci d'infertilité.</t>
  </si>
  <si>
    <t>Un.e endocrinologue, c'est quoi ?</t>
  </si>
  <si>
    <t>C'est quoi un.e endocrinologue ?</t>
  </si>
  <si>
    <t>C’est un.e médecin spécialisé.e dans le fonctionnement des hormones. Il / elle  prend en charge les problèmes liées à un dérèglement hormonal (thyroïde, diabète, obésité…etc) mais aussi pour la transition des personnes transgenres. Son rôle est donc de diagnostiquer, de traiter et / ou d'accompagner les personnes sur le plan hormonal.</t>
  </si>
  <si>
    <t>Un.e gynécologue, c'est quoi ?</t>
  </si>
  <si>
    <t>C'est quoi un.e gynécologue ?</t>
  </si>
  <si>
    <t>Un.e gynécologue s'occupe du corps et des maladies des personnes ayant un vagin. Il / elle peut être consulté.e dans le cadre de la contraception, d'un suivi de grossesse, d'une ménopause, d'une fertilité, d'une grosseur du sein ou d'une IST. Il est conseillé de consulter un.e gynécologue une fois par an afin d'assurer un suivi de routine.</t>
  </si>
  <si>
    <t>Un.e proctologue c'est quoi ?</t>
  </si>
  <si>
    <t>C'est quoi un.e proctologue ?</t>
  </si>
  <si>
    <t>Un.e proctologue se consacre aux problèmes de l’anus et du rectum. Le plus souvent, il / elle est consulté.e pour des saignements au niveau du rectum, des condylomes, des hémorroïdes, des troubles de l'incontinence...etc. Son rôle est de trouver l'origine du problème afin d'établir un diagnostic et de traiter, si besoin, en fonction de la pathologie (trouble, maladie).</t>
  </si>
  <si>
    <t>Un.e urologue, c'est quoi?</t>
  </si>
  <si>
    <t>C'est quoi un.e urologue ?</t>
  </si>
  <si>
    <t>L'urologue est un.e médecin spécialisé.e dans les affections de la vessie et des voies urinaires (peu importe le genre) et de l’appareil génital / reproducteur dit masculin (prostate, pénis, testicules). Tu peux le consulter en cas de problèmes d'érection, d'éjaculation, de fertilité ou pour des soucis urinaires comme l'incontinence ou des difficultés à faire pipi.</t>
  </si>
  <si>
    <t>Un·e maire·sse peut refuser de marier deux personnes de même sexe ?</t>
  </si>
  <si>
    <t>Refuser de marier 2 personnes de même sexe</t>
  </si>
  <si>
    <t>Non, un·e maire·sse ne peut pas refuser de marier deux personnes de même sexe. Si un·e maire.sse refuse un dossier de mariage sans en prévenir immédiatement le·la procureur·e, les futur·es époux·ses doivent en alerter à la fois le·la préfet·e et le·la procureur·e de la République car c'est interdit ;  c'est une infraction punie de sanctions pénales lourdes.</t>
  </si>
  <si>
    <t>Un·e majeur·e et un·e mineur·e de 16 ans ont le droit d'avoir des rapports sexuels ?</t>
  </si>
  <si>
    <t>Rapports sexuels entre un.e majeur.e et un.e mineur.e ?</t>
  </si>
  <si>
    <t>Oui, une personne de plus de 18 ans et un·e mineur·e âgé·e de 15 à 18 ans ont le droit d'avoir des relations sexuelles, mais à condition : 
1) que tou·te·s les deux soient consentant·es à avoir ces relations sexuelles
2) qu’il n’existe aucune autorité entre le·la majeur·e et le·la mineur·e (ça ne peut pas être le·la prof du·de la mineur·e, par exemple).</t>
  </si>
  <si>
    <t>Un·e mineur·e peut être condamné·e s'il·elle a commis un viol ?</t>
  </si>
  <si>
    <t>Condamnation d'un.e mineur.e si viol ?</t>
  </si>
  <si>
    <t>Oui. Le viol est puni par la loi, y compris quand on est mineur·e. En cas de crime ou de délit, un·e adolescent·e doit rendre compte de ses actes devant la justice. Selon la gravité des faits le·la juge pourra prononcer une mesure éducative, une sanction éducative ou de la prison. Donc, si un·e mineur·e viole, il·elle peut être condamné·e.</t>
  </si>
  <si>
    <t>Une  personne majeure peut avoir des rapports sexuels avec une personne de 16 ans  ?</t>
  </si>
  <si>
    <t>Une personne de plus de 18 ans et une personne mineure âgée de 15 à 18 ans peuvent avoir des relations sexuelles, mais à condition : 
1) que tous les deux soient consentants pour ces relations sexuelles
2) qu’il n’existe aucune autorité entre la personne majeure et celle mineure (ça ne peut pas être le prof de la mineure, ni son éducateur par exemple).</t>
  </si>
  <si>
    <t>Une couronne perlée sur le gland c'est quoi ?</t>
  </si>
  <si>
    <t>C'est quoi une couronne perlée sur le gland ?</t>
  </si>
  <si>
    <t>C’est une particularité anatomique naturelle : des petites excroissances sur le gland. Avec le temps, leur taille diminue généralement, mais la couronne perlée ne disparaît pas totalement. Ce n’est pas une infection sexuellement transmissible (IST). Il ne faut pas la confondre avec les condylomes ou une mycose. En cas de doute, en parler à un·e médecin.</t>
  </si>
  <si>
    <t>Une éjaculation précoce c'est quand l'éjaculation survient trop vite ?</t>
  </si>
  <si>
    <t>C'est quoi une éjaculation précose ?</t>
  </si>
  <si>
    <t>Une érection du pénis peut survenir sans qu'on ne le veuille ?</t>
  </si>
  <si>
    <t>Érection du pénis sans qu'on ne le veuille ?</t>
  </si>
  <si>
    <t>En général, l’érection est liée au désir sexuel, mais parfois elle peut survenir spontanément en dehors de toute excitation sexuelle, pendant le sommeil ou au réveil. Une érection involontaire du pénis peut être déstabilisante. C'est un phénomène réflexe difficile à maîtriser : elle vient quand elle veut, gêne quand on ne l’attend pas ou ne vient pas quand on la veut !</t>
  </si>
  <si>
    <t>Une érection, c'est quoi ?</t>
  </si>
  <si>
    <t xml:space="preserve">C'est quoi une érection ? </t>
  </si>
  <si>
    <t>L'érection est un phénomène réflexe et naturel qui survient lors d'une excitation (psychique, physique, sensorielle) ou lors de la phase paradoxale du sommeil (indépendamment de notre volonté). En réaction, les organes érectiles (pénis / clitoris) se gorgent de sang, gonflent et durcissent de la même manière.</t>
  </si>
  <si>
    <t>Une fille peut éjaculer ?</t>
  </si>
  <si>
    <t>Une réalité et c'est tout à fait normal ! Certaines femmes éjaculent à chaque orgasme, d’autres plus rarement, certaines femmes jamais. Le liquide émis n'est pas de l'urine (la couleur, l'odeur, le goût sont différents) mais il sort un peu de la même manière. La quantité dépend de chaque femme, ce n’est pas forcément aussi abondant que dans les films pornos.</t>
  </si>
  <si>
    <t>Une IST peut se révéler plusieurs années après la contamination ?</t>
  </si>
  <si>
    <t>Oui, une infection peut rester discrète pendant plusieurs années avant de se manifester. Le·la dernier·e partenaire n'est pas forcément responsable d'une découverte récente de symptômes d'IST ou d'un résultat de dépistage. Dans tous les cas, il est recommandé de faire un ou des dépistages, par exemple après des rapports non ou mal protégés ou si on a des symptômes.</t>
  </si>
  <si>
    <t>Une IVG, c'est quoi ?</t>
  </si>
  <si>
    <t>C'est quoi une IVG ?</t>
  </si>
  <si>
    <t>Une IVG est une Interruption Volontaire de Grossesse. Une personne enceinte qui ne souhaite pas poursuivre sa grossesse peut y avoir recours à condition de respecter les délais. Les IVG sont autorisées jusqu'à 12 semaines de grossesse et sont confidentielles. Elles sont gratuites pour les mineures et prises en charge à 100% pour les majeures.</t>
  </si>
  <si>
    <t>Une mycose c'est une IST ?</t>
  </si>
  <si>
    <t>La mycose est une IST</t>
  </si>
  <si>
    <t>Non, ce n'est pas une IST à proprement parler. C'est une infection fréquente et banale des organes génitaux par un champignon. Plein de facteurs peuvent expliquer son apparition (pantalon serré, VIH, prise d'antibiotique, pilule, diabète, excès d'hygiène, etc.). La mycose peut ressurgir après un rapport sexuel. Elle se manifeste notamment par des démangeaisons.</t>
  </si>
  <si>
    <t>Une pénétration anale puis vaginale ou buccale, c'est ok ?</t>
  </si>
  <si>
    <t>Pénétration anale, vaginale et buccale</t>
  </si>
  <si>
    <r>
      <rPr>
        <rFont val="Calibri"/>
        <strike/>
        <color theme="1"/>
      </rPr>
      <t>Oui</t>
    </r>
    <r>
      <rPr>
        <rFont val="Calibri"/>
        <color theme="1"/>
      </rPr>
      <t>, on peut avoir plusieurs pratiques sexuelles d'affilée si on en a envie, mais il faut toujours utiliser un préservatif et le changer pour chaque type de pénétration, même s'il n'y a pas eu d'éjaculation, même si c'est avec le·la même partenaire, même si on utilise un sextoy. Sinon, on risque une infection sexuellement transmissible ou des germes fécaux.</t>
    </r>
  </si>
  <si>
    <t>Une pénétration sans éjaculation = pas de risque de grossesse ?</t>
  </si>
  <si>
    <t>Risque de grossesse sans éjaculation ?</t>
  </si>
  <si>
    <t>Avant l'éjaculation, un liquide pré-séminal peut s'écouler pour nettoyer et lubrifier le pénis. A l'état naturel, ce liquide ne contient pas de spermatozoïdes, mais il peut entraîner avec lui des spermatozoïdes qui étaient présents dans l'urètre après une précédente éjaculation : dans ce cas, une pénétration même sans éjaculation peut parfois entraîner une grossesse.</t>
  </si>
  <si>
    <t>Une personne mineure peut avoir recours à l'IVG ?</t>
  </si>
  <si>
    <t>Mineure et IVG</t>
  </si>
  <si>
    <t>Toute personne enceinte, y compris mineure, qui ne veut pas poursuivre une grossesse peut demander l’IVG. Il est possible de se faire accompagner par ses parents ou une personne majeure de son choix. Prise en charge à 100%, et pouvant être anonyme pour les mineures, l'IVG se déroule par voie médicamenteuse ou instrumentale en fonction du délai de grossesse.</t>
  </si>
  <si>
    <t>Une personne mineure peut être condamnée si elle a commis un viol ?</t>
  </si>
  <si>
    <t>Le viol est puni par la loi, y compris quand on est mineur. En cas de crime ou de délit, un adolescent doit rendre compte de ses actes devant la justice. Selon la gravité des faits le juge pourra prononcer une mesure éducative, une sanction éducative ou de la prison. Donc, si un mineur viole quelqu'un, il peut être condamné.</t>
  </si>
  <si>
    <t>doublon</t>
  </si>
  <si>
    <t>pas trouvé</t>
  </si>
  <si>
    <t>Une personne qui force sa partenaire enceinte à avorter, c'est illégal ?</t>
  </si>
  <si>
    <t>Forcer sa partenaire à avorter</t>
  </si>
  <si>
    <t>Il est interdit de forcer une femme, mineure ou majeure, à avorter. La décision finale n'appartient qu'à la femme enceinte. Le partenaire est là pour conseiller mais ne peut pas faire pression. Pratiquer une interruption de grossesse sans le consentement de la femme enceinte peut être puni de cinq ans d'emprisonnement et de 75 000 euros d'amende.</t>
  </si>
  <si>
    <t>Une transmission d'infection sexuellemet transmissible sans pénétration, c'est possible ?</t>
  </si>
  <si>
    <t>Une IST sans pénétration c'est possible ?</t>
  </si>
  <si>
    <t>Oui ! Les IST peuvent se transmettre lors d'une fellation, d'un cunnilingus ou anulingus, lors de caresses, de frottements intimes, de contact entre muqueuses, y compris sans pénétration. Pour se protéger, on peut utiliser un carré de latex en le plaçant sur la vulve ou sur l'anus, ou un préservatif lors d'une fellation ou lors d'une pénétration.</t>
  </si>
  <si>
    <t>Une victime de viol peut porter plainte jusqu'à 20 ans après le viol ?</t>
  </si>
  <si>
    <t>Porter plainte jusqu'à 20 ans après le viol</t>
  </si>
  <si>
    <t>La victime de viol peut porter plainte jusqu’à 20 ans après le viol. Si au moment du viol, la personne est mineure, le délai de 20 ans commence à partir de son 18ème anniversaire. &lt;strong&gt;Le viol est un crime puni par la loi&lt;/strong&gt;. Il est passible de 15 ans de prison.</t>
  </si>
  <si>
    <t>Vagin qui mouille = envie d'un rapport ?</t>
  </si>
  <si>
    <t>Mouiller ça ne veut pas forcément dire qu'une personne a envie de faire l'amour ou qu'elle aime ce qu'on est en train de faire. À l'inverse, elle peut avoir du désir sans mouiller tout de suite. Le mieux c'est de communiquer pour savoir ce qui plaît au·à la partenaire et exprimer ce qui nous plaît : on s'assure alors de se donner mutuellement du plaisir :)</t>
  </si>
  <si>
    <t>Victime d'agression, je ne sais pas qui est responsable, je peux porter plainte ?</t>
  </si>
  <si>
    <t>Victime d'agression, je ne sais pas qui est responsable</t>
  </si>
  <si>
    <r>
      <rPr>
        <rFont val="Calibri"/>
        <strike/>
        <color theme="1"/>
      </rPr>
      <t>Oui, tout à fait. S</t>
    </r>
    <r>
      <rPr>
        <rFont val="Calibri"/>
        <color theme="1"/>
      </rPr>
      <t>i tu ne sais pas qui a voulu te faire du mal, ou si tu n’es pas tout à fait certain·e de qui il s’agit, tu peux porter plainte contre X, c’est à dire contre une personne encore indéterminée. Essaie d'apporter aux policier·es / gendarmes un maximum d'informations concrètes (captures d'écran, photos, courriers, propos précis, témoignages, etc.).</t>
    </r>
  </si>
  <si>
    <t>VIH et SIDA c'est différent ?</t>
  </si>
  <si>
    <t>VIH/SIDA qui est concerné ?</t>
  </si>
  <si>
    <t>Le VIH peut toucher n'importe qui. Il peut se transmettre : 1) lors d'un rapport sexuel non protégé avec une personne séropositive, 2) par transmission sanguine ou 3) lors de l'allaitement d'une femme séropositive à son enfant (plus rarement lors de la grossesse s'il n'y a pas de suivi ou de traitement).</t>
  </si>
  <si>
    <t>Vulve, pénis, anus, mamelons, tétons, pourquoi la peau est-elle plus foncée ?</t>
  </si>
  <si>
    <t>Pourquoi la peau est-elle plus foncée à certains endroits ?</t>
  </si>
  <si>
    <t>Cela est dû à la production de mélanine, principal pigment biologique responsable de la couleur plus ou moins foncée de la peau, des cheveux ou des yeux, qui diffuse plus dans les zones où les hormones sexuelles s'expriment (pénis, vulve, anus...etc). Cette pigmentation peut également être renforcée par la pilule ou la grossesse. Attention aux changements brutaux de couleurs !</t>
  </si>
  <si>
    <t>Y a-t-il un risque de transmission d'IST dans un rapport lesbien ?</t>
  </si>
  <si>
    <t>Risque de transmission d'IST et rapport lesbien</t>
  </si>
  <si>
    <t>La majorité des IST se contracte par un échange de liquides entre partenaires. Les filles ayant des rapports lesbiens peuvent transmettre ou contracter des IST à travers les échanges de mouille, via des frottements génitaux ou via des pénétrations avec des doigts ou objets non protégés et partagés. Le dépistage des IST est donc très important.</t>
  </si>
  <si>
    <t>Question</t>
  </si>
  <si>
    <t>Réponse A</t>
  </si>
  <si>
    <t>Réponse B</t>
  </si>
  <si>
    <t>Réponse C</t>
  </si>
  <si>
    <t>Bonne réponse</t>
  </si>
  <si>
    <t>Précision</t>
  </si>
  <si>
    <t>Titre du contenu associé</t>
  </si>
  <si>
    <t>Niveau hérité du contenu</t>
  </si>
  <si>
    <t>Type de question</t>
  </si>
  <si>
    <t>A ton avis, quelle est la taille moyenne d'un pénis en érection ?</t>
  </si>
  <si>
    <t>4-7 cm</t>
  </si>
  <si>
    <t>8-13 cm</t>
  </si>
  <si>
    <t>14-16 cm</t>
  </si>
  <si>
    <t>B</t>
  </si>
  <si>
    <t>Le pénis en érection mesure en moyenne 13 cm. Au repos, il mesure entre 7 et 10 cm. Cependant, tous les pénis sont différents en termes de formes ou de tailles (contrairement à ce que nous montre les films porno) : circoncis ou non, veineux ou pas, avec ou sans poils, épais, fin, long, moyen, court... il n'y a pas de pénis parfait ! Vive la diversité :)</t>
  </si>
  <si>
    <t>QCM</t>
  </si>
  <si>
    <t>Avoir mal au ventre avant ou pendant ses règles, est ce normal ?</t>
  </si>
  <si>
    <t>Oui</t>
  </si>
  <si>
    <t>Non</t>
  </si>
  <si>
    <t>Je ne sais pas</t>
  </si>
  <si>
    <t>A</t>
  </si>
  <si>
    <t>Oui, les règles peuvent s'accompagner de différentes douleurs  : crampes dans le bas ventre, tensions dans les seins, mal à la tête ou au dos….Les règles se manifestent différemment chez chaque femme. Une bouillote ou un bain chaud peuvent diminuer ces douleurs. Si les douleurs sont trop fortes, n’hésite pas à consulter ton infirmière scolaire ou ton médecin</t>
  </si>
  <si>
    <t>Trou</t>
  </si>
  <si>
    <t>Avoir mal au ventre avant ou pendant ses règles, c'est _________ ?</t>
  </si>
  <si>
    <t>- NORMAL
- PAS NORMAL 
- JE NE SAIS PAS</t>
  </si>
  <si>
    <t>Oui c'est normal. Les premières règles apparaissent au moment de la puberté, entre 10 et 16 ans. Mais cela varie d’une fille à l’autre. Certaines peuvent avoir leurs règles avant 10 ans et d’autres après18 ans, et cela n’est pas « anormal ». Les règles arrivent  généralement deux ans après le début du développement des seins et de l’apparition des poils.</t>
  </si>
  <si>
    <t>Ne pas avoir ses règles à 14 ans, c'est _________ ?</t>
  </si>
  <si>
    <t>Non, pas de panique, c'est tout à fait NORMAL. Ce sang correspond à l'arrivée de tes premières régles. La couleur de ces saignements peut aller du rouge au marron. La couleur n’a pas d’importance. Ces saignements veulent dire qu'à partir de maintenant si tu as des rapports sexuels tu peux tomber enceinte.</t>
  </si>
  <si>
    <t>Perdre du sang dans sa culotte plusieurs jours par mois, c'est _________ ?</t>
  </si>
  <si>
    <t>- GRAVE
- PAS GRAVE 
- JE NE SAIS PAS</t>
  </si>
  <si>
    <t>Oui, durant la puberté le corps de l'enfant se transforme progressivement en un corps d'adulte capable de se reproduire (= de faire des enfants). La puberté dure plusieurs années et s'accompagne de changements physiques (apparition de poils, des règles pour les filles, organes sexuels qui se développent...) et psychologiques.</t>
  </si>
  <si>
    <t xml:space="preserve"> La puberté est le passage de l'enfance à l'adolescence, c'est _______?</t>
  </si>
  <si>
    <t>- VRAI
- FAUX 
- JE NE SAIS PAS</t>
  </si>
  <si>
    <t>Oui, sous l'effet des hormones les seins, le clitoris et les lèvres de la vulve se développent, des poils apparaissent sous les bras et sur la vulve, des pertes blanches puis les premières règles surviennent. Le corps grandit rapidement et les hanches s'élargissent. Tous ces changements peuvent parfois être difficile à gérer mais pas de panique c'est normal.</t>
  </si>
  <si>
    <t>Pour les filles la puberté rime avec transformations, c'est _________ ?</t>
  </si>
  <si>
    <t>Oui, sous l'effet des hormones les testicules se développent, les premières érections et éjaculations surviennent. Des poils apparaissent sur le sexe, sous les bras, sur les jambes...). Le corps grandit rapidement et se muscle. La voie devient plus grave (elle mue). Tous ces changements peuvent parfois être difficile à gérer mais pas de panique c'est normal.</t>
  </si>
  <si>
    <t>Pour les garçons la puberté rime avec transformations, c'est _________ ?</t>
  </si>
  <si>
    <t>Oui c'est normal. Les seins commencent à se développer au moment de la puberté, qui débute en général entre 10 et 15 ans. Vers 18-19 ans, les seins prennent leur forme et leur taille adulte, mais chez certaines femmes ils varient encore par la suite. Si cela t'inquiète n'hésite pas en parler à ton infirmière scolaire, à ton médecin ou à une sage-femme.</t>
  </si>
  <si>
    <t>Ne pas avoir de seins à 14 ans, c'est ______________ ?</t>
  </si>
  <si>
    <t>Tous les pénis se ressemblent ?</t>
  </si>
  <si>
    <t>Tous les pénis se ressemblent, c'est ___________?</t>
  </si>
  <si>
    <t>Toutes les vulves se ressemblent ?</t>
  </si>
  <si>
    <t>Mille et une vulves</t>
  </si>
  <si>
    <t>Toutes les vulves se ressemblent, c'est ___________?</t>
  </si>
  <si>
    <t>Si les petites lèvres sont plus longues que les grandes, c'est normal ?</t>
  </si>
  <si>
    <t>Si les petites lèvres sont plus longues que les grandes, c'est _________ ?</t>
  </si>
  <si>
    <t>Oui, c'est habituel d'avoir des boutons sur le visage durant la puberté. C'est ce qu'on appelle l'acnée. C’est une maladie de peau très fréquente qui se manifeste par l’apparition de boutons rouges ou blanc et/ou de points noirs. On peut avoir des boutons sur de nombreuses parties du corps mais principalement sur le visage, le dos, le cou et le thorax.</t>
  </si>
  <si>
    <t>Avoir des boutons sur le visage pendant la puberté, c'est ________ ?</t>
  </si>
  <si>
    <t>L'érection du pénis et du clitoris c'est le même principe ?</t>
  </si>
  <si>
    <t>Oui, le clitoris et le pénis sont des organes érectiles (= qui peuvent se durcir). Tous deux sont constitués des mêmes éléments. Lors de l'excitation, ils se remplissent de sang, gonflent et durcissent de la même manière : c'est ce qu'on appelle une érection.</t>
  </si>
  <si>
    <t>Oui ! Ce n'est pas comme chez les humains, mais ça tu le savais sûrement déjà ;). Chez les humains, le pénis est droit mais il est normal et fréquent qu’un pénis en érection ne pointe pas directement en avant. Attention, si la courbure représente une gêne importante voire une impossibilité à la pénétration, consulter un professionnel de santé.</t>
  </si>
  <si>
    <t>Plus un homme est petit, plus son pénis est petit ?</t>
  </si>
  <si>
    <t>Légende urbaine ! La taille d'une personne ne donne aucune idée de la taille de son sexe. La seule façon de connaître la longueur d'un pénis c'est de mesurer le pénis en érection entre le bas du ventre et le bout du gland. Et d'ailleurs, pas besoin d'en faire une obsession, pour donner et recevoir du plaisir, ce n'est pas la taille du pénis qui compte.</t>
  </si>
  <si>
    <t>Un micropénis, c'est un pénis avec une taille inférieure à :</t>
  </si>
  <si>
    <t>4 cm</t>
  </si>
  <si>
    <t>8 cm</t>
  </si>
  <si>
    <t>10 cm</t>
  </si>
  <si>
    <t>Une érection du pénis c'est quoi ?</t>
  </si>
  <si>
    <t>Quand le pénis se dresse</t>
  </si>
  <si>
    <t>Quand le pénis éjacule</t>
  </si>
  <si>
    <t>L'érection du pénis est un phénomène réflexe répondant le plus souvent à une excitation (mais pas toujours). Quand le pénis se remplit de sang, il durcit et se dresse et sa taille augmente. Cette rigidité temporaire facilite la masturbation ou la pénétration par exemple.</t>
  </si>
  <si>
    <t>Oui, en général, l’érection est liée au désir sexuel, mais parfois elle peut survenir spontanément en dehors de toute excitation sexuelle, pendant le sommeil ou au réveil. Une érection involontaire du pénis peut être déstabilisante. C'est un phénomène réflexe difficile à maîtriser : elle vient quand elle veut, gêne quand on ne l’attend pas ou ne vient pas quand on la veut !</t>
  </si>
  <si>
    <t>Une érection du pénis peut survenir sans qu'on ne le veuille, c'est ____?</t>
  </si>
  <si>
    <t>Il faut consulter un médecin si on a un sein plus gros que l'autre ?</t>
  </si>
  <si>
    <t>Non pas du tout, le corps humain n'est pas symétrique il est parfaitement normal d'avoir un sein plus gros que l'autre. La taille et la forme des seins peuvent aussi varier avant les règles ou si on prend une contraception hormonale (= une contraception qui contient des hormones comme la pilule ou l'implant par exemple).</t>
  </si>
  <si>
    <t>Il faut consulter un médecin si on a un sein plus gros que l'autre, c'est _______ ?</t>
  </si>
  <si>
    <t>Il faut consulter un médecin si on a une testicule plus haute que l'autre ?</t>
  </si>
  <si>
    <t>Non, c'est tout à fait normal pour un garçon d'avoir une testicule (aussi appelée bourse) plus haute que l'autre.</t>
  </si>
  <si>
    <t>Il faut consulter un médecin si on a une testicule plus haute que l'autre, c'est ________ ?</t>
  </si>
  <si>
    <t>Il y a un lien entre la taille du pénis et la taille du pouce ou de la main ?</t>
  </si>
  <si>
    <t>Non. La longueur des doigts ou de la main ne donne aucune idée de la taille du sexe. De toute façon, pas besoin de faire de la taille du pénis une obsession, car contrairement à ce que nous montre le porno, pour donner et recevoir du plaisir, ce n'est pas la taille du pénis qui compte.</t>
  </si>
  <si>
    <t>Non. La longueur des doigts ou de la main ne donne aucune idée de la taille du sexe. De toute façon, pas besoin de faire de la taille du pénis une obsession, car contrairement aux représentations porno, pour donner et recevoir du plaisir, ce n'est pas la taille du pénis qui compte.</t>
  </si>
  <si>
    <t>Les vergetures peuvent apparaître à la puberté ?</t>
  </si>
  <si>
    <t>Oui, les vergetures peuvent apparaître quand le corps change. Par exemple, à la puberté, ou pendant la grossesse. On les trouve sur les fesses, le ventre, les seins, les épaules... Elles ont l'aspect de fissures ou de vagues. Elles deviennent plus claires avec le temps. Elles sont normales et fréquentes. Elles n'enlèvent rien à la beauté d'une personne :)</t>
  </si>
  <si>
    <t>Les vergetures peuvent apparaître à la puberté , c'est ______?</t>
  </si>
  <si>
    <t>Une fille peut-elle avoir une érection?</t>
  </si>
  <si>
    <t>Oui, une fille peut avoir une érection. Une vulve est composée de l'urètre (trou du pipi), des grandes et des petites lèvres, de l'entrée du vagin, et du clitoris dont seul le gland est visible. Lors de l'excitation sexuelle, le clitoris se gorge de sang, gonfle et durcit : c'est ce qu'on appelle une érection !</t>
  </si>
  <si>
    <t>Une fille peut-elle avoir une érection, c'est _______?</t>
  </si>
  <si>
    <t>À ton avis, en moyenne, le clitoris mesure combien ?</t>
  </si>
  <si>
    <t>Il peut arriver d'éjaculer du sperme de manière incontrôlée la nuit ?</t>
  </si>
  <si>
    <t>Il peut arriver d'éjaculer du sperme de manière incontrôlée la nuit, c'est ?</t>
  </si>
  <si>
    <t>Un indicateur de virginité</t>
  </si>
  <si>
    <t>Un muscle</t>
  </si>
  <si>
    <t>Une membrane</t>
  </si>
  <si>
    <t>C</t>
  </si>
  <si>
    <t>"L'hymen est une petite membrane de forme et d'épaisseur variables qui ferme plus ou moins partiellement le vagin. 3 infos à retenir :
- 1/3 des femmes n'ont jamais eu d'hymen. 
- Cette membrane peut s'assouplir et s'ouvrir davantage lors des premiers rapports sexuels (ou pas). 
- Il n'y a pas forcément de sang lors d'une première pénétration vaginale.</t>
  </si>
  <si>
    <t>La quantité de sperme baisse s'il y a plusieurs éjaculations à la suite ?</t>
  </si>
  <si>
    <t>Oui, si un garçon se masturbe et éjacule plusieurs fois en une journée, il va éjaculer moins (ou plus du tout) de sperme. Son « stock » mettra plusieurs heures pour se reconstituer. Le sperme commence à être fabriqué 1 à 2 ans après le début de la puberté. Avant ça, le corps ne fabrique pas de sperme.</t>
  </si>
  <si>
    <t>La quantité de sperme baisse s'il y a plusieurs éjaculations à la suite, c'est____ ?</t>
  </si>
  <si>
    <t>Le sperme contient quoi ?</t>
  </si>
  <si>
    <t>Parfois des virus</t>
  </si>
  <si>
    <t>Grande quantité de protéines</t>
  </si>
  <si>
    <t>Le sperme contient notamment des spermatozoïdes et le liquide séminal. Il contient aussi en &lt;strong&gt;petites quantités&lt;/strong&gt; des nutriments et des protéines qui maintiennent en vie les spermatozoïdes pour une courte durée. Si on a attrapé un virus ou une bactérie de type IST, il ou elle peut se trouver dans le sperme et se transmettre lors d'un acte sexuel non ou mal protégé.</t>
  </si>
  <si>
    <t>Les hormones sont liées qu'à la croissance ?</t>
  </si>
  <si>
    <t>Non, ces substances chimiques produites par des cellules spécialisées de notre organisme jouent un rôle essentiel tout au long de notre vie (croissance, reproduction, développement musculaire, humeur, sommeil). Leur action sur l’équilibre corporel peut être perturbée par différents facteurs (environnement, stress, …) modifiant certains aspects comportementaux ou physiologiques.</t>
  </si>
  <si>
    <t>Les hormones ne sont liées qu'à la croissance, c'est ____ ?</t>
  </si>
  <si>
    <t>Les pertes blanches peuvent sentir mauvais ?</t>
  </si>
  <si>
    <t>Oui, les pertes blanches peuvent être malodorantes (sentir mauvais). Si les pertes blanches sont beaucoup plus abondantes que d'habitude, colorées ou malodorantes, qu'elles s'accompagnent de brûlures ou de démangeaisons, elles peuvent être le signe d'une infection. Dans ce cas, consulter un·e professionnel·le de santé.</t>
  </si>
  <si>
    <t>Les pertes blanches peuvent sentir mauvais, c'est ______?</t>
  </si>
  <si>
    <t>Le vagin qui sue</t>
  </si>
  <si>
    <t>Des fuites urinaires</t>
  </si>
  <si>
    <t>Des sécrétions vaginales</t>
  </si>
  <si>
    <t>Quelle est la taille d'un vagin ?</t>
  </si>
  <si>
    <t>8-12 cm</t>
  </si>
  <si>
    <t>13-16 cm</t>
  </si>
  <si>
    <t>Est-ce que la virginité est liée à l'hymen ?</t>
  </si>
  <si>
    <t>La virginité est liée à l'hymen, c'est _____ ?</t>
  </si>
  <si>
    <t>Un vagin peut être trop petit ?</t>
  </si>
  <si>
    <t>Un vagin ne peut pas être trop petit. C'est un muscle extensible : sa dimension varie lors d'un rapport ou lors de l'accouchement par exemple. S'il y a des douleurs ou si la pénétration est impossible c'est souvent lié à la contraction des muscles du vagin ou au manque de lubrification (de mouille).
Consulter un·e profesionnel·le de santé si ça persiste.</t>
  </si>
  <si>
    <t>Un vagin peut être trop petit, c'est _____?</t>
  </si>
  <si>
    <t>Non, il manque le clitoris ! C'est un organe dont seule l’extrémité, appelée le gland, est visible (en haut des petites lèvres). Les lèvres (petites + grandes) sont les muqueuses de la vulve. L'urètre est le petit trou par lequel sort le pipi. S'il y a un hymen, il est à l’entrée du vagin. La vulve, c'est l’ensemble de ces organes génitaux visibles.</t>
  </si>
  <si>
    <t>La vulve est composée de : l'urètre, de l'hymen, des lèvres et de l'entrée du vagin, c'est ___ ?</t>
  </si>
  <si>
    <t>Le périnée n'existe que chez les personnes ayant un vagin !?</t>
  </si>
  <si>
    <t>Vrai</t>
  </si>
  <si>
    <t>Faux</t>
  </si>
  <si>
    <t>Faux. Tel un trampoline qui amortit les pressions abdominales, le périnée est un groupe de muscles qui entourent l’urètre, le vagin et l'anus. Empêchant l'incontinence urinaire, aux gaz et aux matières fécales, il joue un rôle important dans la sexualité et l'orgasme. Il est nécessaire de l'entretenir et de faire une rééducation si des troubles se présentent.</t>
  </si>
  <si>
    <t>Le périnée n'existe que chez les personnes ayant un vagin, c'est _____ ?</t>
  </si>
  <si>
    <t>Les pertes blanches peuvent changer de consistance en fonction du cycle, c'est ____ ?</t>
  </si>
  <si>
    <t>La prostate fait partie de l'appareil génital ?</t>
  </si>
  <si>
    <t>Oui, la prostate est une glande qui fait partie de l'appareil génital et reproducteur "masculin". Située sous la vessie et en avant de l'anus, elle sécrète une partie du liquide séminal (un des liquides qui composent le sperme). La stimulation de la prostate, depuis l'anus, peut donner du plaisir sexuel, voire un orgasme dit prostatique.</t>
  </si>
  <si>
    <t>La prostate fait partie de l'appareil génital, c'est ___ ?</t>
  </si>
  <si>
    <t>La cyprine, c'est quoi ?</t>
  </si>
  <si>
    <t>Une infection</t>
  </si>
  <si>
    <t>Une pilule</t>
  </si>
  <si>
    <t>Un lubrifiant naturel</t>
  </si>
  <si>
    <t>La mouille, c'est quoi ?</t>
  </si>
  <si>
    <t>La cyprine c'est l'autre nom de la mouille. Ce liquide transparent est le lubrifiant naturel du vagin. La mouille est souvent le signe de l'excitation sexuelle. Elle facilite la pénétration. Le stress, les médicaments, le manque d'excitation peuvent réduire la quantité de mouille. Si besoin, on peut alors ajouter du lubrifiant pour faciliter la pénétration.</t>
  </si>
  <si>
    <t>Les différentes parties du pénis sont le gland le prépuce, et... ?</t>
  </si>
  <si>
    <t>l'urètre, le frein, la verge</t>
  </si>
  <si>
    <t>l'os pénien, l'urètre, le frein</t>
  </si>
  <si>
    <t>les testicules, le frein</t>
  </si>
  <si>
    <t>Non, il n'est pas possible de contrôler son émission de liquide pré-séminal. Ce liquide apparaît à l'excitation et permet de nettoyer et lubrifier l'urètre (canal par lequel passe le sperme et le pipi). Sa quantité varie d'un individu à l'autre. Attention, il peut transmettre des IST si la personne est infectée et peut être à l'origine d'une grossesse non désirée.</t>
  </si>
  <si>
    <t>On peut contrôler son émission de liquide pré-séminal, c'est ____ ?</t>
  </si>
  <si>
    <t>Des petites excroissances</t>
  </si>
  <si>
    <t>Une IST</t>
  </si>
  <si>
    <t>Le col de l'utérus se dilate lors d'une pénétration vaginale ?</t>
  </si>
  <si>
    <t>Le col de l'utérus se dilate lors d'une pénétration vaginale, c'est ?</t>
  </si>
  <si>
    <t>Le squirting, c'est comme une grosse éjaculation d'une personne ayant un vagin ?</t>
  </si>
  <si>
    <t>Le squirting, c'est comme une grosse éjaculation d'une personne ayant un vagin, c'est ___ ?</t>
  </si>
  <si>
    <t>Oui tout le temps</t>
  </si>
  <si>
    <t>Oui parfois</t>
  </si>
  <si>
    <t>Jamais</t>
  </si>
  <si>
    <t>Le liquide pré-séminal peut provoquer une grossesse non désirée, c'est ____ ?</t>
  </si>
  <si>
    <t>La contraception d'urgence est gratuite pour les mineures ?</t>
  </si>
  <si>
    <t>La contraception d'urgence est gratuite pour les mineures, c'est ?</t>
  </si>
  <si>
    <t>A quel moment y a-t-il le plus de relations sexuelles ?</t>
  </si>
  <si>
    <t>Dimanche 9h</t>
  </si>
  <si>
    <t>Samedi 19h</t>
  </si>
  <si>
    <t>31 Décembre à minuit</t>
  </si>
  <si>
    <t>Non car lorsque le moustique pique il injecte de la salive à la personne qu'il pique et non pas le sang qu'il a sucé chez quelqu'un d'autre. Les moustiques ne peuvent donc jamais transmettre le VIH.</t>
  </si>
  <si>
    <t>Les moustiques peuvent transmettre le VIH, c'est ___ ?</t>
  </si>
  <si>
    <t>L'homosexualité, c'est que chez l'être humain ?</t>
  </si>
  <si>
    <t>L'homosexualité, c'est que chez l'être humain, c'est ___ ?</t>
  </si>
  <si>
    <t>Non, mais</t>
  </si>
  <si>
    <t>Non, le sperme en soi n'est pas dangereux pour la santé, il s'agit majoritairement d'eau, de spermatozoides et de nutriments. Son goût dépendra de ce que le garçon a mangé. Attention cependant le sperme peut transmettre des Infections Sexuellement Transmissibles dont le VIH. Il faut donc se faire dépister de toutes les IST avant d'avaler du sperme.</t>
  </si>
  <si>
    <t>C'est dangereux d'avaler du sperme, c'est ___ ?</t>
  </si>
  <si>
    <t>Les hommes et les femmes ont autant de partenaires au cours de leurs vies ?</t>
  </si>
  <si>
    <t>On ne sait pas</t>
  </si>
  <si>
    <t>Difficile d'avoir des chiffres exacts car tout le monde ne déclare pas tous ses partenaires... En fait, ce nombre n'a pas vraiment d'importance car la quantité de partenaires ne donne aucune indication sur la qualité du rapport ou de la relation. Avoir plein de partenaires ne veut pas nécessairement dire qu'on donne ou qu'on reçoit plus de plaisir !</t>
  </si>
  <si>
    <t>Les hommes et les femmes ont autant de partenaires au cours de leurs vies, c'est ___ ?</t>
  </si>
  <si>
    <t>La pornographie, c'est la réalité !</t>
  </si>
  <si>
    <t>Faux, il y a plusieurs astuces / effets spéciaux. Par exemple, filmer avec des objectifs grand angle pour grossir certaines parties du corps, les éjaculations sont accentuées par une pompe / lait concentré, les orgasmes sont souvent simulés, il peut y avoir des modifications corporelles (maquillage, épilation, éclaircissement de la peau). Le porno ne reflète pas la réalité !</t>
  </si>
  <si>
    <t>La pornographie, c'est la réalité, c'est ___ ?</t>
  </si>
  <si>
    <t>On peut obtenir des préservatifs gratuitement ?</t>
  </si>
  <si>
    <t>Des préservatifs gratuits peuvent être obtenus à l'infirmerie scolaire, à la Croix-Rouge, au Centre Gratuit d'Information, de Dépistage et de Diagnostic (CeGIDD) à l'ancien hôpital, chez Aides, Mama Bobi ou à la Maison des Adolescents. Et bien sûr grâce à Tumeplay tu peux désormais obtenir des préservatifs de marque, du lubrifiant et bien d'autres choses.</t>
  </si>
  <si>
    <t>On peut obtenir des préservatifs gratuitement, c'est ___ ?</t>
  </si>
  <si>
    <t>Les préservatifs internes ne se trouvent que sur internet ?</t>
  </si>
  <si>
    <t>Non, ils peuvent s’acheter en pharmacie et sur internet, mais ils peuvent aussi se trouver gratuitement dans les Centres de Planification et d'Education Familiale (CPEF) et Centres Gratuits d'Information, de Dépistage et de Diagnostic (CeGIDD). Malheureusement ils sont plus durs à trouver et plus chers que les préservatifs externes/masculins.</t>
  </si>
  <si>
    <t>Les préservatifs internes ne se trouvent que sur internet, c'est ___ ?</t>
  </si>
  <si>
    <t>Les préservatifs peuvent être prescrits par ordonnance et remboursés, c'est ____ ?</t>
  </si>
  <si>
    <t>Le Sidaction récolte des dons pour financer la rechercher contre le VIH !</t>
  </si>
  <si>
    <t>Le Sidaction récolte des dons pour financer la rechercher contre le VIH, c'est ___ ?</t>
  </si>
  <si>
    <t>Non. Les traitements actuels ont pour but d’empêcher que l’infection du VIH évolue vers le SIDA et de renforcer le système immunitaire. Quand on est traité·e tôt, on ne transmet plus le VIH et on ne développe pas de maladie du SIDA. Il n’existe pas de vaccin contre le VIH/SIDA, d'où l'importance du dépistage pour connaître son statut, et si besoin, être traité·e.</t>
  </si>
  <si>
    <t>On peut guérir du VIH/SIDA, c'est ____ ?</t>
  </si>
  <si>
    <t>Les érections nocturnes, ça existe ?</t>
  </si>
  <si>
    <t>Oui, les érections nocturnes ou matinales sont provoquées lors de la phase du sommeil paradoxal, sans explication exacte, en lien avec la phase des rêves. Avec en moyenne 3 à 6 phases de sommeil paradoxal, on peut avoir 3 à 6 érections par nuit d’une durée de 10 à 30 minutes chacune. Ce phénomène s'observe aussi bien sur le pénis comme sur le clitoris.</t>
  </si>
  <si>
    <t>Les érections nocturnes existent, c'est ____ ?</t>
  </si>
  <si>
    <t>Je peux tomber enceint.e en avalant du sperme !?</t>
  </si>
  <si>
    <t>Non, dans ce cas une grossesse est impossible. Lors d'une fellation avec éjaculation, le sperme arrivera dans l’estomac et il ne peut en aucun cas rejoindre l'appareil génital. Les risques liés à une fellation complète sont plus liés à des infections sexuellement transmissibles (IST) qu’à un risque de grossesse qui est inexistant.</t>
  </si>
  <si>
    <t>Je peux tomber enceint.e en avalant du sperme, c'est ____ ?</t>
  </si>
  <si>
    <t>Les rêves érotiques peuvent déclencher une érection et/ou une éjaculation ?</t>
  </si>
  <si>
    <t>Oui, rêver de choses érotiques, ça peut déclencher une érection et une émission de sperme involontaire, voire un orgasme : ça arrive à l'adolescence et même après. C'est normal, ce n'est pas sale. En plus, on ne choisit pas toujours le scénario, parfois il s'impose. Pas de panique si on rêve de trucs bizarres, il ne faut pas prendre les rêves au 1er degré.</t>
  </si>
  <si>
    <t>Les rêves érotiques peuvent déclencher une érection et/ou une éjaculation, c'est ___ ?</t>
  </si>
  <si>
    <t>Lubrifier, permet de faciliter une pénétration !?</t>
  </si>
  <si>
    <t>Lubrifier, permet de faciliter une pénétration, c'est ___ ?</t>
  </si>
  <si>
    <t>Non, le VIH/Sida ne se transmet pas exclusivement lors de rapports sexuels. Il existe d’autres modes : de la mère à l’enfant, le partage de seringue ou aiguille ou encore les échange de fluide. Faire le test de dépistage est le seul moyen de savoir si on est positif ou non.</t>
  </si>
  <si>
    <t>Être vierge protège-t-il du VIH, c'est ____ ?</t>
  </si>
  <si>
    <t>2 minutes</t>
  </si>
  <si>
    <t>5 minutes</t>
  </si>
  <si>
    <t>15 minutes</t>
  </si>
  <si>
    <t>Il peut arriver d'éjaculer du sperme de manière incontrôlée la nuit, c'est ____?</t>
  </si>
  <si>
    <t>Une grande cuillère</t>
  </si>
  <si>
    <t>une petite cuillère</t>
  </si>
  <si>
    <t>La quantité de sperme émis lors d'une éjaculation tient à peu près dans une  petite cuillère. La quantité de sperme ne détermine pas le plaisir reçu ou donné. Plus les éjaculations sont rapprochées, plus la quantité diminue et le sperme devient transparent : c'est normal. Attention, une goutte suffit pour transmettre une infection ou provoquer une grossesse.</t>
  </si>
  <si>
    <t>Non, on ne peut pas vraiment l'expliquer. À l'inverse, on ne peut pas vraiment expliquer pourquoi les hétérosexuels ne sont pas attirés sexuellement par les personnes de même sexe qu'eux ou pourquoi les lesbiennes ne sont pas attirées sexuellement par les hommes. L'attirance et l'orientation sexuelle sont propres à chacun.</t>
  </si>
  <si>
    <t>On peut expliquer pourquoi les gays ne sont pas attirés par les femmes, c'est ?</t>
  </si>
  <si>
    <t>Les vagins aussi pètent ?</t>
  </si>
  <si>
    <t>Les vagins aussi pètent, c'est ____ ?</t>
  </si>
  <si>
    <t>La flore du vagin est fragile et doit être protégée ?</t>
  </si>
  <si>
    <t>Oui, la flore du vagin est fragile, il faut donc éviter tout ce qui pourrait modifier son PH car les variations du pH vaginal peuvent entraîner un déséquilibre et des infections telles que des mycoses. Plein de facteurs peuvent l’influencer : antibiotiques, toilette inadaptée (douches vaginales), règles, sperme (le pH vaginal augmente un temps avec le sperme).</t>
  </si>
  <si>
    <t>La flore du vagin est fragile et doit être protégée, c'est ____ ?</t>
  </si>
  <si>
    <t>L'os pénien (os du pénis) ça existe ?</t>
  </si>
  <si>
    <t>Chez certains animaux</t>
  </si>
  <si>
    <t>Chez certains hommes</t>
  </si>
  <si>
    <t>L'os pénien est un os présent dans le pénis de certains mammifères comme l'ours ou le gorille mais pas chez l'humain. Un pénis humain est composé d'une tête, le gland, et d'un corps, la verge. La verge n'a pas d'os. Elle est constituée de tissus, de muscles, d’artères, de veines, de nerfs, et trois colonnes : les 2 corps "caverneux" et le corps "spongieux".</t>
  </si>
  <si>
    <t>La pilule ça fait grossir ?</t>
  </si>
  <si>
    <t>Oui toujours</t>
  </si>
  <si>
    <t>Oui, certaines pilules contraceptives peuvent parfois faire prendre du poids à la personne qui la prend. Ce n'est pas automatique, ce n'est pas toujours le cas. Si la pilule mentionne comme effet secondaire une possible prise de poids, il peut être recommandé d’être plus vigilante et d'en parler avec un professionnel de santé (médecin, sage-femme, gynéco).</t>
  </si>
  <si>
    <t>Oui, parfois</t>
  </si>
  <si>
    <t>Oui, toujours</t>
  </si>
  <si>
    <t>Oui, certaines pilules contraceptives peuvent parfois faire prendre du poids à la personne qui la prend. Ce n'est pas automatique, ce n'est pas toujours le cas. Si la pilule mentionne comme effet secondaire une possible prise de poids, il peut être recommandé d’être plus vigilante et d'en parler avec un·e professionnel·le de santé (médecin, sage-femme, gynéco...).</t>
  </si>
  <si>
    <t>La pilule protège des IST ?</t>
  </si>
  <si>
    <t>Oui, celle d'urgence</t>
  </si>
  <si>
    <t>La pilule protège des IST, c'est ____ ?</t>
  </si>
  <si>
    <t>Non, mettre le préservatif à l'envers puis le remettre à l'endroit peut présenter un risque, puisqu'il a pu être en contact avec des sécrétions sexuelles (généralement le liquide pré séminal) et donc transmettre une éventuelle IST. Si un préservatif a été mis à l'envers, il faut donc le jeter et en mettre un nouveau, cette fois-ci directement à l’endroit.</t>
  </si>
  <si>
    <t>Le préservatif mis à l'envers peut être remis à l'endroit, c'est ____?</t>
  </si>
  <si>
    <t>Le VIH/SIDA peut se transmettre par la salive ?</t>
  </si>
  <si>
    <t>Non, il ne se transmet pas par la salive. On ne peut pas transmettre le VIH/SIDA lors d'un baiser. Le VIH se transmet lors d'un rapport non protégé avec une personne séropositive qui ne prend pas de traitement, par transmission sanguine ou lors de l'allaitement d'une femme séropositive à son bébé.</t>
  </si>
  <si>
    <t>Le VIH/SIDA peut se transmettre par la salive, c'est ____?</t>
  </si>
  <si>
    <t>Prendre une douche</t>
  </si>
  <si>
    <t>Boire de l'eau et faire pipi</t>
  </si>
  <si>
    <t>Manger du chocolat</t>
  </si>
  <si>
    <t>Boire de l'eau et aller faire pipi. L'infection urinaire (ou cystite) est d'origine bactérienne. Or faire pipi permet d'évacuer la majorité des bactéries qui auraient pu s'introduire dans l'urètre (le trou du pipi) pendant le rapport sexuel. Boire de l'eau et faire pipi juste après un rapport te permettra d’éviter les douleurs de l’infection urinaire.</t>
  </si>
  <si>
    <t>Porter 2 préservatifs en même temps ça protège 2 fois plus ?</t>
  </si>
  <si>
    <t>Non, il ne faut jamais utiliser deux préservatifs en même temps et ce, que ce soit deux préservatifs externes ("masculins") ou un préservatif externe et un préservatif interne ("féminin") en même temps. Ça risquerait de les fragiliser ou les déchirer et ainsi permettre la transmission d'infections sexuellement transmissibles ou une grossesse non désirée.</t>
  </si>
  <si>
    <t>Porter 2 préservatifs en même temps ça protège 2 fois plus, c'est ____ ?</t>
  </si>
  <si>
    <t>Oui, si le préservatif n'est pas déroulé jusqu'à la base, ou s'il est trop grand, ou si le préservatif est retiré quand le pénis est déjà mou et plus petit, le préservatif peut glisser et rester à l'intérieur du vagin ou de l'anus. Pas de panique, on peut le retirer avec les doigts.</t>
  </si>
  <si>
    <t>Un préservatif peut glisser et resté coincé dans le vagin ou dans l'anus , c'est ____?</t>
  </si>
  <si>
    <t>Le vagin a un pH proche de celui de... ?</t>
  </si>
  <si>
    <t>La bière</t>
  </si>
  <si>
    <t>La javel</t>
  </si>
  <si>
    <t>Le vinaigre ménager</t>
  </si>
  <si>
    <t>Le chemsex, c'est avoir un rapport sexuel en mangeant !</t>
  </si>
  <si>
    <t>Faux. C’est l’usage de produits (drogues) en contexte sexuel, parfois par injection, pour un plaisir sexuel plus intense et prolongé. En lien avec des applications de rencontre les soirées peuvent réunir plusieurs personnes, parfois sur plusieurs jours. Cette pratique n’est pas nouvelle, elle n’est pas rattachée à une communauté sexuelle particulière.</t>
  </si>
  <si>
    <t>Le chemsex, c'est avoir un rapport sexuel en mangeant, c'est ____ ?</t>
  </si>
  <si>
    <t>La sérophobie, c'est la peur du sang ?</t>
  </si>
  <si>
    <t>Non, c'est le sentiment de peur vis-à-vis des personnes séropositives au VIH qui se traduit par la discrimination, la stigmatisation ou le rejet. Cela peut se produire dans l'entourage proche et familial, au travail ou parfois avec certain.es professionnel.les de santé, avec une incidence sur la qualité de vie, l'accès au soin et à la prévention.</t>
  </si>
  <si>
    <t>La sérophobie, c'est la peur du sang, c'est _____?</t>
  </si>
  <si>
    <t>Non, il ne faut jamais utiliser deux préservatifs en même temps et ce, que ce soit deux préservatifs externes ("masculin") ou un préservatif externe et un préservatif interne ("féminin") en même temps. Ça risquerait de les fragiliser ou les déchirer et ainsi permettre la transmission d'infections sexuellement transmissibles ou une grossesse non désirée.</t>
  </si>
  <si>
    <t>2 préservatifs = 2x plus de protection, c'est ____ ?</t>
  </si>
  <si>
    <t>On peut utiliser un préservatif féminin et masculin en même temps ?</t>
  </si>
  <si>
    <t>On peut utiliser un préservatif féminin et masculin en même temps, c'est ?</t>
  </si>
  <si>
    <t>Un musée du phallus, ça existe ?</t>
  </si>
  <si>
    <t>N'importe quoi</t>
  </si>
  <si>
    <t>Oui, en France</t>
  </si>
  <si>
    <t>Oui, ailleurs</t>
  </si>
  <si>
    <t>Grossesse sans pénétration, c'est ____ ?</t>
  </si>
  <si>
    <t>- POSSIBLE 
- PAS POSSIBLE
- JE NE SAIS PAS</t>
  </si>
  <si>
    <t>L'excision consiste à coudre l'hymen ?</t>
  </si>
  <si>
    <t>Non, l'excision consiste à couper de manière plus ou moins importante le clitoris et les petites ou grandes lèvres d'une fille. Elle est pratiquée pour des raisons culturelles ou religieuses. Elle a des conséquences graves sur la santé et la sexualité. C'est une mutiliation punie par la loi française.</t>
  </si>
  <si>
    <t>L'excision consiste à coudre l'hymen, c'est_____ ?</t>
  </si>
  <si>
    <t>Le body shaming, c'est avoir un regard positif sur le corps de l'autre !?</t>
  </si>
  <si>
    <t>Faux ! C'est le fait de se moquer / humilier une personne en fonction de son apparence ; généralement par le fait qu'elle soit jugée trop maigre ou trop grosse par une autre personne ou par un groupe.  Comme le slut shaming, ce phénomène touche surtout les personnes ayant un vagin et n'est pas sans conséquences sur le quotidien (travail, vie sexuelle, santé mentale...).</t>
  </si>
  <si>
    <t>Le body shaming, c'est avoir un regard positif sur le corps de l'autre, c'est ___ ?</t>
  </si>
  <si>
    <t>Ajouter du lubrifiant sur un préservatif externe, c'est bien ?</t>
  </si>
  <si>
    <t>Oui. un vagin, ça ne mouille pas en continu pendant un rapport, et un anus ça ne mouille que très peu et très lentement, voire pas du tout. Le lubrifiant permet une lubrification additionnelle. Il est à mettre sur le préservatif externe ou à l'entrée du vagin ou de l'anus : ça permet de diminuer les risques de rupture du préservatif et d'augmenter les sensations !</t>
  </si>
  <si>
    <t>Ajouter du lubrifiant sur un préservatif externe, ça peut être ____  ?</t>
  </si>
  <si>
    <t xml:space="preserve">- UTILE
- PAS UTILE
- JE NE SAIS PAS </t>
  </si>
  <si>
    <t>Oui ! Les hommes peuvent avoir des cystites. Une cystite est une infection urinaire. Si quand on fait pipi, ça brûle ou ça pique, mieux vaut consulter un·e professionnel·le de santé immédiatement.</t>
  </si>
  <si>
    <t>Les hommes peuvent avoir des cystites, c'est ____ ?</t>
  </si>
  <si>
    <t>Le stealthing, c'est quand la capote craque !</t>
  </si>
  <si>
    <t>Faux. Le stealthing est une pratique qui consiste à retirer un préservatif sans avoir le consentement de son-sa partenaire ; pouvant entrainer une grossesse non désirée et / ou une IST comme le VIH. Dans certains pays, cette pratique est condamnée comme un viol.</t>
  </si>
  <si>
    <t>Le stealthing, c'est quand la capote craque, c'est ____ ?</t>
  </si>
  <si>
    <t>Le jelqing est une méthode pour :</t>
  </si>
  <si>
    <t>Agrandir son pénis</t>
  </si>
  <si>
    <t>Rétrécir son pénis</t>
  </si>
  <si>
    <t>Le porno féministe c'est comme le porno "mainstream" !?</t>
  </si>
  <si>
    <t>Faux ! A l'inverse du porno "mainstream" qui est très souvent phallocentré, le porno féministe à vocation à, non pas supprimer le porno mais à faire du “bon porno” où les codes sont cassés ; que ce soit autour des pratiques, des corps, du plaisir et du genre. L'objectif étant de recentré le plaisir sur les personnes ayant un vagin, en relatant des scènes réalistes.</t>
  </si>
  <si>
    <t>Le porno féministe c'est comme le porno "mainstream", c'est ____ ?</t>
  </si>
  <si>
    <t>Les hommes peuvent aussi avoir des infections urinaires ?</t>
  </si>
  <si>
    <t>Oui ! Les hommes peuvent aussi avoir une infection urinaire (ou cystite).  Elle se manifeste par une brûlure ou des picotements quand on urine et par des envies d'uriner très rapprochées. Mieux vaut consulter un professionnel de santé immédiatement car un traitement rapide et efficace existe.</t>
  </si>
  <si>
    <t>Les hommes peuvent aussi avoir des infections urinaires, c'est ____ ?</t>
  </si>
  <si>
    <t>Le Kamasutra est un recueil indien qui parle des activités de la vie privée en Inde entre le VIe et le VIIe siècles. Il est mondialement connu car il montre et illustre une grande variété de pratiques et de positions sexuelles. L'ouvrage original recense 64 positions sexuelles, mais il existe beaucoup plus : on peut donc être créatif !</t>
  </si>
  <si>
    <t>Comment je me définis</t>
  </si>
  <si>
    <t>Ce que je désire</t>
  </si>
  <si>
    <t>Être homo et être trans c'est pareil ?</t>
  </si>
  <si>
    <t>Un·e transgenre est une personne dont le sexe biologique, assigné à la naissance de façon binaire sur l'observation de ses attributs masculins ou féminins, ne correspond pas à son identité de genre, c'est-à-dire à la manière dont cette personne se sent et se définit. 
Être homosexuel·le est le fait d'être attiré·e sexuellement ou sentimentalement par une personne de même sexe que soi-même.</t>
  </si>
  <si>
    <t>Être homo et être trans c'est ____ ?</t>
  </si>
  <si>
    <t>- PAREIL
- PAS PAREIL
- JE NE SAIS PAS</t>
  </si>
  <si>
    <t>La loi autorise l'homme à forcer sa femme à avorter ?</t>
  </si>
  <si>
    <t>La loi autorise l'homme à forcer sa femme à avorter, c'est ____ ?</t>
  </si>
  <si>
    <t>Oui, il est interdit de forcer une femme, mineure ou majeure, à avorter. La décision finale n'appartient qu'à la femme enceinte. Le partenaire est là pour conseiller mais ne peut pas faire pression. Pratiquer une interruption de grossesse sans le consentement de la femme enceinte peut être puni de cinq ans d'emprisonnement et de 75 000 euros d'amende.</t>
  </si>
  <si>
    <t>Une personne qui force sa partenaire enceinte à avorter, c'est ____ ?</t>
  </si>
  <si>
    <t>- LEGAL
- ILLEGAL
- JE NE SAIS PAS</t>
  </si>
  <si>
    <t>En quelle année la France autorise-t-elle le mariage homosexuel ?</t>
  </si>
  <si>
    <t>Le mariage pour les couples de personnes de même sexe (couples homosexuels) est autorisé en France par une loi datant de 2013. Cette loi ouvre également le droit à l'adoption. La France devient le neuvième pays de l'Union Européenne à autoriser le mariage homosexuel et le quatorzième pays dans le monde.</t>
  </si>
  <si>
    <t>À 14 ans, on peut avoir des relations sexuelles avec une personne de 13 ans ?</t>
  </si>
  <si>
    <t>Oui, si les 2 sont d'accord</t>
  </si>
  <si>
    <t>C'est interdit par la loi</t>
  </si>
  <si>
    <t>Deux mineur·es de moins de 15 ans peuvent librement avoir des rapports sexuels entre eux, à condition qu’ils·elles aient expressément consenti à le faire : ça veut dire qu'ils·elles doivent être d'accord, tou·te·s les deux, pour le faire. Pour être sûr·es, ne pas hésiter à communiquer avec son·sa partenaire dans un climat détendu, sans pression ni menaces.</t>
  </si>
  <si>
    <t>Avortement volontaire et IVG : c'est la même chose ?</t>
  </si>
  <si>
    <t>Oui. Une femme enceinte qui ne souhaite pas poursuivre sa grossesse peut avoir recours à une Interruption Volontaire de Grossesse (IVG), aussi appelé avortement volontaire. Cet acte, gratuit et confidentiel, est un droit qui permet d'arrêter une grossesse. Une mineure doit etre accompagnée par un majeur de son choix, sans obligation d'en parler aux parents.</t>
  </si>
  <si>
    <t>Avortement volontaire et IVG, c'est ____ ?</t>
  </si>
  <si>
    <t>Envoyer souvent des SMS érotiques à quelqu'un qui n'en veut pas c'est puni par la loi ?</t>
  </si>
  <si>
    <t>Oui, avant d'envoyer ce genre de messages "chauds", il faut s'assurer que la personne qui les reçoit est d'accord. Les messages répétés à caractère sexuel qui créent une situation offensante ou intimidante correspondent à du harcèlement sexuel. La peine encourue est de 2 ans de prison.</t>
  </si>
  <si>
    <t>Des parents qui forcent leur enfant à se marier, c'est illégal ?</t>
  </si>
  <si>
    <t>Oui, les parents ne peuvent pas obliger leur enfant à se marier. La loi interdit de marier deux personnes qui ne le veulent pas.</t>
  </si>
  <si>
    <t>Des parents qui forcent leur enfant à se marier, c'est ____ ?</t>
  </si>
  <si>
    <t>Un•e mineur•e peut être condamné•e pour viol ?</t>
  </si>
  <si>
    <t>Un•e mineur•e peut être condamné•e pour viol , c'est  ___?</t>
  </si>
  <si>
    <t>Oui. Partager ou diffuser une photo / vidéo prise dans l'intimité (à caractère sexuel) est illégale ; que ce soit sur Internet, par SMS ou tout autre moyen, sans le consentement de la personne. D’après la loi cela peut être sanctionné d’un an d’emprisonnement et de 45 000 euros d’amende (article 226-1 Code pénal).</t>
  </si>
  <si>
    <t>Faire tourner à des potes une photo prise dans l'intimité, c'est puni par la loi, c'est ___ ?</t>
  </si>
  <si>
    <t>Un.e médecin peut refuser une IVG ?</t>
  </si>
  <si>
    <t>Un.e médecin peut refuser une IVG, c'est____ ?</t>
  </si>
  <si>
    <t>Non, un·e maire.sse ne peut pas refuser de marier deux personnes de même sexe. Si un·e maire.sse refuse un dossier de mariage sans en prévenir immédiatement le·la procureur·e, les futur·es époux·ses doivent en alerter à la fois le·la préfet·e et le·la procureur·e de la République car c'est interdit.</t>
  </si>
  <si>
    <t>Un·e maire·sse peut refuser de marier deux personnes de même sexe, c'est ____ ?</t>
  </si>
  <si>
    <t>Un•e majeur•e et un•e mineur•e de 16 ans ont le droit d'avoir des rapports sexuels ?</t>
  </si>
  <si>
    <t>Oui, mais...</t>
  </si>
  <si>
    <t>Non, c'est interdit</t>
  </si>
  <si>
    <t>"Oui, une personne de plus de 18 ans et un·e mineur·e âgé·e de 15 à 18 ans ont le droit d'avoir des relations sexuelles, mais à condition : 
1) que tou·te·s les deux soient consentant·es à avoir ces relations sexuelles
2) qu’il n’existe aucune autorité entre le·la majeur·e et le·la mineur·e (ça ne peut pas être le·la prof du·de la mineur·e, par exemple)."</t>
  </si>
  <si>
    <t>La loi autorise les parents à forcer leur fille enceinte et mineure à avorter, c'est ____ ?</t>
  </si>
  <si>
    <t>La loi autorise un•e majeur•e et un•e mineur•e de 14 ans à avoir des rapports sexuels ?</t>
  </si>
  <si>
    <t>Non, la loi interdit les rapports sexuels entre un·e majeur·e (plus de 18 ans) et un·e mineur·e de moins de 15 ans, même si le·la mineur·e consent à la relation sexuelle. La relation sexuelle constitue une atteinte sexuelle sur mineur·e : c'est puni par la loi.</t>
  </si>
  <si>
    <t>La loi autorise un•e majeur•e et un•e mineur•e de 14 ans à avoir des rapports sexuels , c'est ____?</t>
  </si>
  <si>
    <t>La loi interdit d'avoir des rapports sexuels avant 15 ans, c'est ____ ?</t>
  </si>
  <si>
    <t>Les parents peuvent refuser que leur enfant soit homosexuel.le et le faire changer ?</t>
  </si>
  <si>
    <t>Les parents n’ont pas le droit de refuser que leur enfant soit homosexuel. L'orientation sexuelle fait partie de la sphère privée et personne ne peut décider pour une autre personne (et c'est dans la loi!). Accepter son homosexualité peut être difficile. Pour en parler, on peut appeler le 01 41 83 42 81, 7j/7 de 6h à 18h (coût d'une communication locale).</t>
  </si>
  <si>
    <t>Les parents peuvent refuser que leur enfant soit homosexuel et le faire changer, c'est  ?</t>
  </si>
  <si>
    <t>Les personnes mineures peuvent demander l'IVG !</t>
  </si>
  <si>
    <t>Les personnes mineures peuvent demander l'IVG, c'est ____ ?</t>
  </si>
  <si>
    <t>Victime d'agression, je ne sais pas qui est responsable, je peux porte plainte ?</t>
  </si>
  <si>
    <t>Oui, tout à fait. Si tu ne sais pas qui a voulu te faire du mal, ou si tu n’es pas tout à fait certain·e de qui il s’agit, tu peux porter plainte contre X, c’est à dire contre une personne encore indéterminée. Essaie d'apporter aux policier·es / gendarmes un maximum d'informations concrètes (captures d'écran, photos, courriers, propos précis, témoignages, etc.).</t>
  </si>
  <si>
    <t>Les personnes homosexuelles peuvent-elles donner leur sang ?</t>
  </si>
  <si>
    <t>Suite aux risques de transmission du virus du VIH, les personnes homosexuelles ne pouvaient plus donner leur sang depuis 1983. La loi de 2016 rétablit cette injustice. Les personnes homosexuelles peuvent donner leur sang. Pour plus d'informations sur le don du sang, consulte  &lt;a href="https://dondesang.efs.sante.fr/puis-je-donner"&gt;ce site&lt;/a&gt;.</t>
  </si>
  <si>
    <t>Les personnes homosexuelles peuvent-elles donner leur sang, c'est ____ ?</t>
  </si>
  <si>
    <t>Le cybersexisme, c'est puni par la loi ?</t>
  </si>
  <si>
    <t>Oui. Ce terme désigne les comportements/propos sexistes sur la manière de s’habiller, le physique, le comportement amoureux/sexuel via des outils numériques. Les insultes, l'envoi répété de nudes sans accord ou le partage de photo intime d'une personne sans son consentement sont passibles de 2 à 3 ans de prison et de 30 000 à 60 000 euros d'amende.</t>
  </si>
  <si>
    <t>Le cybersexisme, c'est puni par la loi, c'est ___ ?</t>
  </si>
  <si>
    <t>5 ans après un viol, la victime peut encore porter plainte ?</t>
  </si>
  <si>
    <t>Oui, la victime de viol peut porter plainte jusqu’à 20 ans après le viol. Si au moment du viol, la personne est mineure, le délai de 20 ans commence à partir de son 18ème anniversaire.&lt;strong&gt;Le viol est un crime puni par la loi&lt;/strong&gt;. Il est passible de 15 ans de prison.</t>
  </si>
  <si>
    <t>5 ans après un viol, la victime peut encore porter plainte, c'est ____ ?</t>
  </si>
  <si>
    <t>Si on est mineure et qu'on veut avorter il faut l'accord des parents ?</t>
  </si>
  <si>
    <t>Si on est mineure et qu'on veut avorter il faut l'accord des parents, c'est ___ ?</t>
  </si>
  <si>
    <t>Le viol au sein d'un couple, ça existe ?</t>
  </si>
  <si>
    <t>Oui ça existe et c'est puni par la loi. Un couple se compose de deux personnes avec des envies parfois différentes. En couple, y compris quand on est marié, il faut toujours obtenir le consentement de l'autre avant tout acte sexuel sinon c'est un viol et c'est puni par la loi. Etre en couple ne donne aucun droit sur l'autre.</t>
  </si>
  <si>
    <t>Le viol au sein d'un couple, ça existe, c'est ____ ?</t>
  </si>
  <si>
    <t>Une personne majeure peut avoir des rapports sexuels avec une personne de 16 ans  ?</t>
  </si>
  <si>
    <t>Oui, une personne de plus de 18 ans et une personne mineure âgée de 15 à 18 ans peuvent avoir des relations sexuelles, mais à condition : 
1) que tous les deux soient consentants pour ces relations sexuelles
2) qu’il n’existe aucune autorité entre la personne majeure et celle mineure (ça ne peut pas être le prof de la mineure, ni son éducateur par exemple).</t>
  </si>
  <si>
    <t>Une personne mineure peut être condamnée pour viol ?</t>
  </si>
  <si>
    <t>Oui. Le viol est puni par la loi, y compris quand on est mineur. En cas de crime ou de délit, un adolescent doit rendre compte de ses actes devant la justice. Selon la gravité des faits le juge pourra prononcer une mesure éducative, une sanction éducative ou de la prison. Donc, si un mineur viole quelqu'un, il peut être condamné.</t>
  </si>
  <si>
    <t>Une personne mineure peut être condamnée pour viol, c'est ____ ?</t>
  </si>
  <si>
    <t>Faux. Les parents n’ont pas le droit de refuser que leur enfant soit homosexuel.le. L'orientation sexuelle fait partie de la sphère privée et personne ne peut décider pour une autre personne (et c'est dans la loi!). Accepter son homosexualité peut être difficile. Pour en parler, on peut appeler le 0 810 20 30 40, 7j/7 de 8h à 23h (coût d'une communication locale).</t>
  </si>
  <si>
    <t>Les parents ont le droit d'obliger leur enfant à ne pas être homosexuel·le, c'est ____ ?</t>
  </si>
  <si>
    <t>Mineur·e, on peut porter plainte pour actes homophobes sans l'accord des parents ?</t>
  </si>
  <si>
    <t>Mineur·e, on peut porter plainte pour actes homophobes sans l'accord des parents, c'est ___ ?</t>
  </si>
  <si>
    <t>La sextorsion est :</t>
  </si>
  <si>
    <t>Un délit puni par la loi</t>
  </si>
  <si>
    <t>Le fait de se tordre le sexe</t>
  </si>
  <si>
    <t>La sextorsion est un terme utilisé pour désigner l'obtention de quelque chose, suite à des photos / vidéos intimes à caractère sexuel envoyées, volées ou montées (grâce à un logiciel). Ainsi, une personne en menace une autre, de les diffuser si elle (la victime) ne lui verse pas de l’argent, des cartes-cadeaux ou des faveurs sexuelles. C'est un délit puni par la loi.</t>
  </si>
  <si>
    <t>Une contraception est un moyen d'...</t>
  </si>
  <si>
    <t>Éviter une infection</t>
  </si>
  <si>
    <t>Éviter une grossesse</t>
  </si>
  <si>
    <t>Les deux</t>
  </si>
  <si>
    <t>Les mains peuvent transmettre une infection ?</t>
  </si>
  <si>
    <t>Oui. L'hygiène des mains est indispensable avant tout rapport sexuel, toute caresse intime, tout échange sexuel. Les mains peuvent véhiculer des germes : des germes attrapés après avoir pris les transports ou touché un téléphone, ou des germes fécaux attrapés après avoir touché un anus. Les mains peuvent aussi véhiculer certaines IST (chlamydia, gonorrhée...).</t>
  </si>
  <si>
    <t>Les mains peuvent transmettre une infection, c'est ____ ?</t>
  </si>
  <si>
    <t>S'épiler le sexe, c'est quand même plus hygiénique, non ?</t>
  </si>
  <si>
    <t>Non ! S'épiler est un choix personnel et ce n'est pas forcément plus hygiénique. Donc, chacun·e fait ce qu'il·elle veut avec ses poils. L'important est de bien prendre soin de sa toilette intime, de l'hygiène de son corps et ses mains. 
(Attention, les poils ne protègent pas contre les infections sexuellement transmissibles !)</t>
  </si>
  <si>
    <t>S'épiler le sexe, c'est quand même plus hygiénique, c'est ____ ?</t>
  </si>
  <si>
    <t>À quoi servent les règles ?</t>
  </si>
  <si>
    <t>A évacuer la muqueuse utérine</t>
  </si>
  <si>
    <t>A rien</t>
  </si>
  <si>
    <t>A purifier l'utérus</t>
  </si>
  <si>
    <t>Les règles, c'est un phénomène naturel et cyclique de perte de sang qui dure en général entre 3 et 7 jours et apparaît chaque mois à partir de la puberté. À chaque cycle, l'utérus se prépare à accueillir un œuf fécondé : sa paroi s'épaissit. À la fin de chaque cycle, s'il n'y a pas de grossesse, cette partie épaissie est évacuée (il y a une perte de sang).</t>
  </si>
  <si>
    <t>C’est quoi les règles ?</t>
  </si>
  <si>
    <t>Une perte de sang</t>
  </si>
  <si>
    <t>Une perte blanche</t>
  </si>
  <si>
    <t>Pour une fille, après un passage aux toilettes, il vaut mieux s'essuyer... ?</t>
  </si>
  <si>
    <t>D'avant en arrière</t>
  </si>
  <si>
    <t>D'arrière en avant</t>
  </si>
  <si>
    <t>Ne rien faire</t>
  </si>
  <si>
    <t>En se nettoyant de l'avant vers l'arrière, la personne évite la propagation de matières fécales vers la vulve, donc la propagation d'infections potentielles. D'autres petits conseils : ne pas pratiquer les douches vaginales (nettoyage de l'intérieur du vagin) car le vagin est auto-nettoyant et utiliser un savon sans parfum pour l'extérieur (la vulve).</t>
  </si>
  <si>
    <t>Oui, la rupture du frein (ce bout de peau qui relie le gland et le prépuce) peut causer des saignements importants. Ça arrive plutôt lors d’un 1er rapport. Une compression ferme de 10 mins permet l’arrêt du saignement. Il faut ensuite désinfecter (pas d’alcool, ça pique !). Le frein cicatrise seul mais on peut avoir des douleurs lors des rapports suivants : consulte un·e professionnel·le de santé si ça persiste.</t>
  </si>
  <si>
    <t>La rupture du frein est une petite déchirure qui peut saigner beaucoup, c'est ____ ?</t>
  </si>
  <si>
    <t>Oui. En principe, décalotter ne fait pas mal et doit être fait régulièrement pour l'hygiène. Parfois de petites sécrétions empêchent que le prépuce coulisse. Sous l’eau chaude, elles fondent, c'est donc plus facile. Si ça fait mal, il faut consulter un médecin car il peut s’agir d’un phimosis. Il empêche une bonne hygiène du gland et peut gêner la pénétration.</t>
  </si>
  <si>
    <t>Un pénis se décalotte plus facilement sous l'eau chaude, c'est ____ ?</t>
  </si>
  <si>
    <t>Je peux attraper une IST aux toilettes ?</t>
  </si>
  <si>
    <t>Non. Certaines personnes ont l'angoisse d'attraper une IST en utilisant les WC. Cependant, les IST ne se transmettent que de muqueuse à muqueuse ou de peau contre peau lors d'un contact sexuel. Il n'y a donc aucun risque d'attraper une IST en allant aux WC. Pour autant le lavage des mains reste indispensable notamment pour éviter les virus de la gastro-entérite.</t>
  </si>
  <si>
    <t>Je peux attraper une IST aux toilettes, c'est ____ ?</t>
  </si>
  <si>
    <t>C'est quoi une IST ?</t>
  </si>
  <si>
    <t>C'est pas IST, c'est MST</t>
  </si>
  <si>
    <t>Infection sexuelle trouvée</t>
  </si>
  <si>
    <t>Aucun des deux</t>
  </si>
  <si>
    <t>Par une mammographie</t>
  </si>
  <si>
    <t>Par une (auto)palpation</t>
  </si>
  <si>
    <t>Oui, mais ce n'est pas vraiment "du lendemain" car on peut la prendre jusqu'à 3-5 jours après un rapport sexuel non ou mal protégé (si le préservatif a craqué par exemple). ll faut la prendre le plus rapidement possible pour éviter toute grossesse non désirée c'est-à-dire pour éviter d'être enceinte. Elle ne protège pas des infections sexuellement transmissibles.</t>
  </si>
  <si>
    <t>La "pilule du lendemain" est une contraception d'urgence, c'est ___?</t>
  </si>
  <si>
    <t>Oui, si on a moins de 18 ans, la contraception d'urgence est gratuite et anonyme en centre de planification familiale, en pharmacie ou auprès de l'infirmière scolaire. Si on a plus de 18 ans, elle est gratuite à la PMI ou dans un CeGIDD. En pharmacie elle peut être délivrée sans ordonnance ou avec (remboursée à 60% dans ce cas). Elle coûte entre 3 et 7€.</t>
  </si>
  <si>
    <t>La contraception d'urgence est gratuite pour les mineures, c'est ___ ?</t>
  </si>
  <si>
    <t>La mycose ou candidose c'est une IST ?</t>
  </si>
  <si>
    <t>La mycose ou candidose c'est une IST, c'est ____ ?</t>
  </si>
  <si>
    <t>La pilule protège du VIH ?</t>
  </si>
  <si>
    <t>Non, la pilule ne protège pas du VIH, ni des infections sexuellement transmissibles. C'est un moyen de contraception hormonal qui protège seulement du risque de grossesse. Le seul moyen de contraception qui protège aussi du VIH/sida et des autres IST, ce sont les préservatifs (masculin et féminin).</t>
  </si>
  <si>
    <t>Le VIH/SIDA peut toucher n'importe qui ?</t>
  </si>
  <si>
    <t>Oui, le VIH peut toucher n'importe qui. Il peut se transmettre : 1) lors d'un rapport sexuel non protégé avec une personne séropositive, 2) par transmission sanguine ou 3) lors de l'allaitement d'une femme séropositive à son enfant (plus rarement lors de la grossesse s'il n'y a pas de suivi ou de traitement).</t>
  </si>
  <si>
    <t>Le VIH/SIDA peut toucher n'importe qui , c'est ____?</t>
  </si>
  <si>
    <t>On peut attraper une IST sans pénétration ?</t>
  </si>
  <si>
    <t>Oui ! Les Infections Sexuellement Transmissibles peuvent se transmettre lors d'une fellation ou d'un cunnilingus : si les deux partenaires ne se sont pas fait tester, il vaut mieux utiliser un préservatif lors d’une fellation et un carré de latex lors du cunni. Une bonne hygiène du corps est aussi recommandée (mais ce n’est pas suffisant pour éviter une IST).</t>
  </si>
  <si>
    <t>On peut attraper une IST sans pénétration, c'est ____ ?</t>
  </si>
  <si>
    <t>Quand on a une IST, faut-il en parler à ses ancien•nes ou futur•es partenaires ?</t>
  </si>
  <si>
    <t>Seulement aux futur·es</t>
  </si>
  <si>
    <t>Quand on a une IST, faut-il en parler à ses anciens ou actuels partenaires ?</t>
  </si>
  <si>
    <t>Oui, en plus de symptômes qui sont désagréables, les IST peuvent entraîner des complications comme la stérilité ou le cancer du col de l'utérus. Elles ne guérissent pas toutes seules et nécessitent un traitement. Il faut donc prévenir ses partenaires pour qu’ils se fassent dépistés et soignés si besoin pour ne pas contaminer d'autres personnes.</t>
  </si>
  <si>
    <t>Quand on a une IST, faut-il en parler à ses anciens ou actuels partenaires, c'est ____ ?</t>
  </si>
  <si>
    <t>Oui mais c'est rare</t>
  </si>
  <si>
    <t>Non, ce n'est pas possible</t>
  </si>
  <si>
    <t>Quelle différence entre VIH et SIDA ?</t>
  </si>
  <si>
    <t>Deux IST</t>
  </si>
  <si>
    <t>Même infection stade différent</t>
  </si>
  <si>
    <t>Le VIH (Virus de l'Immunodéficience Humaine) attaque nos défenses immunitaires. Au fil du temps, des maladies de plus en plus graves apparaissent : quand ces maladies se développent on dit que la personne est au stade  SIDA (Syndrome d'Immuno Déficience Acquis). Une personne qui a le SIDA a forcément le VIH. Toutes les personnes infectées par le VIH n’ont pas forcément développé le SIDA.</t>
  </si>
  <si>
    <t>Si on veut prendre la pilule et qu'on fume, il faut le dire au•à la médecin ?</t>
  </si>
  <si>
    <t>Si on veut prendre la pilule et qu'on fume, il faut le dire au•à la médecin, c'est ____ ?</t>
  </si>
  <si>
    <t>Une fumeuse qui veut prendre la pilule doit en parler à son médecin ?</t>
  </si>
  <si>
    <t>Oui, il faut le dire car certaines pilules posent problème quand on fume.  Le professionnel de santé te proposera alors une contraception adaptée : pilule spécifique, stérilet ou implant.</t>
  </si>
  <si>
    <t>Une fumeuse qui veut prendre la pilule doit en parler à son médecin , c'est ____?</t>
  </si>
  <si>
    <t>Une IST est une Infection Sexuellement Transmissibles ?</t>
  </si>
  <si>
    <t>Une IST signifie Infections Sexuellement Transmissibles. Elles peuvent se transmettent par la voie buccale, vaginale, anale et par frottements intimes. On retrouve la chlamydia, la blennorragie, la syphilis, les Hépatites, le papillomavirus, le VIH...Les préservatifs / carrés de latex font partie des moyens de protection associés à un dépistage régulier.</t>
  </si>
  <si>
    <t>Une IST est une Infection Sexuellement Transmissibles, c'est ____ ?</t>
  </si>
  <si>
    <t>Une IVG c'est une infection vulvo-génitale ?</t>
  </si>
  <si>
    <t>Une IVG c'est une infection vulvo-génitale, c'est ___ ?</t>
  </si>
  <si>
    <t>Une pénétration sans éjaculation peut parfois entraîner une grossesse ?</t>
  </si>
  <si>
    <t>Oui, à cause du liquide pré-séminal qui nettoye et lubrifie le pénis. A l'état naturel, ce liquide ne contient pas de spermatozoïdes, mais il peut entraîner avec lui des spermatozoïdes qui étaient restés dans l'urètre depuis la dernière éjaculation : dans ce cas, une pénétration même sans éjaculation peut parfois entraîner une grossesse.</t>
  </si>
  <si>
    <t>Une pénétration sans éjaculation peut parfois entraîner une grossesse , c'est ____?</t>
  </si>
  <si>
    <t>Faut-il une ordonnance pour la contraception d'urgence ?</t>
  </si>
  <si>
    <t>Non, la contraception d'urgence sous forme de pilule est disponible sans ordonnance en pharmacie. Elle est gratuite et anonyme pour les mineures. Il faut compter entre 3€ et 7€ si on a plus de 18 ans. A la PMI, à la Croix-Rouge ou auprès de l'infirmière scolaire, elle est gratuite quel que soit ton âge.</t>
  </si>
  <si>
    <t>Il faut une ordonnance pour la contraception d'urgence, c'est _____?</t>
  </si>
  <si>
    <t>Oui, c'est possible même si le risque est plus faible que lors d'une pénétration vaginale. En revanche le risque d'attraper une autre IST lors d'une fellation est élevé qu'il y ait éjaculation ou non. C'est pourquoi il est recommandé d'utiliser un préservatif pour faire une fellation ou que les deux partenaires se fassent dépister avant.</t>
  </si>
  <si>
    <t>On peut attraper le VIH en faisant une fellation, c'est ____ ?</t>
  </si>
  <si>
    <t>Je peux me tester seul.e pour le VIH ?</t>
  </si>
  <si>
    <t>Oui, avec un autotest. C’est un dispositif semblable à un test de grossesse, disponible gratuitement dans une association de prévention ou acheté en pharmacie. Réalisé par la personne elle-même, ce test permet, à partir d’une goutte de sang prélevée au bout du doigt, de dépister une infection du VIH datant de plus de 3 mois.</t>
  </si>
  <si>
    <t>Je peux me tester seul.e pour le VIH, c'est ____ ?</t>
  </si>
  <si>
    <t>Non. Le dépistage du VIH peut être fait sans ordonnance. Il est gratuit dans les CeGIDD, dans certains centres de planification familiale ou via certaines associations (Aides). On peut aussi en faire sans ordonnance et en payant les frais dans un laboratoire de biologie médicale, ou soi-même en achetant un auto-test en pharmacie.</t>
  </si>
  <si>
    <t>Il faut obligatoirement une ordonnance pour le dépistage du VIH, c'est ____ ?</t>
  </si>
  <si>
    <t>Il est possible de se faire vacciner contre toutes les hépatites !?</t>
  </si>
  <si>
    <t>Il est possible de se faire vacciner contre toutes les hépatites, c'est ____ ?</t>
  </si>
  <si>
    <t>La douche vaginale est importante pour l'hygiène ?</t>
  </si>
  <si>
    <t>La douche vaginale est importante pour l'hygiène, c'est ____ ?</t>
  </si>
  <si>
    <t>La pilule est le seul moyen de contraception existant ?</t>
  </si>
  <si>
    <t>Non, il existe beaucoup de moyens de contraception différents ce qui permet à chacun·e de choisir sa solution la plus adaptée. Il y a par exemple les stérilets, les patch, l'implant, l'anneau vaginal ou les préservatifs. Les préservatifs permettent en plus de se protéger des IST : attention à bien les utiliser.</t>
  </si>
  <si>
    <t>La pilule est le seul moyen de contraception existant, c'est ____ ?</t>
  </si>
  <si>
    <t>Le retrait est une méthode de contraception fiable ?</t>
  </si>
  <si>
    <t>Non. Avant l'éjaculation, un liquide pré-séminal peut s'écouler avec des spermatozoïdes qui peuvent féconder l'ovule : si c'est le cas, il y aura grossesse. Le retrait n'est pas une méthode efficace pour éviter une grossesse non désirée aux partenaires, d'autant qu'il peut y avoir des "ratés" (éjaculation précoce, retrait tardif, oubli de retrait dans le feu de l'action...).</t>
  </si>
  <si>
    <t>Le retrait est une méthode de contraception fiable, c'est ____ ?</t>
  </si>
  <si>
    <t>Non, contrairement à son nom le stérilet ne rend pas stérile. Dès qu'on le retire le cycle reproductif (ce qui permet de faire des enfants) de la femme recommence.</t>
  </si>
  <si>
    <t>Le stérilet rend stérile, c'est ____ ?</t>
  </si>
  <si>
    <t>Les morpions, c'est des poux ?</t>
  </si>
  <si>
    <t>Les morpions, c'est des poux, c'est ____ ?</t>
  </si>
  <si>
    <t>Si on a une IST on le sait forcément ?</t>
  </si>
  <si>
    <t>Non, les personnes porteuses d'infections sexuellement transmissibles (IST) peuvent ne pas le savoir car il n'y a pas forcément de symptômes visibles (pas de douleurs, pas d'odeurs, pas de gênes etc.). Les dépistages permettent de savoir si on est porteur·euse pour si besoin : se soigner, éviter des complications et ne pas contaminer d'autres personnes ;)</t>
  </si>
  <si>
    <t>Si on a une IST on le sait forcément, c'est ____?</t>
  </si>
  <si>
    <t>Un·e sage femme peut-il·elle prescrire la pilule contraceptive ?</t>
  </si>
  <si>
    <t>Oui il·elle peut. Seul·e un·e professionnel·le de santé peut prescrire une contraception comme la pilule, l'implant, le patch, le stérilet ou l'anneau vaginal. Il faudra donc que tu consultes : ton·ta médecin généraliste, un·e gynécologue ou un·e sage femme / maïeuticien·ne dans son cabinet, dans une structure associative ou dans un centre de planification.</t>
  </si>
  <si>
    <t>Un·e sage femme peut-il·elle prescrire la pilule contraceptive, c'est ____ ?</t>
  </si>
  <si>
    <t>L'endométriose est une maladie gynécologique fréquente ?</t>
  </si>
  <si>
    <t>Oui, c'est une maladie gynécologique fréquente mais encore mal connue, liée à la présence de tissu semblable à la muqueuse utérine en dehors de l'utérus. Ces fragments de tissus qui ne sont pas à leur place peuvent être responsables de fortes douleurs lors des règles et des rapports sexuels, et peuvent être la cause d’une infertilité.</t>
  </si>
  <si>
    <t>L'endométriose est une maladie gynécologique fréquente, c'est  ?</t>
  </si>
  <si>
    <t>Le cancer de la prostate touche les hommes de plus de 50 ans ?</t>
  </si>
  <si>
    <t>Oui,  il concerne les hommes de plus de 50 ans. Le cancer survient lorsque certaines cellules prostatiques se reproduisent de façon désordonnée, formant une tumeur. Il peut causer des symptômes (éjaculation douloureuse, besoin fréquent d'uriner...). Le dépistage se fera par toucher rectal, prise de sang ou biopsie et le traitement dépendra de l'étendue du cancer.</t>
  </si>
  <si>
    <t>Le cancer de la prostate touche les hommes de plus de 50 ans, c'est ____ ?</t>
  </si>
  <si>
    <t>Non, aujourd'hui, il n'existe pas de solutions définitives pour guérir de l’endométriose mais des traitements peuvent soulager la douleur et empêcher le développement des lésions. Ses symptômes sont le plus souvent des douleurs importantes.</t>
  </si>
  <si>
    <t>On peut guérir de l'endométriose, c'est ____ ?</t>
  </si>
  <si>
    <t>Y a-t-il un risque d'IST dans un rapport lesbien ?</t>
  </si>
  <si>
    <t>Oui, la majorité des IST s'attrape par un échange de liquides entre partenaires. Les filles ayant des rapports lesbiens peuvent transmettre ou attraper des IST via les échanges de mouille : par exemple lors d'un cunnilingus, de frottements génitaux ou d’une pénétration avec un gode non protégé et partagé. Le dépistage des IST est donc très important.</t>
  </si>
  <si>
    <t>Il y a un risque d'IST dans un rapport lesbien, c'est ____ ?</t>
  </si>
  <si>
    <t>Non, prendre la contraception d'urgence n'a aucun impact sur ça. Ce n'est pas parce qu'on prend la contraception d'urgence plusieurs fois qu'on devient stérile. Par contre : 
1) elle peut avoir un impact ponctuel sur le cycle et décaler les règles, les retarder, les avancer
2) ce n'est pas un moyen de contraception régulier comme le stérilet ou l'implant, par exemple.</t>
  </si>
  <si>
    <t>Avoir recours à la pilule d'urgence plus de 3 fois rend stérile, c'est ____ ?</t>
  </si>
  <si>
    <t>Certaines pilules d'urgence peuvent être prise 5 jours après un rapport non protégé ?</t>
  </si>
  <si>
    <t>Oui, il y a une contraception d'urgence qui peut être prise jusqu'à 5 jours après un rapport non ou mal protégé. Il existe une autre pilule qui peut être prise jusqu'à 3 jours après. On peut la trouver en pharmacie, en centre de planification familiale, ou auprès de l'infirmière scolaire ou universitaire. Elle est gratuite et anonyme pour les mineur·es.</t>
  </si>
  <si>
    <t>Certaines pilules d'urgence peuvent être prise 5 jours après un rapport non protégé, c'est _____ ?</t>
  </si>
  <si>
    <t>Oui, tout à fait. A Saint-Laurent du Maroni, la Croix-Rouge, le CeGIDD du CHOG (ancien hôpital), et l'association Aides proposent un dépistage gratuit, anonyme et sans rendez-vous.  Votre médecin généraliste peut aussi vous faire une ordonnance pour vous rendre dans un laboratoire de biologie médicale.</t>
  </si>
  <si>
    <t>Il existe différents endroits où on peut faire un dépistage du VIH, c'est ____ ?</t>
  </si>
  <si>
    <t>La syphillis c'est quoi ?</t>
  </si>
  <si>
    <t>Un traitement</t>
  </si>
  <si>
    <t>Un champignon</t>
  </si>
  <si>
    <t xml:space="preserve">La syphillis c'est ____ </t>
  </si>
  <si>
    <t>- Une IST 
- Un champignon 
- Un traitement</t>
  </si>
  <si>
    <t>On peut choper une IST en faisant un cunni ?</t>
  </si>
  <si>
    <t>Oui, les IST peuvent se transmettre lors d'un cunnilingus mais également lors d'une fellation ou d'un annulingus, lors de caresses, de frottements intimes, de contact entre muqueuses, y compris sans pénétration. Pour se protéger, on peut utiliser un carré de latex en le plaçant sur la vulve ou l'anus ou un préservatif lors d'une fellation ou lors d'une pénétration.</t>
  </si>
  <si>
    <t>On peut choper une IST en faisant un cunni, c'est _____ ?</t>
  </si>
  <si>
    <t>L'épisiotomie est une intervention chirurgicale qui peut être pratiquée lors :</t>
  </si>
  <si>
    <t>D'un accouchement</t>
  </si>
  <si>
    <t>D'un cancer du sein</t>
  </si>
  <si>
    <t>L'herpès génital touche combien de personnes en France ?</t>
  </si>
  <si>
    <t>2 millions</t>
  </si>
  <si>
    <t>Le vaginisme c'est... ?</t>
  </si>
  <si>
    <t>Un vagin trop grand</t>
  </si>
  <si>
    <t>Un vagin trop petit</t>
  </si>
  <si>
    <t>Après un risque, il y a un traitement qui réduit la probabilité d'une contamination VIH ?</t>
  </si>
  <si>
    <t>Oui. Si on pense avoir été exposé au VIH, on peut prendre un traitement qui empêche la multiplication du virus. Ce traitement, appelé TPE (traitement post-exposition), doit être pris le plus tôt possible dans les 48h après la prise de risque. On le trouve aux urgences de l'hôpital ou à la Croix-Rouge.</t>
  </si>
  <si>
    <t>Après un risque, il y a un traitement qui réduit la probabilité d'une contamination VIH, c'est ____ ?</t>
  </si>
  <si>
    <t>Les papillomavirus humains (HPV) se transmettent aussi par le sang ?</t>
  </si>
  <si>
    <t>Non, contrairement au VIH, les HPV ne se transmettent pas par le sang mais lors de rapports sexuels ou de contacts peau à peau (se toucher, s'embrasser). Ils sont contagieux et fréquents. Le plus souvent, nos défenses les éliminent seules, mais ils peuvent parfois créer des complications graves (cancers, par exemple). Il est recommandé de se faire vacciner.</t>
  </si>
  <si>
    <t>Les papillomavirus humains (HPV) se transmettent aussi par le sang, c'est ____ ?</t>
  </si>
  <si>
    <t>10 000 personnes</t>
  </si>
  <si>
    <t>750 000 personnes</t>
  </si>
  <si>
    <t>2 millions de personnes</t>
  </si>
  <si>
    <t>Environ 2 millions de personnes sont touchées par l'herpès génital en France. Cette IST peut rester endormie pendant des années et apparaître plus tard. Ce virus est très contagieux pendant les poussées qui se manifestent par des picotements, des boutons, des brûlures, des blessures près des organes génitaux. Un traitement existe pour empêcher les poussées.</t>
  </si>
  <si>
    <t>La PreP permet d'éviter d'avoir le VIH ?</t>
  </si>
  <si>
    <t>Oui, la PrEP est un traitement qui permet d'éviter une éventuelle contamination au VIH. Elle ne protège pas des autres IST (hépatites, syphillis, etc.) et ne protège que celui qui la prend. Elle est prise en charge à 100% et s'obtient auprès d'un médecin en CeGIDD ou à l'hôpital avec un infectiologue, et nécessite un suivi dépistage tous les 3 mois.</t>
  </si>
  <si>
    <t>La PreP permet d'éviter d'avoir le VIH, c'est ______ ?</t>
  </si>
  <si>
    <t>Le TROD VIH c'est quoi ?</t>
  </si>
  <si>
    <t>Un moyen de soigner le VIH</t>
  </si>
  <si>
    <t>Un auto-test</t>
  </si>
  <si>
    <t>Le test rapide d'orientation diagnostique (TROD) VIH permet de dépister le VIH. Avec une goutte de sang recueillie au bout du doigt, on a un résultat en 10 min. Son résultat est fiable à partir de 3 mois après la dernière prise de risque. Il est confidentiel et gratuit. &lt;strong&gt;A SLM, on peut le faire à la Croix-Rouge, au CeGIDD du CHOG et à l’association Aides.&lt;/strong&gt;</t>
  </si>
  <si>
    <t>Les chlamydia peuvent rendre stérile ?</t>
  </si>
  <si>
    <t>Oui, les filles</t>
  </si>
  <si>
    <t>Oui, les garçons</t>
  </si>
  <si>
    <t>Oui, les filles et les garçons</t>
  </si>
  <si>
    <t>Une infection à chlamydia non soignée peut provoquer la stérilité chez les femmes et les hommes. Elle se transmet lors de rapports non ou mal protégés. C'est l'IST la plus fréquente chez les jeunes et elle est souvent sans symptômes, d'où l'importance du dépistage. Pas de panique, détectée tôt, le traitement est efficace (à faire chez les deux partenaires).</t>
  </si>
  <si>
    <t>Une infection urinaire</t>
  </si>
  <si>
    <t>Un liquide vaginal</t>
  </si>
  <si>
    <t>Le vaccin pour les papillomavirus humains (HPV) concerne aussi les garçons ?</t>
  </si>
  <si>
    <t>Oui, il est recommandé de vacciner les garçons contre les papillomavirus pour éviter les infections. La vaccination est recommandée pour toutes les filles et de tous les garçons de 11 à 14 ans, avec un rattrapage possible de 15 à 19 ans. Elle reste recommandée jusqu’à 26 ans pour les hommes, notamment ceux qui ont des relations sexuelles avec des hommes.</t>
  </si>
  <si>
    <t>Le vaccin pour les papillomavirus humains (HPV) concerne aussi les garçons, c'est _____ ?</t>
  </si>
  <si>
    <t>Les carrés de latex (ou digues buccales) permettent de se protéger des IST ?</t>
  </si>
  <si>
    <t>Les carrés de latex (ou digues buccales) permettent de se protéger des IST, c'est ____ ?</t>
  </si>
  <si>
    <t>Les condylomes, c'est une IST ?</t>
  </si>
  <si>
    <t>Oui, c'est une IST assez courante due à certains papillomavirus humains (HPV) qui se manifestent sous forme de petites verrues au niveau des organes génitaux. Le HPV peut être à l’origine d’un cancer du col de l'utérus, de la vulve, du pénis ou de l'anus. Un traitement médicamenteux ou chirurgical fera disparaître les condylomes mais pas le HPV, il existe une vaccination efficace.</t>
  </si>
  <si>
    <t>Les condylomes est une IST, c'est ____ ?</t>
  </si>
  <si>
    <t>Pour faire un dépistage complet des IST, une prise de sang suffit ?</t>
  </si>
  <si>
    <t>Non, le dépistage complet des IST comporte des prélèvements sur site (urines, vagin, pénis, gorge, anus) pour la recherche de chlamydia/gonocoque. Pour le VIH, la syphilis et les Hépatites une prise de sang est à réaliser. N'hésite pas à regarder ton corps et tes organes génitaux, notamment pour le papillomavirus. En cas de doute, consulte un.e professionnel.le de santé.</t>
  </si>
  <si>
    <t>Pour faire un dépistage complet des IST, une prise de sang suffit, c'est ____ ?</t>
  </si>
  <si>
    <t>Oui, une infection peut rester discrète pendant plusieurs années avant de se manifester. Le dernier partenaire n'est pas forcément responsable si on est testé positif ou si on a des symptômes d'IST. Il est recommandé de faire un dépistage au moins tous les 6 mois et en particulier si on a des rapports non protégés ou on des symptômes.</t>
  </si>
  <si>
    <t>Une IST peut se révéler plusieurs années après la contamination, c'est ____ ?</t>
  </si>
  <si>
    <t>Être bisexuel·le c'est être polyamoureux·se ?</t>
  </si>
  <si>
    <t>Non, ce n'est pas pareil. La bisexualité est l'attirance affective et/ou sexuelle pour des personnes des deux sexes / genres. C'est une orientation sexuelle. Le polyamour n'est pas une orientation sexuelle : on peut être polyamoureux·se qu’on soit homosexuel·le, hétérosexuel·le, bi·e, etc. Il s'agit d'être en relation affective / amoureuse avec plusieurs personnes en même temps.</t>
  </si>
  <si>
    <t>Être bisexuel·le c'est être polyamoureux·se, c'est ____ ?</t>
  </si>
  <si>
    <t>C'est ce que je désire</t>
  </si>
  <si>
    <t>C'est comme le genre</t>
  </si>
  <si>
    <t>L'outing c'est l'autre nom du coming out ?</t>
  </si>
  <si>
    <t>L’outing, à la différence de l’acte volontaire et personnel qu’est le coming out, désigne l’acte qui consiste à révéler l’orientation sexuelle d’une personne sans son accord, l’exposant inutilement à des réactions violentes de son entourage et la fragilisant dans son quotidien. C’est une violation de la vie privée punissable de sanctions pénales.</t>
  </si>
  <si>
    <t>L'outing c'est l'autre nom du coming out, c'est ____ ?</t>
  </si>
  <si>
    <t>On peut expliquer pourquoi les mecs gays ne sont pas attirés sexuellement par les femmes, c'est _____ ?</t>
  </si>
  <si>
    <t>Être pansexuel•le c'est quoi ?</t>
  </si>
  <si>
    <t>Être bi</t>
  </si>
  <si>
    <t>Être échangiste</t>
  </si>
  <si>
    <t>Être pansexuel·le est le fait d'être attiré·e, sexuellement ou sentimentalement, par les personnes indifféremment de leur sexe, de leur genre ou de leur orientation. Les personnes bisexuelles s'intéressent à la fois aux hommes et aux femmes. Les pansexuel·les sont attiré·es par les hommes, les femmes, les transgenres, etc.</t>
  </si>
  <si>
    <t>Une personne sapiosexuelle est attirée par les personnes intelligentes ?</t>
  </si>
  <si>
    <t>Une personne sapiosexuelle est attirée par les personnes intelligentes, c'est ____ ?</t>
  </si>
  <si>
    <t>C'est normal de regarder du porno lesbien/gay si je suis hétéro ?</t>
  </si>
  <si>
    <t>C'est normal de regarder du porno lesbien/gay si je suis hétéro, c'est ____ ?</t>
  </si>
  <si>
    <t>La masturbation est une pratique sexuelle ?</t>
  </si>
  <si>
    <t>Oui, c’est une pratique sexuelle consistant à provoquer du plaisir en stimulant les organes génitaux et/ou des zones érogènes (vulve, clitoris, pénis, anus) sur soi-même ou sur des partenaires. On utilise généralement les mains ou des sex-toys. Le plaisir ressenti peut entraîner ou non, une éjaculation et / ou un orgasme.</t>
  </si>
  <si>
    <t>La masturbation est une pratique sexuelle, c'est ____ ?</t>
  </si>
  <si>
    <t>La fellation est une pratique sexuelle !</t>
  </si>
  <si>
    <t>Vrai. C'est une pratique qui consiste à stimuler le pénis de son partenaire avec la bouche, les lèvres ou la langue. Les sensations peuvent être augmentées par la masturbation et la stimulation des testicules ou d’autres zones érogènes pour le partenaire. La fellation peut faire partie des préliminaires ou aboutir à l’éjaculation, selon les envies des partenaires.</t>
  </si>
  <si>
    <t>La fellation est une pratique sexuelle, c'est ___ ?</t>
  </si>
  <si>
    <t>Simuler c'est faire semblant de prendre du plaisir ?</t>
  </si>
  <si>
    <t>Vrai. Simuler est le fait de faire semblant de prendre du plaisir, d’éjaculer ou d’avoir un orgasme. Ca peut se traduire par des mots, des gestes, des bruits ou des attitudes communément attribuées à la prise de plaisir. Tout le monde peut simuler, pour soi comme pour l’autre.</t>
  </si>
  <si>
    <t>Simuler c'est faire semblant de prendre du plaisir, c'est ____ ?</t>
  </si>
  <si>
    <t>La masturbation entraîne :</t>
  </si>
  <si>
    <t>La surdité</t>
  </si>
  <si>
    <t>Du bien-être</t>
  </si>
  <si>
    <t>Comme lors d’un rapport sexuel, la masturbation entraîne la production d’endorphines (hormones du bien-être). Cela a pour effet un relâchement musculaire et d'apaisement, pouvant favoriser le sommeil ou agir comme anti-douleur. C'est aussi un moyen de partir à la découverte de son corps et de mieux le / se connaitre. C'est une pratique normale qui n'est pas sale.</t>
  </si>
  <si>
    <t>Faire pipi après une pénétration, permet d'éliminer les bactéries !</t>
  </si>
  <si>
    <t>Faire pipi après une pénétration, permet d'éliminer les bactéries, c'est ____ ?</t>
  </si>
  <si>
    <t>Il faut attendre d'être fou amoureux•ses pour faire sa première fois ?</t>
  </si>
  <si>
    <t>Non ! L'amour et la sexualité ne sont pas toujours liés. On peut désirer une personne et avoir envie d'un rapport sexuel sans être amoureux·ses. On peut aussi aimer énormément quelqu'un mais ne pas avoir envie d'être intime avec lui·elle. L'essentiel pour sa première fois, et toutes les autres, c'est que les deux partenaires en aient envie.</t>
  </si>
  <si>
    <t>Il faut attendre d'être fou amoureux•ses pour faire sa première fois, c'est ____ ?</t>
  </si>
  <si>
    <t>Quand on est gay, on doit forcément pratiquer la sodomie, c'est ____?</t>
  </si>
  <si>
    <t>Les garçons disent toujours "oui", ils ont toujours envie de sexe ?</t>
  </si>
  <si>
    <t>Non, les garçons n'ont pas toujours envie et n'ont pas plus de besoins sexuels que les femmes. En face, la partenaire doit en tenir compte. Les hommes aussi peuvent refuser, douter, hésiter, être contraints, faire l'objet de chantage... et dans ce cas, il n'y a pas de consentement. Un rapport sexuel sans consentement est un viol, et c'est puni par la loi.</t>
  </si>
  <si>
    <t>Les garçons disent toujours "oui", ils ont toujours envie de sexe, c'est _____ ?</t>
  </si>
  <si>
    <t>Les premières pénétrations vaginales font toujours mal ?</t>
  </si>
  <si>
    <t>Non, c'est pas toujours le cas, mais il peut arriver qu'une (première) pénétration soit douloureuse si le vagin n'est pas assez lubrifié, à cause du stress, parce que ça va trop vite, ou pour d'autres raisons. Les muscles du vagin sont alors contractés et la pénétration peut faire mal. Si ces douleurs persistent, en parler à un professionnel de santé.</t>
  </si>
  <si>
    <t>Les premières pénétrations vaginales font toujours mal, c'est _____ ?</t>
  </si>
  <si>
    <t>L'huile peut remplacer le lubrifiant ?</t>
  </si>
  <si>
    <t>Non, huile et lubrifiant ce n'est pas pareil. L'huile ne peut pas remplacer le lubrifiant. Avec le préservatif, il est fortement recommandé d'utiliser du lubrifiant (gel à base d'eau ou de silicone). L'utilisation d'huile, de beurre, de crème peut irriter les parties génitales, fragiliser le préservatif... et donc le faire craquer, voire même le dissoudre.</t>
  </si>
  <si>
    <t>L'huile peut remplacer le lubrifiant, c'est ____ ?</t>
  </si>
  <si>
    <t>La salive est un bon lubrifiant ?</t>
  </si>
  <si>
    <t>Non, la salive n'est pas un lubrifiant suffisant pour une pénétration vaginale ou anale. Il est recommandé d'utiliser un gel à base d'eau ou de silicone avant une pénétration, et en remettre si besoin. La salive peut emmener des bactéries à la vulve, au pénis ou à l'anus, c'est parfois un vecteur d'IST, d'où l'importance de se protéger.</t>
  </si>
  <si>
    <t>La salive est un bon lubrifiant, c'est ____ ?</t>
  </si>
  <si>
    <t>Les filles se masturbent, c'est ___ ?</t>
  </si>
  <si>
    <t>Se masturber tous les jours est dangereux, c'est ____ ?</t>
  </si>
  <si>
    <t>Un pénis peut saigner lors des premiers rapports sexuels ?</t>
  </si>
  <si>
    <t>Oui ! Le pénis peut saigner lors des premiers rapports sexuels, cela arrive notamment s'il n'y a pas assez de lubrifiant, si le frein est un peu court ou si le prépuce est trop étroit pour être décalotté facilement, mais tout rentre dans l'ordre assez facilement. En cas de douleurs ou de saignements, pas de panique, on peut consulter un profesionnel de santé.</t>
  </si>
  <si>
    <t>Un pénis peut saigner lors des premiers rapports sexuels, c'est____ ?</t>
  </si>
  <si>
    <t>Quand on a eu des rapports sexuels, on doit le dire à nos parents ?</t>
  </si>
  <si>
    <t>Forcément</t>
  </si>
  <si>
    <t>Pas forcément</t>
  </si>
  <si>
    <t>Non ! Rien n'oblige à en parler à ses parents. La sexualité relève de la sphère intime. C'est à chacun·e de décider de le dire ou non et à qui le dire.</t>
  </si>
  <si>
    <t>Les préliminaires c'est un moment très excitant et très agréable ?</t>
  </si>
  <si>
    <t>Oui ! Les préliminaires peuvent prendre des formes très différentes (baisers, caresses, frottements, massages, striptease, fellation, cunnilingus, etc). L’excitation provoquée par les préliminaires favorise l’apparition de mouille chez la fille et du liquide pré-séminal chez le garçon. Ces deux liquides rendent la pénétration plus facile et plus agréable.</t>
  </si>
  <si>
    <t>Les préliminaires c'est un moment très excitant et très agréable, c'est ____ ?</t>
  </si>
  <si>
    <t>Les préliminaires sont indispensables ?</t>
  </si>
  <si>
    <t>Indispensable</t>
  </si>
  <si>
    <t>Non, pas forcément. Ça dépend du contexte. Le plus souvent les préliminaires permettent aux partenaires de se donner du plaisir et peuvent préparer à la pénétration si les deux partenaires le souhaitent... ou pas, on peut très bien s'arrêter là, c'est tout aussi cool! et c'est aussi un rapport sexuel. La sexualité ne se résume pas à la pénétration :)</t>
  </si>
  <si>
    <t>Oui mais il faut choisir une taille de préservatif qui ne serre pas trop le pénis car sinon le bouglou pourrait déchirer le préservatif masculin. Pour éviter la déchirure, on peut aussi choisir le préservatif féminin qui se place directement dans le vagin et ne serre pas le pénis. Le préservatif féminin protège des IST et d'une grossesse non désirée.</t>
  </si>
  <si>
    <t>On peut utiliser un préservatif masculin quand on a des bouglous, c'est ___ ?</t>
  </si>
  <si>
    <t>Le préservatif féminin est à placer dans le vagin ?</t>
  </si>
  <si>
    <t>Le préservatif féminin est à placer dans le vagin, c'est ____ ?</t>
  </si>
  <si>
    <t>Le préservatif interne est à placer dans le vagin ?</t>
  </si>
  <si>
    <t>Le préservatif interne est à placer dans le vagin, c'est ____ ?</t>
  </si>
  <si>
    <t>DOUBLON</t>
  </si>
  <si>
    <t>L'auto fellation est possible par toutes les personnes ayant un pénis !</t>
  </si>
  <si>
    <t>Faux. Reposant sur un plaisir solitaire, au même titre que la masturbation, cette pratique consiste à faire une fellation sur son propre pénis. Accessible mais rare, elle représente une contorsion risquée. Quelle que soit la position choisie il faut faire preuve d'une grande souplesse ;  seul 1% des personnes ayant un pénis parviennent à réaliser cette pratique.</t>
  </si>
  <si>
    <t>L'auto fellation est possible par toutes les personnes ayant un pénis, c'est ___ ?</t>
  </si>
  <si>
    <t>Les fantasmes, c'est ce qu'on imagine et qui provoque notre excitation sexuelle ?</t>
  </si>
  <si>
    <t>Oui, les fantasmes, c'est tout ce qu'on imagine et qui provoque notre excitation sexuelle. On peut fantasmer sur des choses taboues sans avoir envie de réaliser ces fantasmes. Les fantasmes ne sont pas honteux, en parler avec son partenaire peut renforcer votre complicité. Avant de réaliser votre fantasme, vérifier bien que votre partenaire est d'accord !</t>
  </si>
  <si>
    <t>La libido c'est l'excitation sexuelle ?</t>
  </si>
  <si>
    <t>Non, la libido c'est le désir sexuel. C'est le sentiment qui motive l'acte sexuel, c'est-à-dire qui donne envie d'avoir un acte sexuel avec soi (masturbation) ou avec un·e autre. Parfois, la libido n'est pas là alors qu'on aimerait qu'elle le soit. Si ça devient une gêne pour la vie sexuelle, on peut consulter un·e professionnel·le (psychologue, sexologue, médecin).</t>
  </si>
  <si>
    <t>La libido c'est l'excitation sexuelle, c'est ___ ?</t>
  </si>
  <si>
    <t>Faire une fellation ou cunnilingus font partie des fantasmes fréquents ?</t>
  </si>
  <si>
    <t>Faire une fellation ou un cunnilingus fait partie des fantasmes habituels et fréquents. D'autres fanstasmes fréquents incluent avoir des sentiments pour le ou la partenaire (eh ouais on vous voit les romantiques!), avoir des rapports dans un lieu qui sort de l'ordinaire, les fessées, les sextos, avoir des rapports sexuels avec plusieurs partenaires...</t>
  </si>
  <si>
    <t>Faire une fellation ou cunnilingus font partie des fantasmes fréquents, c'est ___ ?</t>
  </si>
  <si>
    <t>Les fantasmes, c'est toujours des scénarios qu'on veut vivre , c'est ____?</t>
  </si>
  <si>
    <t>Les fantasmes sont forcément des scénarios qu'on veut réaliser ?</t>
  </si>
  <si>
    <t>Non, pas toujours. On s’imagine parfois des choses qu'on ne veut pas vivre ou dont on a honte. Ça peut être perturbant, mais c'est normal ! C'est le cas par exemple des fantasmes de rapports forcés : ils ne veulent pas du tout dire que la personne veut vivre cela, ce n'est qu'un fantasme ! De plus, les agressions sexuelles et viols sont punis par la loi.</t>
  </si>
  <si>
    <t>Les fantasmes sont forcément des scénarios qu'on veut réaliser, c'est ___ ?</t>
  </si>
  <si>
    <t>Faire une fellation ou un cunnilingus fait partie des fantasmes fréquents, c'est ____ ?</t>
  </si>
  <si>
    <t>Non, la taille d'un pénis n'est pas un lien avec le plaisir. En effet, les zones sensibles / érogènes, se trouvent globalement à l'entrée du vagin et de l'anus. Par ailleurs, il est possible de donner du plaisir à son - sa - ses partenaire.s par le biais du sexe-oral, des sextoys, avec ses doigts, etc.</t>
  </si>
  <si>
    <t>La taille du pénis, c'est important pour donner du plaisir, c'est ____ ?</t>
  </si>
  <si>
    <t>Dans un rapport sexuel, il y a forcément une pénétration, c'est ____ ?</t>
  </si>
  <si>
    <t>Un rapport sexuel implique forcément une pénétration ?</t>
  </si>
  <si>
    <t>Un rapport sexuel implique forcément une pénétration, c'est ____ ?</t>
  </si>
  <si>
    <t>Se masturber durant les règles peut amener à :</t>
  </si>
  <si>
    <t>Des risques</t>
  </si>
  <si>
    <t>Un soulagement des douleurs</t>
  </si>
  <si>
    <t>Le clitoris est le seul organe entièrement dédié au plaisir sexuel ?</t>
  </si>
  <si>
    <t>Oui, c'est le seul organe 100% plaisir ! Quand il est excité, le clitoris durcit et entre en érection, sa taille varie alors selon les personnes : il peut être à peine visible ou grossir beaucoup. En le caressant (avec les doigts, la bouche, par frottements...) dans sa partie extérieure ou en le stimulant dans sa partie interne via le vagin, il peut déclencher beaucoup de plaisir ou un orgasme.</t>
  </si>
  <si>
    <t>Le clitoris est le seul organe entièrement dédié au plaisir sexuel, c'est ____ ?</t>
  </si>
  <si>
    <t>Si une fille mouille, c'est qu'elle a envie d'un rapport sexuel ?</t>
  </si>
  <si>
    <t>L'orgasme c'est quoi ?</t>
  </si>
  <si>
    <t>Une éjaculation</t>
  </si>
  <si>
    <t>Une obligation à chaque rapport</t>
  </si>
  <si>
    <t>Un plaisir sexuel intense</t>
  </si>
  <si>
    <t>Orgasme / Jouissance : c'est différent ?</t>
  </si>
  <si>
    <t>Il faut avoir un orgasme à chaque rapport sexuel !?</t>
  </si>
  <si>
    <t>Non. Avoir un orgasme ou jouir à chaque rapport ne doit pas être une obligation. Faire à la course à l'orgasme peut avoir des conséquences sur la sexualité de manière négative comme la frustration ou un manque d'épanouissement. Le plaisir passe par de multiples formes et elles se valent toutes.</t>
  </si>
  <si>
    <t>Il faut avoir un orgasme à chaque rapport sexuel, c'est ça ____ ?</t>
  </si>
  <si>
    <t>Non, pas toujours. Une éjaculation, c’est quand le sperme sort du pénis. Une éjaculation donne généralement beaucoup de plaisir. Mais parfois, il arrive qu’une éjaculation ne donne pas de plaisir, moins de plaisir ou pas d’orgasme. Ça dépend du moment, de l’excitation, de l’humeur…</t>
  </si>
  <si>
    <t>Quand un garçon éjacule, il a toujours un orgasme, c'est ____ ?</t>
  </si>
  <si>
    <t>Il faut dérouler le préservatif masculin AVANT de le poser sur le pénis ?</t>
  </si>
  <si>
    <t>Non, car un préservatif déroulé ne peut plus être utilisé. Le préservatif masculin se déroule directement sur le pénis, du gland jusqu'à la base (du pénis). Petits conseils : choisir un préservatif adapté à sa taille, pincer le bout du préservatif (ou réservoir) pendant qu'on le déroule et ajouter du lubrifiant à l'extérieur pour faciliter la pénétration.</t>
  </si>
  <si>
    <t>Il faut dérouler le préservatif masculin AVANT de le poser sur le pénis, c'est____ ?</t>
  </si>
  <si>
    <t>Le préservatif masculin est à dérouler sur le pénis ?</t>
  </si>
  <si>
    <t>Le préservatif masculin est à dérouler sur le pénis, c'est ____ ?</t>
  </si>
  <si>
    <t>Une éjaculation précoce c'est quand l'éjaculation survient trop vite , c'est ___ ?</t>
  </si>
  <si>
    <t>Non. Il n'y aucune norme / règle concernant la fréquence à laquelle on "devrait" faire l'amour. C'est un acte intime, personnel et il n'y a pas de contre-indication à le faire tous les jours ou plus. Chaque personne est libre de choisir quand, comment et à quel rythme, tant que les deux partenaires (ou plus) éprouvent du désir et sont consentant.es.</t>
  </si>
  <si>
    <t>Faire l'amour tous les jours, c'est _____ ?</t>
  </si>
  <si>
    <t>- GRAVE
- PAS GRAVE
- JE NE SAIS PAS</t>
  </si>
  <si>
    <t>Un préservatif déjà porté, peut être réutilisé, c'est ____ ?</t>
  </si>
  <si>
    <t>Un préservatif usagé (ou déjà porté) peut être réutilisé, c'est ___ ?</t>
  </si>
  <si>
    <t>L'éjaculation est-elle efficace contre le cancer de la prostate ?</t>
  </si>
  <si>
    <t>L'éjaculation est efficace contre le cancer de la prostate , c'est ___?</t>
  </si>
  <si>
    <t>Oui, le préservatif féminin est aussi efficace que le préservatif masculin car il protège des IST et de la grossesse. Il se met dans le vagin quelques heures avant le rapport ou juste avant. Il  vaut mieux s'entraîner à le mettre seule avant. Demande plus d’infos et des exemplaires gratuits à ton infirmière scolaire ou à un professionnel de santé.</t>
  </si>
  <si>
    <t>Le préservatif féminin est aussi efficace que le préservatif masculin, c'est ____ ?</t>
  </si>
  <si>
    <t>On peut changer d'avis, pendant un acte sexuel, dans le feu de l'action ?</t>
  </si>
  <si>
    <t>Oui, bien sûr qu'on peut ! On peut dire oui, peut-être, dire non, changer d’avis, dire qu'on ne sait pas. Par exemple : « Je n’ai pas très envie, je préfère faire ça plutôt que ça, ça me fait peur, je suis mal à l’aise, je veux arrêter, ce n’est pas le bon moment… » et le ou la partenaire doit en tenir compte, sinon il n’y a pas de consentement.</t>
  </si>
  <si>
    <t>On peut changer d'avis, pendant un acte sexuel, dans le feu de l'action, c'est ___ ?</t>
  </si>
  <si>
    <t>Non au contraire !  Connaître ses limites et les suivre, c'est un signe de maturité ;) ! Lors d'une relation sexuelle, tu vas donner à ton partenaire ce que tu as de plus intime, sans pouvoir le reprendre par la suite. C'est important d'être sûr de vouloir vraiment chaque rapport sexuel et d'être 100% consentant, sinon tu auras des regrets par la suite.</t>
  </si>
  <si>
    <t>Si on ne veut pas avoir de rapports sexuels c'est parce qu'on est pas mûr, c'est ____ ?</t>
  </si>
  <si>
    <t>L'éjaculation faciale est une pratique sexuelle ?</t>
  </si>
  <si>
    <t>L'éjaculation faciale est une pratique sexuelle, c'est ___ ?</t>
  </si>
  <si>
    <t>Un gel siliconé lubrifie plus longtemps qu'un gel à l'eau ?</t>
  </si>
  <si>
    <t>Oui, un gel siliconé, ou lubrifiant à base de silicone, n'est pas absorbé par les muqueuses et ne s'évapore pas. Ainsi, la lubrification dure en général plus longtemps. La lubrification additionnelle est importante quand on utilise un préservatif externe : elle diminue le risque de rupture du préservatif et peut améliorer les sensations !</t>
  </si>
  <si>
    <t>Un gel siliconé lubrifie plus longtemps qu'un gel à l'eau, c'est ___ ?</t>
  </si>
  <si>
    <t>Pour qu'il y ait consentement, il faut que la personne le donne librement, sans pression, menace, intimidation... La menace vient supprimer le consentement exprimé par la personne. Au moindre doute, il faut demander à son·sa partenaire, quel que soit le type de relation, quel que soit son genre, quelle que soit la situation.</t>
  </si>
  <si>
    <t>Un gel siliconné lubrifie plus longtemps qu'un gel à l'eau ?</t>
  </si>
  <si>
    <t>Un gel siliconné lubrifie plus longtemps qu'un gel à l'eau, c'est ____ ?</t>
  </si>
  <si>
    <t>On peut coucher avec une personne très bourrée qui ne pas dit non ?</t>
  </si>
  <si>
    <t>Non ! Une personne peut dire qu'elle est d'accord mais sans avoir vraiment conscience de ce qu'elle fait à cause des effets de l'alcool : on dit qu'elle n'est pas en capacité de donner son consentement. C'est pareil quand une personne est inconsciente. Dans ces cas-là, tout rapport sexuel devient un viol ou une agression sexuelle et est punie par la loi.</t>
  </si>
  <si>
    <t>On peut coucher avec une personne très bourrée qui ne pas dit non, c'est ___ ?</t>
  </si>
  <si>
    <t>Oui car pour qu'il y ait consentement, il faut que la personne le donne librement, sans pression, menace, chantage... La menace vient supprimer le consentement exprimé par la personne. Si la personne est menacée, il n'y a pas de consentement possible... La relation devient un viol ou une agression sexuelle et c'est puni par la loi.</t>
  </si>
  <si>
    <t>Si on est proche de l'orgasme, on continue même si le/la partenaire n'a plus envie ?</t>
  </si>
  <si>
    <t>Non, le consentement peut à tout moment être retiré. Si le ou la partenaire n'a plus envie, c'est un viol de continuer le rapport sexuel. Quand un des deux partenaires  veut arrêter, quel que soit le moment ou la raison, il faut arrêter. En cas de violences sexuelles, on peut appeler le 3919 pour recevoir de l'aide.</t>
  </si>
  <si>
    <t>Un orgasme pendant un rapport non consenti, c’est la preuve du consentement ?</t>
  </si>
  <si>
    <t>Oui, on a changé d'avis</t>
  </si>
  <si>
    <t>Non, l’orgasme peut être un moyen de défense adopté par le corps lors du rapport sexuel non consenti. Cela reste un viol car il n’y a pas eu de consentement à l’acte, même s'il y a orgasme, même s'il y a mouille ou même s'il y a érection, par exemple. En cas de violences sexuelle, on peut appeler le 3919 pour recevoir conseils, aide et info.</t>
  </si>
  <si>
    <t>Quand le partenaire est trop excité, il faut aller jusqu'au bout ?</t>
  </si>
  <si>
    <t>Non. On peut toujours arrêter un rapport sexuel, que que soit le moment, sans avoir besoin de se justifier auprès de son partenaire. Arrêter un rapport qui a commencé peut générer de la frustration qu'il faut apprendre à gérer : le plus important est de respecter la volonté du partenaire. Refuser de s'arrêter quand le partenaire le demande est un viol.</t>
  </si>
  <si>
    <t>Il faut mettre un préservatif sur le sex toy au cours d'un rapport ?</t>
  </si>
  <si>
    <t>Les femmes peuvent avoir plusieurs orgasmes de suite ?</t>
  </si>
  <si>
    <t>Les femmes peuvent avoir plusieurs orgasmes de suite, c'est ___ ?</t>
  </si>
  <si>
    <t>Perdre sa virginité c'est quand il y a une pénétration ?</t>
  </si>
  <si>
    <t>Une personne dite vierge ou puceau est une personne qui n'a pas connu de rapport sexuel. Or, un rapport sexuel ne veut pas forcément dire pénétration : une fellation, un cunnilingus, des frottements intimes sont aussi considérés comme des rapports sexuels. Il existe donc plusieurs définitions de la virginité et aucune n'est supérieure à l'autre.</t>
  </si>
  <si>
    <t>Pendant un acte, le consentement peut être à tout moment retiré ?</t>
  </si>
  <si>
    <t>Le consentement est donné pour un acte mais il peut à tout moment être retiré. Si une personne ne veut plus, continuer le rapport sexuel est constitutif d'un viol. Si un·e partenaire veut arrêter, à n'importe quel moment, quelle que ce soit la raison, on arrête. En cas de violences sexuelles, on peut appeler le 3919 pour recevoir conseils, aide et information.</t>
  </si>
  <si>
    <t>Pendant un acte, le consentement peut être à tout moment retiré, c'est ____ ?</t>
  </si>
  <si>
    <t>Oui en insistant un peu</t>
  </si>
  <si>
    <t>Non. « Je ne sais pas » ne veut pas dire oui. En cas de doute, on peut demander à la personne. Par exemple : « Veux-tu aller plus loin ? Est-ce que je peux te caresser ici ? As-tu envie d'essayer ça ? ». On doit écouter la réponse et l'accepter, sinon il n'y a pas de consentement. Personne ne doit se forcer à faire quelque chose qu'il ne veut pas faire.</t>
  </si>
  <si>
    <t>Avoir un orgasme pendant un rapport non consenti, c'est la preuve du consentement ?</t>
  </si>
  <si>
    <t>Non, l’orgasme peut être un moyen de défense adopté par le corps lors du rapport sexuel non consenti. Cela reste un viol car il n’y a pas eu de consentement à l’acte, même s'il y a orgasme, même s'il y a mouille ou même s'il ya érection, par exemple. En cas de violences sexuelle, on peut appeler le 3919 pour recevoir conseils, aide et info.</t>
  </si>
  <si>
    <t>Avoir un orgasme pendant un rapport non consenti, c'est la preuve du consentement, c'est ___ ?</t>
  </si>
  <si>
    <t>Un lavement anal répété peut être dangereux ?</t>
  </si>
  <si>
    <t>Vrai. Le lavement anal consiste à introduire un liquide par l’anus, dans le rectum et le colon afin de faciliter l’évacuation des matières solides de l’intestin dans l'objectif d'une sodomie, d'une consultation médicale, d'une opération ou pour soulager une constipation. Attention, des lavements répétés peuvent causer des déchirures / fissures au niveau de l'anus.</t>
  </si>
  <si>
    <t>Un lavement anal répété peut être dangereux, c'est ____ ?</t>
  </si>
  <si>
    <t>Jamais envie de rapports sexuels... c'est possible ?</t>
  </si>
  <si>
    <t>La période réfractaire c'est l'absence de rapports sexuels pendant longtemps ?</t>
  </si>
  <si>
    <t>Non, la période réfractaire est la période après l’éjaculation durant laquelle le pénis ne répond pas à l’excitation, il « reprend des forces ». Le temps de cette période varie d’une personne à l’autre et d’une fois à l’autre en fonction de l’âge, la condition physique, l’état de santé, la fréquence des éjaculations, l’intensité des orgasmes et du désir.</t>
  </si>
  <si>
    <t>La période réfractaire c'est l'absence de rapports sexuels pendant longtemps, c'est ___ ?</t>
  </si>
  <si>
    <t>La période réfractaire c'est quand le pénis :</t>
  </si>
  <si>
    <t>Continue de bander aprés un rapport</t>
  </si>
  <si>
    <t>Ne répond plus aprés un rapport</t>
  </si>
  <si>
    <t xml:space="preserve">La période réfractaire est le moment qui survient juste après une éjaculation chez une personne ayant un pénis. Durant ce temps, il est difficile voire impossible d'avoir une nouvelle érection et / ou une nouvelle éjaculation ; même si il y a des stimulations. C'est donc un temps de repos nécessaire pour l'organisme. Chez certaines personnes, cette période peut être (parfois) absente. </t>
  </si>
  <si>
    <t>Si on change de préservatif, on peut enchaîner pénétration anale, puis vaginale ou buccale ?</t>
  </si>
  <si>
    <t>Oui, on peut avoir plusieurs pratiques sexuelles d'affilée si on en a envie, mais il faut toujours utiliser un préservatif et le changer pour chaque type de pénétration, même s'il n'y a pas eu d'éjaculation, même si c'est avec le·la même partenaire, même si on utilise un sextoy. Sinon, on risque une infection sexuellement transmissible ou des germes fécaux.</t>
  </si>
  <si>
    <t>On peut fantasmer d'avoir des rapports gays ou lesbiens en étant hétéro, c'est ___ ?</t>
  </si>
  <si>
    <t>Pas de risque de grossesse non désirée pendant les règles ?</t>
  </si>
  <si>
    <t>Pas de risque</t>
  </si>
  <si>
    <t>Risque si pas de contraceptif</t>
  </si>
  <si>
    <t>Le slow sex est une technique basée sur la performance et l'orgasme !?</t>
  </si>
  <si>
    <t>Le slow sex est une technique basée sur la performance et l'orgasme, c'est ___ ?</t>
  </si>
  <si>
    <t>Le hotdogging, c'est glisser son pénis entre les fesses sans pénétration anale ?</t>
  </si>
  <si>
    <t>Non, c'est un un hot-dog</t>
  </si>
  <si>
    <t>L'anulingus c'est stimuler l'anus avec :</t>
  </si>
  <si>
    <t>Un pénis</t>
  </si>
  <si>
    <t>Une langue</t>
  </si>
  <si>
    <t>Un doigt</t>
  </si>
  <si>
    <t>L'anulingus est une pratique de sexe oral qui consiste à stimuler l'anus de son / sa partenaire avec la langue. Peu connue et souvent taboue, elle procure pourtant des sensations intenses, grâce aux nombreuses terminaisons nerveuses présentes dans la zone anale. Pour se protéger des IST et du HPV, il est possible d'utiliser un carré de latex.</t>
  </si>
  <si>
    <t>Non, il n'y a aucun problème d'hygiène concernant les rapports sexuels pendant les règles. Ce n'est pas sale. C'est un choix personnel à faire avec son ou sa partenaire. Chez certaines personnes, il peut même y avoir une montée de la libido pendant les règles. Attention cependant à bien se protéger pour prévenir les IST et les grossesses non désirées.</t>
  </si>
  <si>
    <t>Faire l'amour pendant les règles, c'est sale, c'est ____ ?</t>
  </si>
  <si>
    <t>Faire l'amour pendant les règles, c'est un manque d'hygiène ?</t>
  </si>
  <si>
    <t>Non, il n'y a aucun problème d'hygiène concernant les rapports sexuels pendant les règles. Ce n'est pas sale. C'est un choix personnel à faire avec son·sa partenaire. Chez certaines personnes, il peut même y avoir une montée de la libido pendant les règles. Attention cependant à bien se protéger pour prévenir les IST et les grossesses non désirées.</t>
  </si>
  <si>
    <t>Faire l'amour pendant les règles, c'est un manque d'hygiène, c'est ____ ?</t>
  </si>
  <si>
    <t>Oui. Certaines personnes n'ont juste pas envie et c'est tout à fait possible et normal (on appelle ça l'asexualité). Il peut aussi s'agir d'autres raisons : pas le bon moment, pas la bonne personne, après une expérience traumatisante, manque de libido, le stress, etc. : si tu en ressens le besoin, tu peux consulter un professionnel de santé.</t>
  </si>
  <si>
    <t>Si un garçon ne bande pas, c'est qu'il n'a pas envie d'un rapport sexuel ?</t>
  </si>
  <si>
    <t>Non, il existe des préservatifs masculins qui ne sont pas en latex. Tu peux te renseigner en pharmacie. De plus les préservatifs féminins ne contiennent pas de latex et peuvent donc être une excellente solution pour les personnes allergiques. Etre allergique au latex n'est donc pas une excuse pour ne pas se protéger !</t>
  </si>
  <si>
    <t>Tous les préservatifs sont en latex, c'est ___ ?</t>
  </si>
  <si>
    <t>La dyspareunie est une IST ?</t>
  </si>
  <si>
    <t>Non. C'est lorsque l'on ressent une douleur locale ou diffuse lors d'un rapport sexuel. Les causes peuvent être physiques (allergies, infections, inflammations...) comme psychiques (stress, peur, manque d'excitation...). Si ça t'arrive, ou si ça persiste, n'hésite pas à consulter un.e professionel.le de santé pour établir un diagnostic et trouver un traitement adapté.</t>
  </si>
  <si>
    <t>La dyspareunie est une IST, c'est ___ ?</t>
  </si>
  <si>
    <t>Non, un clitoris met environ une vingtaine de minutes à atteindre l'érection (ça peut varier selon la personne). Lors de l'excitation, le clitoris se gorge de sang, gonfle et durcit. Donc, prenez le temps de le cajoler et de le chouchouter pour découvrir ainsi les merveilles du clitoris.</t>
  </si>
  <si>
    <t>En moyenne, un clitoris bande en 5 minutes, c'est ____ ?</t>
  </si>
  <si>
    <t>La dysfonction érectile c'est quand on a une difficulté à :</t>
  </si>
  <si>
    <t>Ejaculer</t>
  </si>
  <si>
    <t>Avoir une érection</t>
  </si>
  <si>
    <t>La torsion testiculaire, c'est comme un torticolis des testicules ?</t>
  </si>
  <si>
    <t>Non, c’est la torsion du cordon spermatique du testicule dans la bourse qui subit une rotation autour de sa base, provoquant ainsi une douleur brutale et intense qui irradie vers l'aine et l'abdomen pouvant entraîner un malaise, des nausées, des vomissements. La torsion touche essentiellement l'adolescent et l'homme jeune. Il s'agit d'une urgence chirurgicale absolue.</t>
  </si>
  <si>
    <t>La torsion testiculaire, c'est comme un torticolis des testicules, c'est ____ ?</t>
  </si>
  <si>
    <t>Dans le sadomasochisme, on peut continuer même si un•e des partenaires dit stop ?</t>
  </si>
  <si>
    <t>Ça dépend</t>
  </si>
  <si>
    <t>Le tribadisme c'est :</t>
  </si>
  <si>
    <t>Une pratique sexuelle</t>
  </si>
  <si>
    <t>Faire un plan à 3</t>
  </si>
  <si>
    <t>Le BDSM est une pratique sexuelle de domination et de soumission  sans consentement ?</t>
  </si>
  <si>
    <t>Le BDSM est une pratique sexuelle de domination et de soumission sans consentement, c'est ____?</t>
  </si>
  <si>
    <t>Le pegging est une pratique sexuelle !?</t>
  </si>
  <si>
    <t>Le pegging est une pratique sexuelle, c'est ___ ?</t>
  </si>
  <si>
    <t>L'éjaculation féminine c'est quoi ?</t>
  </si>
  <si>
    <t>Une réalité</t>
  </si>
  <si>
    <t>Un mythe</t>
  </si>
  <si>
    <t>Le dry humping est une pratique sexuelle ?</t>
  </si>
  <si>
    <t>Oui. C'est une pratique sexuelle consiste à frotter son sexe, tout en gardant ses vêtements, contre son / sa partenaire (avec consentement) ou un objet lorsqu'on est seul.e (matelas, coussin, recoin de table, poignée de porte, rampe d'escalier...). L'objectif étant de stimuler le pénis ou le clitoris dans le but d'en tirer du plaisir et / ou d'exciter l'autre.</t>
  </si>
  <si>
    <t>Le dry humping est une pratique sexuelle, c'est ___ ?</t>
  </si>
  <si>
    <t>L'anéjaculation c'est le fait :</t>
  </si>
  <si>
    <t>De ne pas pouvoir éjaculer</t>
  </si>
  <si>
    <t>D'éjaculer en quantité supérieure à la moyenne</t>
  </si>
  <si>
    <t>On peut faire des bisous à une personne même si elle ne veut pas ?</t>
  </si>
  <si>
    <t>Oui, la bise</t>
  </si>
  <si>
    <t>Non, on ne peut pas. On ne peut pas faire des bisous à une personne qui ne le souhaite pas, même si c'est pour faire la bise. Chaque personne décide de ce dont elle a envie ou pas. Chaque personne a la maîtrise totale de son corps. Les autres doivent respecter les choix que cette personne fait.</t>
  </si>
  <si>
    <t>Envoyer des dick pics ou autres photos de nu sans accord, c'est ___ ?</t>
  </si>
  <si>
    <t>- OK
- PAS OK
- JE NE SAIS PAS</t>
  </si>
  <si>
    <t>Oui c'est grave car les messages à caractère sexuel, répétés et non souhaités par la personne qui les reçoit, correspondent à du harcèlement sexuel. La peine encourue est de 2 ans de prison. Avant d'envoyer ces messages, il faut s'assurer que la personne qui les reçoit est d'accord. On peut porter plainte si on reçoit ce type de message non désirés.</t>
  </si>
  <si>
    <t>Si on reçoit souvent des messages "sexy" sans en avoir envie, c'est ___ ?</t>
  </si>
  <si>
    <t>Non. La loi punit sévèrement celui qui envoie une photo nue sans avoir l’accord du destinataire (750€ d'amende au début, si c’est répété ça devient du harcèlement et c’est passible de la prison). Envoyer des photos de soi nu est très risqué car le destinataire peut les diffuser sans ton accord (au lycée ou sur internet). Cela peut vite virer au cauchemar.</t>
  </si>
  <si>
    <t>Envoyer des dick pics ou autres photos de nu sans accord c'est ___ ?</t>
  </si>
  <si>
    <t>- OK
- PAS OK 
- JE NE SAIS PAS</t>
  </si>
  <si>
    <t>Consentir ça veut dire "être d'accord" ?</t>
  </si>
  <si>
    <t>Oui, consentir à quelque chose signifie dire qu'on est d'accord. Tous les jours nous devons consentir ou refuser des choses : aller voir une copine, aider ses parents. Pour la sexualité c'est pareil sauf que cela touche à notre intimité. Le consentement est donné pour un acte précis : un baiser, une caresse à un endroit précis de notre corps, etc.</t>
  </si>
  <si>
    <t>Dans le couple, pas besoin de s'assurer du consentement ?</t>
  </si>
  <si>
    <t>Oui, pas besoin</t>
  </si>
  <si>
    <t>Si, il faut</t>
  </si>
  <si>
    <t>Un couple est composé de deux partenaires avec des envies parfois différentes. Un couple n'est donc pas consentant par défaut : être en couple ne donne aucun droit sur l'autre, y compris dans les couples mariés. Le viol est puni par la loi.</t>
  </si>
  <si>
    <t>En couple le consentement est automatique ?</t>
  </si>
  <si>
    <t>Non. Un couple se compose de deux personnes avec des envies parfois différentes. En couple, y compris quand on est marié, il faut toujours obtenir le consentement de l'autre avant tout acte sexuel sinon c'est un viol et c'est puni par la loi. Etre en couple ne donne aucun droit sur l'autre.</t>
  </si>
  <si>
    <t>En couple le consentement est automatique, c'est ___ ?</t>
  </si>
  <si>
    <t>Il faut toujours parler pour consentir ?</t>
  </si>
  <si>
    <t>Non pas toujours, on peut parler (chuchoter ou murmurer) pour dire qu'on est d'accord (oui, je suis d'accord, vas-y, je veux bien, j'ai envie de...) mais le consentement peut aussi s’exprimer par des gestes (exemple : guider la main de son partenaire sur la zone du corps qu'il peut caresser). Le plus important c'est de communiquer et de se faire comprendre.</t>
  </si>
  <si>
    <t>Il faut toujours parler pour consentir, c'est ___ ?</t>
  </si>
  <si>
    <t>Mes parents ont-ils le droit de m’interdire d’avoir un-e petit-e ami-e , c'est ___?</t>
  </si>
  <si>
    <t>Le polyamour, c'est être infidèle ?</t>
  </si>
  <si>
    <t>C'est le fait d'être attiré.e par plusieurs personnes en même temps et d'avoir des relations avec elles et d'avoir un consentement éclairé entre toutes les personnes impliquées. Il ne s’agit pas d’une infidélité dans un couple monogame, mais d’une façon différente de concevoir ses relations amoureuses.</t>
  </si>
  <si>
    <t>Le polyamour, c'est être infidèle, c'est ___ ?</t>
  </si>
  <si>
    <t>Commentaire</t>
  </si>
  <si>
    <t>module</t>
  </si>
  <si>
    <t>niveau</t>
  </si>
  <si>
    <t>thématique</t>
  </si>
  <si>
    <t>question 1</t>
  </si>
  <si>
    <t>question 2</t>
  </si>
  <si>
    <t>question 3</t>
  </si>
  <si>
    <t>question 4</t>
  </si>
  <si>
    <t>question 5</t>
  </si>
  <si>
    <t>question 6</t>
  </si>
  <si>
    <t>question 7</t>
  </si>
  <si>
    <t>question 8</t>
  </si>
  <si>
    <t>question 9</t>
  </si>
  <si>
    <t>question 10</t>
  </si>
  <si>
    <t>Avant de faire ce test, avoir un jeu positionne les différents éléments de l'organe M ou F sur une affiche ?</t>
  </si>
  <si>
    <t>La masturbation, les premières fois : questions usuelles</t>
  </si>
  <si>
    <t>Infos sur le SIDA, les préservatifs, un peu de fun</t>
  </si>
  <si>
    <t>Un gloubi glouba bizarre</t>
  </si>
  <si>
    <t>JEN</t>
  </si>
  <si>
    <r>
      <rPr>
        <rFont val="Calibri"/>
        <color theme="1"/>
      </rPr>
      <t xml:space="preserve">THEMATIQUE </t>
    </r>
    <r>
      <rPr>
        <rFont val="Calibri"/>
        <b/>
        <color theme="1"/>
      </rPr>
      <t>ANATOMIE</t>
    </r>
  </si>
  <si>
    <t>NIV 1</t>
  </si>
  <si>
    <t>Module PUBERTÉ</t>
  </si>
  <si>
    <t>La puberté est le passage de l'enfance à l'adolescence, c'est _______?</t>
  </si>
  <si>
    <r>
      <rPr>
        <rFont val="Calibri"/>
        <color theme="1"/>
      </rPr>
      <t xml:space="preserve">THEMATIQUE </t>
    </r>
    <r>
      <rPr>
        <rFont val="Calibri"/>
        <b/>
        <color theme="1"/>
      </rPr>
      <t>Culture G</t>
    </r>
  </si>
  <si>
    <t>Module PRÉVENTION</t>
  </si>
  <si>
    <r>
      <rPr>
        <rFont val="Calibri"/>
        <color theme="1"/>
      </rPr>
      <t xml:space="preserve">THEMATIQUE </t>
    </r>
    <r>
      <rPr>
        <rFont val="Calibri"/>
        <b/>
        <color theme="1"/>
      </rPr>
      <t>Médical</t>
    </r>
  </si>
  <si>
    <t>Module "HYGIENE"</t>
  </si>
  <si>
    <r>
      <rPr>
        <rFont val="Calibri"/>
        <color theme="1"/>
      </rPr>
      <t xml:space="preserve">THEMATIQUE </t>
    </r>
    <r>
      <rPr>
        <rFont val="Calibri"/>
        <b/>
        <color theme="1"/>
      </rPr>
      <t>Plaisir</t>
    </r>
  </si>
  <si>
    <t>Module PREMIERES FOIS</t>
  </si>
  <si>
    <t>Module PRATIQUES</t>
  </si>
  <si>
    <r>
      <rPr>
        <rFont val="Calibri"/>
        <color theme="1"/>
      </rPr>
      <t xml:space="preserve">THEMATIQUE </t>
    </r>
    <r>
      <rPr>
        <rFont val="Calibri"/>
        <b/>
        <color theme="1"/>
      </rPr>
      <t>ANATOMIE</t>
    </r>
  </si>
  <si>
    <t>NIV 2</t>
  </si>
  <si>
    <t>Module Érection / pénis</t>
  </si>
  <si>
    <r>
      <rPr>
        <rFont val="Calibri"/>
        <color theme="1"/>
      </rPr>
      <t xml:space="preserve">THEMATIQUE </t>
    </r>
    <r>
      <rPr>
        <rFont val="Calibri"/>
        <b/>
        <color theme="1"/>
      </rPr>
      <t>LOI / DROIT</t>
    </r>
  </si>
  <si>
    <t xml:space="preserve">Module </t>
  </si>
  <si>
    <r>
      <rPr>
        <rFont val="Calibri"/>
        <color theme="1"/>
      </rPr>
      <t xml:space="preserve">THEMATIQUE </t>
    </r>
    <r>
      <rPr>
        <rFont val="Calibri"/>
        <b/>
        <color theme="1"/>
      </rPr>
      <t>MEDICAL</t>
    </r>
  </si>
  <si>
    <t>Module "IST"</t>
  </si>
  <si>
    <t>Module "Pillule" / Contraception</t>
  </si>
  <si>
    <t>Module "VIH"</t>
  </si>
  <si>
    <r>
      <rPr>
        <rFont val="Calibri"/>
        <color theme="1"/>
      </rPr>
      <t xml:space="preserve">THEMATIQUE </t>
    </r>
    <r>
      <rPr>
        <rFont val="Calibri"/>
        <b/>
        <color theme="1"/>
      </rPr>
      <t>PLAISIR</t>
    </r>
  </si>
  <si>
    <t>Module "Orgasme"</t>
  </si>
  <si>
    <t>Module "Plaisir"</t>
  </si>
  <si>
    <t>Module "Fantasmes"</t>
  </si>
  <si>
    <r>
      <rPr>
        <rFont val="Calibri"/>
        <color theme="1"/>
      </rPr>
      <t xml:space="preserve">THEMATIQUE </t>
    </r>
    <r>
      <rPr>
        <rFont val="Calibri"/>
        <b/>
        <color theme="1"/>
      </rPr>
      <t>ANATOMIE</t>
    </r>
  </si>
  <si>
    <t>NIV 3</t>
  </si>
  <si>
    <t>Module "Vagin/ sperme"</t>
  </si>
  <si>
    <r>
      <rPr>
        <rFont val="Calibri"/>
        <color theme="1"/>
      </rPr>
      <t xml:space="preserve">THEMATIQUE </t>
    </r>
    <r>
      <rPr>
        <rFont val="Calibri"/>
        <b/>
        <color theme="1"/>
      </rPr>
      <t>CULTURE G</t>
    </r>
  </si>
  <si>
    <t>Les bouglous ou les dominos sont dangereux, c'est ___ ?</t>
  </si>
  <si>
    <r>
      <rPr>
        <rFont val="Calibri"/>
        <color theme="1"/>
      </rPr>
      <t xml:space="preserve">THEMATIQUE </t>
    </r>
    <r>
      <rPr>
        <rFont val="Calibri"/>
        <b/>
        <color theme="1"/>
      </rPr>
      <t>MEDICAL</t>
    </r>
  </si>
  <si>
    <r>
      <rPr>
        <rFont val="Calibri"/>
        <color theme="1"/>
      </rPr>
      <t xml:space="preserve">THÉMATIQUE </t>
    </r>
    <r>
      <rPr>
        <rFont val="Calibri"/>
        <b/>
        <color theme="1"/>
      </rPr>
      <t>PLAISIR</t>
    </r>
  </si>
  <si>
    <t>Module "Consentement"</t>
  </si>
  <si>
    <r>
      <rPr>
        <rFont val="Calibri"/>
        <color theme="1"/>
      </rPr>
      <t xml:space="preserve">THÉMATIQUE </t>
    </r>
    <r>
      <rPr>
        <rFont val="Calibri"/>
        <b/>
        <color theme="1"/>
      </rPr>
      <t>RELATIONS</t>
    </r>
  </si>
  <si>
    <r>
      <rPr>
        <rFont val="Calibri"/>
        <color theme="1"/>
      </rPr>
      <t xml:space="preserve">THEMATIQUE </t>
    </r>
    <r>
      <rPr>
        <rFont val="Calibri"/>
        <b/>
        <color theme="1"/>
      </rPr>
      <t>ANATOMIE</t>
    </r>
  </si>
  <si>
    <t>NIV 4</t>
  </si>
  <si>
    <r>
      <rPr>
        <rFont val="Calibri"/>
        <color theme="1"/>
      </rPr>
      <t xml:space="preserve">THEMATIQUE </t>
    </r>
    <r>
      <rPr>
        <rFont val="Calibri"/>
        <b/>
        <color theme="1"/>
      </rPr>
      <t>CULTURE G</t>
    </r>
  </si>
  <si>
    <t>Module "Prévention"</t>
  </si>
  <si>
    <r>
      <rPr>
        <rFont val="Calibri"/>
        <color theme="1"/>
      </rPr>
      <t xml:space="preserve">THÉMATIQUE </t>
    </r>
    <r>
      <rPr>
        <rFont val="Calibri"/>
        <b/>
        <color theme="1"/>
      </rPr>
      <t>LOI / DROIT</t>
    </r>
  </si>
  <si>
    <t>Module "Loi &amp; Mineur"</t>
  </si>
  <si>
    <r>
      <rPr>
        <rFont val="Calibri"/>
        <color theme="1"/>
      </rPr>
      <t xml:space="preserve">THÉMATIQUE </t>
    </r>
    <r>
      <rPr>
        <rFont val="Calibri"/>
        <b/>
        <color theme="1"/>
      </rPr>
      <t>PLAISIR</t>
    </r>
  </si>
  <si>
    <t>Module "Rapport sexuel"</t>
  </si>
  <si>
    <r>
      <rPr>
        <rFont val="Calibri"/>
        <color theme="1"/>
      </rPr>
      <t xml:space="preserve">THEMATIQUE </t>
    </r>
    <r>
      <rPr>
        <rFont val="Calibri"/>
        <b/>
        <color theme="1"/>
      </rPr>
      <t>ANATOMIE</t>
    </r>
  </si>
  <si>
    <t>NIV 5</t>
  </si>
  <si>
    <r>
      <rPr>
        <rFont val="Calibri"/>
        <color theme="1"/>
      </rPr>
      <t xml:space="preserve">THEMATIQUE </t>
    </r>
    <r>
      <rPr>
        <rFont val="Calibri"/>
        <b/>
        <color theme="1"/>
      </rPr>
      <t>CULTURE G</t>
    </r>
  </si>
  <si>
    <r>
      <rPr>
        <rFont val="Calibri"/>
        <color theme="1"/>
      </rPr>
      <t xml:space="preserve">THEMATIQUE </t>
    </r>
    <r>
      <rPr>
        <rFont val="Calibri"/>
        <b/>
        <color theme="1"/>
      </rPr>
      <t>MÉDICAL</t>
    </r>
  </si>
  <si>
    <t>Module "IST / VIH"</t>
  </si>
  <si>
    <r>
      <rPr>
        <rFont val="Calibri"/>
        <color theme="1"/>
      </rPr>
      <t xml:space="preserve">THEMATIQUE </t>
    </r>
    <r>
      <rPr>
        <rFont val="Calibri"/>
        <b/>
        <color theme="1"/>
      </rPr>
      <t>PLAISIR</t>
    </r>
  </si>
  <si>
    <r>
      <rPr>
        <rFont val="Calibri"/>
        <color theme="1"/>
      </rPr>
      <t xml:space="preserve">THEMATIQUE </t>
    </r>
    <r>
      <rPr>
        <rFont val="Calibri"/>
        <b/>
        <color theme="1"/>
      </rPr>
      <t>PLAISIR</t>
    </r>
  </si>
  <si>
    <t>MAX</t>
  </si>
  <si>
    <r>
      <rPr>
        <rFont val="Calibri"/>
        <color theme="1"/>
      </rPr>
      <t xml:space="preserve">THEMATIQUE </t>
    </r>
    <r>
      <rPr>
        <rFont val="Calibri"/>
        <b/>
        <color theme="1"/>
      </rPr>
      <t>ANATOMIE</t>
    </r>
  </si>
  <si>
    <r>
      <rPr>
        <rFont val="Calibri"/>
        <color theme="1"/>
      </rPr>
      <t xml:space="preserve">THEMATIQUE </t>
    </r>
    <r>
      <rPr>
        <rFont val="Calibri"/>
        <b/>
        <color theme="1"/>
      </rPr>
      <t>Culture G</t>
    </r>
  </si>
  <si>
    <r>
      <rPr>
        <rFont val="Calibri"/>
        <color theme="1"/>
      </rPr>
      <t xml:space="preserve">THEMATIQUE </t>
    </r>
    <r>
      <rPr>
        <rFont val="Calibri"/>
        <b/>
        <color theme="1"/>
      </rPr>
      <t>Médical</t>
    </r>
  </si>
  <si>
    <r>
      <rPr>
        <rFont val="Calibri"/>
        <color theme="1"/>
      </rPr>
      <t xml:space="preserve">THEMATIQUE </t>
    </r>
    <r>
      <rPr>
        <rFont val="Calibri"/>
        <b/>
        <color theme="1"/>
      </rPr>
      <t>Plaisir</t>
    </r>
  </si>
  <si>
    <r>
      <rPr>
        <rFont val="Calibri"/>
        <color theme="1"/>
      </rPr>
      <t xml:space="preserve">THEMATIQUE </t>
    </r>
    <r>
      <rPr>
        <rFont val="Calibri"/>
        <b/>
        <color theme="1"/>
      </rPr>
      <t>ANATOMIE</t>
    </r>
  </si>
  <si>
    <t xml:space="preserve">Module Érection </t>
  </si>
  <si>
    <r>
      <rPr>
        <rFont val="Calibri"/>
        <color theme="1"/>
      </rPr>
      <t xml:space="preserve">THEMATIQUE </t>
    </r>
    <r>
      <rPr>
        <rFont val="Calibri"/>
        <b/>
        <color theme="1"/>
      </rPr>
      <t>LOI / DROIT</t>
    </r>
  </si>
  <si>
    <t>Module "c'est vrai / j'ai le droit"</t>
  </si>
  <si>
    <r>
      <rPr>
        <rFont val="Calibri"/>
        <color theme="1"/>
      </rPr>
      <t xml:space="preserve">THEMATIQUE </t>
    </r>
    <r>
      <rPr>
        <rFont val="Calibri"/>
        <b/>
        <color theme="1"/>
      </rPr>
      <t>MEDICAL</t>
    </r>
  </si>
  <si>
    <r>
      <rPr>
        <rFont val="Calibri"/>
        <color theme="1"/>
      </rPr>
      <t xml:space="preserve">THEMATIQUE </t>
    </r>
    <r>
      <rPr>
        <rFont val="Calibri"/>
        <b/>
        <color theme="1"/>
      </rPr>
      <t>PLAISIR</t>
    </r>
  </si>
  <si>
    <r>
      <rPr>
        <rFont val="Calibri"/>
        <color theme="1"/>
      </rPr>
      <t xml:space="preserve">THEMATIQUE </t>
    </r>
    <r>
      <rPr>
        <rFont val="Calibri"/>
        <b/>
        <color theme="1"/>
      </rPr>
      <t>ANATOMIE</t>
    </r>
  </si>
  <si>
    <r>
      <rPr>
        <rFont val="Calibri"/>
        <color theme="1"/>
      </rPr>
      <t xml:space="preserve">THEMATIQUE </t>
    </r>
    <r>
      <rPr>
        <rFont val="Calibri"/>
        <b/>
        <color theme="1"/>
      </rPr>
      <t>CULTURE G</t>
    </r>
  </si>
  <si>
    <t>Module "Se protéger"</t>
  </si>
  <si>
    <r>
      <rPr>
        <rFont val="Calibri"/>
        <color theme="1"/>
      </rPr>
      <t xml:space="preserve">THEMATIQUE </t>
    </r>
    <r>
      <rPr>
        <rFont val="Calibri"/>
        <b/>
        <color theme="1"/>
      </rPr>
      <t>MEDICAL</t>
    </r>
  </si>
  <si>
    <r>
      <rPr>
        <rFont val="Calibri"/>
        <color theme="1"/>
      </rPr>
      <t xml:space="preserve">THÉMATIQUE </t>
    </r>
    <r>
      <rPr>
        <rFont val="Calibri"/>
        <b/>
        <color theme="1"/>
      </rPr>
      <t>PLAISIR</t>
    </r>
  </si>
  <si>
    <t>Module "Ca glisse"</t>
  </si>
  <si>
    <t>Module "Ejaculation"</t>
  </si>
  <si>
    <r>
      <rPr>
        <rFont val="Calibri"/>
        <color theme="1"/>
      </rPr>
      <t xml:space="preserve">THÉMATIQUE </t>
    </r>
    <r>
      <rPr>
        <rFont val="Calibri"/>
        <b/>
        <color theme="1"/>
      </rPr>
      <t>RELATIONS</t>
    </r>
  </si>
  <si>
    <r>
      <rPr>
        <rFont val="Calibri"/>
        <color theme="1"/>
      </rPr>
      <t xml:space="preserve">THEMATIQUE </t>
    </r>
    <r>
      <rPr>
        <rFont val="Calibri"/>
        <b/>
        <color theme="1"/>
      </rPr>
      <t>ANATOMIE</t>
    </r>
  </si>
  <si>
    <r>
      <rPr>
        <rFont val="Calibri"/>
        <color theme="1"/>
      </rPr>
      <t xml:space="preserve">THEMATIQUE </t>
    </r>
    <r>
      <rPr>
        <rFont val="Calibri"/>
        <b/>
        <color theme="1"/>
      </rPr>
      <t>CULTURE G</t>
    </r>
  </si>
  <si>
    <r>
      <rPr>
        <rFont val="Calibri"/>
        <color theme="1"/>
      </rPr>
      <t xml:space="preserve">THÉMATIQUE </t>
    </r>
    <r>
      <rPr>
        <rFont val="Calibri"/>
        <b/>
        <color theme="1"/>
      </rPr>
      <t>LOI / DROIT</t>
    </r>
  </si>
  <si>
    <r>
      <rPr>
        <rFont val="Calibri"/>
        <color theme="1"/>
      </rPr>
      <t xml:space="preserve">THÉMATIQUE </t>
    </r>
    <r>
      <rPr>
        <rFont val="Calibri"/>
        <b/>
        <color theme="1"/>
      </rPr>
      <t>PLAISIR</t>
    </r>
  </si>
  <si>
    <r>
      <rPr>
        <rFont val="Calibri"/>
        <color theme="1"/>
      </rPr>
      <t xml:space="preserve">THEMATIQUE </t>
    </r>
    <r>
      <rPr>
        <rFont val="Calibri"/>
        <b/>
        <color theme="1"/>
      </rPr>
      <t>ANATOMIE</t>
    </r>
  </si>
  <si>
    <r>
      <rPr>
        <rFont val="Calibri"/>
        <color theme="1"/>
      </rPr>
      <t xml:space="preserve">THEMATIQUE </t>
    </r>
    <r>
      <rPr>
        <rFont val="Calibri"/>
        <b/>
        <color theme="1"/>
      </rPr>
      <t>CULTURE G</t>
    </r>
  </si>
  <si>
    <r>
      <rPr>
        <rFont val="Calibri"/>
        <color theme="1"/>
      </rPr>
      <t xml:space="preserve">THEMATIQUE </t>
    </r>
    <r>
      <rPr>
        <rFont val="Calibri"/>
        <b/>
        <color theme="1"/>
      </rPr>
      <t>MÉDICAL</t>
    </r>
  </si>
  <si>
    <r>
      <rPr>
        <rFont val="Calibri"/>
        <color theme="1"/>
      </rPr>
      <t xml:space="preserve">THEMATIQUE </t>
    </r>
    <r>
      <rPr>
        <rFont val="Calibri"/>
        <b/>
        <color theme="1"/>
      </rPr>
      <t>PLAISIR</t>
    </r>
  </si>
  <si>
    <t>Questions</t>
  </si>
  <si>
    <t>Plaisir</t>
  </si>
  <si>
    <t>Pratique sexuelle</t>
  </si>
  <si>
    <t>Rainbow Kiss</t>
  </si>
  <si>
    <t>Règle et sexe c'est sale ?</t>
  </si>
  <si>
    <t>La masturbation c'est quoi ?</t>
  </si>
  <si>
    <t xml:space="preserve">Identité de genre </t>
  </si>
  <si>
    <t>L'identité de genre c'est quoi ?</t>
  </si>
  <si>
    <t>Orientation sexuelle</t>
  </si>
  <si>
    <t>Responsabilité morale</t>
  </si>
  <si>
    <t xml:space="preserve">Un "oui" bourré.e = un "oui" sobre </t>
  </si>
  <si>
    <t>?</t>
  </si>
  <si>
    <t>Santé</t>
  </si>
  <si>
    <t>DÉFINITION</t>
  </si>
  <si>
    <t>Gyneco c'est quoi ?</t>
  </si>
  <si>
    <t>Proctologue c'est quoi ?</t>
  </si>
  <si>
    <t>Urologue c'est quoi ?</t>
  </si>
  <si>
    <t>SUIVI MEDICAL</t>
  </si>
  <si>
    <t>HYGIENE</t>
  </si>
  <si>
    <t>CONTRACEPTION</t>
  </si>
  <si>
    <t>Anatomie</t>
  </si>
  <si>
    <t>Le corps de la femme</t>
  </si>
  <si>
    <t>Périné, c'est quoi</t>
  </si>
  <si>
    <t>Taille clito</t>
  </si>
  <si>
    <t>L'hymen c'est quoi ?</t>
  </si>
  <si>
    <t>Le corps de l'homme</t>
  </si>
  <si>
    <t>La quantité de sperme baisse s'il y a plusieurs masturbations avec éjaculation à la suite ?</t>
  </si>
  <si>
    <t>La quantité de sperme d'une éjaculation peut être contenue dans ... ?</t>
  </si>
  <si>
    <t>L'attirance c'est quoi ?</t>
  </si>
  <si>
    <t>Loi / droit</t>
  </si>
  <si>
    <t xml:space="preserve">IVG </t>
  </si>
  <si>
    <t>harcelement</t>
  </si>
  <si>
    <t>Tabous (transversal)</t>
  </si>
  <si>
    <t>Liens + témoignages (transversal)</t>
  </si>
  <si>
    <t>Culture G</t>
  </si>
  <si>
    <t>Est-ce qu'il faut se raser les poils autour du sexe ?</t>
  </si>
  <si>
    <t>À quelle heure et quel jour fait-on le plus l'amour ?</t>
  </si>
  <si>
    <t>Les hommes et les femmes ont le même nombre de partenaires au cours de leurs vies ?</t>
  </si>
  <si>
    <t>Si on reçoit régulièrement des messages "sexy" sans en avoir envie, c'est pas grave ?</t>
  </si>
  <si>
    <t>Les parents peuvent refuser que leur enfant soit homosexuel•le et le faire changer ?</t>
  </si>
  <si>
    <t>Le BDSM est une pratique sexuelle de domination et de soumission sans consentement ?</t>
  </si>
  <si>
    <t>Une personne majeure peut avoir des rapports sexuels avec une personne de 16 ans ?</t>
  </si>
  <si>
    <t>Les carrés de latex permettent de se protéger des IST ?</t>
  </si>
  <si>
    <t>Les parents peuvent refuser que leur enfant soit homosexuel et le faire changer ?</t>
  </si>
  <si>
    <t>Pour une fille, lors d'un passage aux toilettes, il vaut mieux s'essuyer... ?</t>
  </si>
  <si>
    <t>Les bouglous ou les dominos est-ce dangereux ?</t>
  </si>
  <si>
    <t>Il n’y a que les êtres humains qui peuvent être homosexuels ?</t>
  </si>
  <si>
    <t>À 14 ans, on peut avoir une relation sexuelle avec une personne de 13 ans ?</t>
  </si>
  <si>
    <t>Être pansexuel c'est quoi ?</t>
  </si>
  <si>
    <t>A ton avis, quelle est la taille du clitoris ?</t>
  </si>
  <si>
    <t>Si on change de préservatif, on peut enchaîner pénétration anale puis vaginale ?</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</si>
</sst>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color theme="1"/>
      <name val="Calibri"/>
    </font>
    <font>
      <b/>
      <sz val="9.0"/>
      <color rgb="FF000000"/>
      <name val="Helvetica"/>
    </font>
    <font>
      <color theme="1"/>
      <name val="Calibri"/>
    </font>
    <font>
      <sz val="9.0"/>
      <color rgb="FF000000"/>
      <name val="Helvetica"/>
    </font>
    <font>
      <color rgb="FF000000"/>
      <name val="Calibri"/>
    </font>
    <font>
      <color rgb="FFFF00FF"/>
      <name val="Calibri"/>
    </font>
    <font>
      <u/>
      <color rgb="FF0000FF"/>
    </font>
    <font>
      <color rgb="FF000000"/>
      <name val="&quot;docs-Calibri&quot;"/>
    </font>
    <font/>
    <font>
      <i/>
      <color theme="1"/>
      <name val="Calibri"/>
    </font>
    <font>
      <i/>
      <sz val="10.0"/>
      <color theme="1"/>
      <name val="Calibri"/>
    </font>
    <font>
      <i/>
      <sz val="10.0"/>
      <color theme="1"/>
      <name val="Arial"/>
    </font>
    <font>
      <i/>
      <sz val="10.0"/>
      <color rgb="FF000000"/>
      <name val="Arial"/>
    </font>
    <font>
      <i/>
      <sz val="10.0"/>
      <color rgb="FF000000"/>
      <name val="&quot;Arial&quot;"/>
    </font>
    <font>
      <sz val="8.0"/>
      <color rgb="FF000000"/>
      <name val="&quot;Arial&quot;"/>
    </font>
    <font>
      <sz val="8.0"/>
      <color rgb="FF000000"/>
      <name val="Arial"/>
    </font>
  </fonts>
  <fills count="8">
    <fill>
      <patternFill patternType="none"/>
    </fill>
    <fill>
      <patternFill patternType="lightGray"/>
    </fill>
    <fill>
      <patternFill patternType="solid">
        <fgColor theme="0"/>
        <bgColor theme="0"/>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
      <patternFill patternType="solid">
        <fgColor rgb="FFFFF2CC"/>
        <bgColor rgb="FFFFF2CC"/>
      </patternFill>
    </fill>
    <fill>
      <patternFill patternType="solid">
        <fgColor rgb="FFF3F3F3"/>
        <bgColor rgb="FFF3F3F3"/>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bottom style="medium">
        <color rgb="FF000000"/>
      </bottom>
    </border>
    <border>
      <left style="thin">
        <color rgb="FF000000"/>
      </left>
      <right style="thin">
        <color rgb="FF000000"/>
      </right>
      <bottom style="thin">
        <color rgb="FF000000"/>
      </bottom>
    </border>
    <border>
      <bottom style="thin">
        <color rgb="FF000000"/>
      </bottom>
    </border>
    <border>
      <left style="thin">
        <color rgb="FF000000"/>
      </left>
      <right style="thin">
        <color rgb="FF000000"/>
      </right>
      <bottom style="medium">
        <color rgb="FF000000"/>
      </bottom>
    </border>
    <border>
      <bottom style="medium">
        <color rgb="FFFFFFFF"/>
      </bottom>
    </border>
    <border>
      <top style="medium">
        <color rgb="FF000000"/>
      </top>
    </border>
    <border>
      <top style="thin">
        <color rgb="FF000000"/>
      </top>
    </border>
    <border>
      <left style="thin">
        <color rgb="FF9A9A9A"/>
      </left>
      <right style="thin">
        <color rgb="FF9A9A9A"/>
      </right>
      <top style="thin">
        <color rgb="FF9A9A9A"/>
      </top>
      <bottom style="thin">
        <color rgb="FF9A9A9A"/>
      </bottom>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shrinkToFit="0" wrapText="1"/>
    </xf>
    <xf borderId="0" fillId="2" fontId="3" numFmtId="0" xfId="0" applyAlignment="1" applyFill="1" applyFont="1">
      <alignment readingOrder="0" shrinkToFit="0" wrapText="1"/>
    </xf>
    <xf borderId="0" fillId="0" fontId="1" numFmtId="0" xfId="0" applyAlignment="1" applyFont="1">
      <alignment readingOrder="0" shrinkToFit="0" wrapText="1"/>
    </xf>
    <xf borderId="0" fillId="0" fontId="4" numFmtId="0" xfId="0" applyAlignment="1" applyFont="1">
      <alignment readingOrder="0"/>
    </xf>
    <xf borderId="0" fillId="0" fontId="3" numFmtId="0" xfId="0" applyAlignment="1" applyFont="1">
      <alignment shrinkToFit="0" wrapText="1"/>
    </xf>
    <xf borderId="0" fillId="2" fontId="5" numFmtId="0" xfId="0" applyAlignment="1" applyFont="1">
      <alignment readingOrder="0" shrinkToFit="0" wrapText="1"/>
    </xf>
    <xf borderId="0" fillId="0" fontId="4" numFmtId="0" xfId="0" applyFont="1"/>
    <xf borderId="0" fillId="0" fontId="2" numFmtId="0" xfId="0" applyFont="1"/>
    <xf borderId="0" fillId="0" fontId="6" numFmtId="0" xfId="0" applyAlignment="1" applyFont="1">
      <alignment readingOrder="0" shrinkToFit="0" wrapText="1"/>
    </xf>
    <xf borderId="0" fillId="0" fontId="3" numFmtId="0" xfId="0" applyAlignment="1" applyFont="1">
      <alignment readingOrder="0"/>
    </xf>
    <xf borderId="0" fillId="0" fontId="3" numFmtId="0" xfId="0" applyAlignment="1" applyFont="1">
      <alignment readingOrder="0"/>
    </xf>
    <xf borderId="1" fillId="2" fontId="1" numFmtId="0" xfId="0" applyAlignment="1" applyBorder="1" applyFont="1">
      <alignment shrinkToFit="0" wrapText="1"/>
    </xf>
    <xf borderId="1" fillId="3" fontId="1" numFmtId="0" xfId="0" applyAlignment="1" applyBorder="1" applyFill="1" applyFont="1">
      <alignment readingOrder="0" shrinkToFit="0" wrapText="1"/>
    </xf>
    <xf borderId="1" fillId="2" fontId="1" numFmtId="0" xfId="0" applyAlignment="1" applyBorder="1" applyFont="1">
      <alignment readingOrder="0" shrinkToFit="0" wrapText="1"/>
    </xf>
    <xf borderId="1" fillId="2" fontId="1" numFmtId="0" xfId="0" applyAlignment="1" applyBorder="1" applyFont="1">
      <alignment readingOrder="0"/>
    </xf>
    <xf borderId="0" fillId="2" fontId="1" numFmtId="0" xfId="0" applyAlignment="1" applyFont="1">
      <alignment readingOrder="0"/>
    </xf>
    <xf borderId="0" fillId="2" fontId="3" numFmtId="0" xfId="0" applyFont="1"/>
    <xf borderId="1" fillId="2" fontId="3" numFmtId="0" xfId="0" applyAlignment="1" applyBorder="1" applyFont="1">
      <alignment shrinkToFit="0" vertical="center" wrapText="1"/>
    </xf>
    <xf borderId="1" fillId="3" fontId="3" numFmtId="0" xfId="0" applyAlignment="1" applyBorder="1" applyFont="1">
      <alignment readingOrder="0" shrinkToFit="0" vertical="center" wrapText="1"/>
    </xf>
    <xf borderId="1" fillId="2" fontId="3" numFmtId="0" xfId="0" applyAlignment="1" applyBorder="1" applyFont="1">
      <alignment readingOrder="0" vertical="center"/>
    </xf>
    <xf borderId="1" fillId="2" fontId="3" numFmtId="0" xfId="0" applyAlignment="1" applyBorder="1" applyFont="1">
      <alignment readingOrder="0" shrinkToFit="0" vertical="center" wrapText="1"/>
    </xf>
    <xf borderId="0" fillId="2" fontId="3" numFmtId="0" xfId="0" applyAlignment="1" applyFont="1">
      <alignment vertical="center"/>
    </xf>
    <xf borderId="0" fillId="2" fontId="3" numFmtId="0" xfId="0" applyAlignment="1" applyFont="1">
      <alignment readingOrder="0" vertical="center"/>
    </xf>
    <xf borderId="0" fillId="0" fontId="3" numFmtId="0" xfId="0" applyAlignment="1" applyFont="1">
      <alignment vertical="center"/>
    </xf>
    <xf borderId="1" fillId="4" fontId="3" numFmtId="0" xfId="0" applyAlignment="1" applyBorder="1" applyFill="1" applyFont="1">
      <alignment shrinkToFit="0" vertical="center" wrapText="1"/>
    </xf>
    <xf borderId="1" fillId="4" fontId="3" numFmtId="0" xfId="0" applyAlignment="1" applyBorder="1" applyFont="1">
      <alignment readingOrder="0" vertical="center"/>
    </xf>
    <xf borderId="1" fillId="4" fontId="3" numFmtId="0" xfId="0" applyAlignment="1" applyBorder="1" applyFont="1">
      <alignment readingOrder="0" shrinkToFit="0" vertical="center" wrapText="1"/>
    </xf>
    <xf borderId="0" fillId="4" fontId="3" numFmtId="0" xfId="0" applyAlignment="1" applyFont="1">
      <alignment vertical="center"/>
    </xf>
    <xf borderId="1" fillId="5" fontId="3" numFmtId="0" xfId="0" applyAlignment="1" applyBorder="1" applyFill="1" applyFont="1">
      <alignment readingOrder="0" shrinkToFit="0" vertical="center" wrapText="1"/>
    </xf>
    <xf borderId="0" fillId="4" fontId="3" numFmtId="0" xfId="0" applyAlignment="1" applyFont="1">
      <alignment readingOrder="0" vertical="center"/>
    </xf>
    <xf borderId="1" fillId="3" fontId="7" numFmtId="0" xfId="0" applyAlignment="1" applyBorder="1" applyFont="1">
      <alignment readingOrder="0" shrinkToFit="0" vertical="center" wrapText="1"/>
    </xf>
    <xf borderId="2" fillId="2" fontId="3" numFmtId="0" xfId="0" applyAlignment="1" applyBorder="1" applyFont="1">
      <alignment shrinkToFit="0" vertical="center" wrapText="1"/>
    </xf>
    <xf borderId="2" fillId="3" fontId="3" numFmtId="0" xfId="0" applyAlignment="1" applyBorder="1" applyFont="1">
      <alignment readingOrder="0" shrinkToFit="0" vertical="center" wrapText="1"/>
    </xf>
    <xf borderId="2" fillId="2" fontId="3" numFmtId="0" xfId="0" applyAlignment="1" applyBorder="1" applyFont="1">
      <alignment readingOrder="0" vertical="center"/>
    </xf>
    <xf borderId="2" fillId="2" fontId="3" numFmtId="0" xfId="0" applyAlignment="1" applyBorder="1" applyFont="1">
      <alignment readingOrder="0" shrinkToFit="0" vertical="center" wrapText="1"/>
    </xf>
    <xf borderId="3" fillId="2" fontId="3" numFmtId="0" xfId="0" applyAlignment="1" applyBorder="1" applyFont="1">
      <alignment vertical="center"/>
    </xf>
    <xf borderId="4" fillId="2" fontId="3" numFmtId="0" xfId="0" applyAlignment="1" applyBorder="1" applyFont="1">
      <alignment shrinkToFit="0" vertical="center" wrapText="1"/>
    </xf>
    <xf borderId="4" fillId="3" fontId="3" numFmtId="0" xfId="0" applyAlignment="1" applyBorder="1" applyFont="1">
      <alignment readingOrder="0" shrinkToFit="0" vertical="center" wrapText="1"/>
    </xf>
    <xf borderId="4" fillId="2" fontId="3" numFmtId="0" xfId="0" applyAlignment="1" applyBorder="1" applyFont="1">
      <alignment readingOrder="0" vertical="center"/>
    </xf>
    <xf borderId="4" fillId="2" fontId="3" numFmtId="0" xfId="0" applyAlignment="1" applyBorder="1" applyFont="1">
      <alignment readingOrder="0" shrinkToFit="0" vertical="center" wrapText="1"/>
    </xf>
    <xf borderId="1" fillId="3" fontId="3" numFmtId="0" xfId="0" applyAlignment="1" applyBorder="1" applyFont="1">
      <alignment shrinkToFit="0" vertical="center" wrapText="1"/>
    </xf>
    <xf borderId="1" fillId="2" fontId="3" numFmtId="0" xfId="0" applyAlignment="1" applyBorder="1" applyFont="1">
      <alignment vertical="center"/>
    </xf>
    <xf borderId="1" fillId="2" fontId="3" numFmtId="0" xfId="0" applyAlignment="1" applyBorder="1" applyFont="1">
      <alignment shrinkToFit="0" vertical="center" wrapText="1"/>
    </xf>
    <xf borderId="0" fillId="0" fontId="4" numFmtId="0" xfId="0" applyAlignment="1" applyFont="1">
      <alignment readingOrder="0" vertical="center"/>
    </xf>
    <xf borderId="0" fillId="3" fontId="5" numFmtId="0" xfId="0" applyAlignment="1" applyFont="1">
      <alignment horizontal="left" readingOrder="0" vertical="center"/>
    </xf>
    <xf borderId="5" fillId="2" fontId="3" numFmtId="0" xfId="0" applyAlignment="1" applyBorder="1" applyFont="1">
      <alignment vertical="center"/>
    </xf>
    <xf borderId="6" fillId="2" fontId="3" numFmtId="0" xfId="0" applyAlignment="1" applyBorder="1" applyFont="1">
      <alignment shrinkToFit="0" vertical="center" wrapText="1"/>
    </xf>
    <xf borderId="6" fillId="3" fontId="3" numFmtId="0" xfId="0" applyAlignment="1" applyBorder="1" applyFont="1">
      <alignment readingOrder="0" shrinkToFit="0" vertical="center" wrapText="1"/>
    </xf>
    <xf borderId="6" fillId="2" fontId="3" numFmtId="0" xfId="0" applyAlignment="1" applyBorder="1" applyFont="1">
      <alignment readingOrder="0" vertical="center"/>
    </xf>
    <xf borderId="6" fillId="2" fontId="3" numFmtId="0" xfId="0" applyAlignment="1" applyBorder="1" applyFont="1">
      <alignment readingOrder="0" shrinkToFit="0" vertical="center" wrapText="1"/>
    </xf>
    <xf borderId="3" fillId="0" fontId="3" numFmtId="0" xfId="0" applyAlignment="1" applyBorder="1" applyFont="1">
      <alignment vertical="center"/>
    </xf>
    <xf borderId="1" fillId="6" fontId="3" numFmtId="0" xfId="0" applyAlignment="1" applyBorder="1" applyFill="1" applyFont="1">
      <alignment shrinkToFit="0" vertical="center" wrapText="1"/>
    </xf>
    <xf borderId="1" fillId="6" fontId="3" numFmtId="0" xfId="0" applyAlignment="1" applyBorder="1" applyFont="1">
      <alignment readingOrder="0" vertical="center"/>
    </xf>
    <xf borderId="1" fillId="6" fontId="3" numFmtId="0" xfId="0" applyAlignment="1" applyBorder="1" applyFont="1">
      <alignment readingOrder="0" shrinkToFit="0" vertical="center" wrapText="1"/>
    </xf>
    <xf borderId="0" fillId="6" fontId="3" numFmtId="0" xfId="0" applyAlignment="1" applyFont="1">
      <alignment vertical="center"/>
    </xf>
    <xf borderId="5" fillId="4" fontId="3" numFmtId="0" xfId="0" applyAlignment="1" applyBorder="1" applyFont="1">
      <alignment readingOrder="0" vertical="center"/>
    </xf>
    <xf borderId="5" fillId="4" fontId="3" numFmtId="0" xfId="0" applyAlignment="1" applyBorder="1" applyFont="1">
      <alignment vertical="center"/>
    </xf>
    <xf borderId="0" fillId="6" fontId="3" numFmtId="0" xfId="0" applyAlignment="1" applyFont="1">
      <alignment readingOrder="0" vertical="center"/>
    </xf>
    <xf borderId="0" fillId="3" fontId="3" numFmtId="0" xfId="0" applyAlignment="1" applyFont="1">
      <alignment shrinkToFit="0" wrapText="1"/>
    </xf>
    <xf borderId="0" fillId="0" fontId="3" numFmtId="0" xfId="0" applyFont="1"/>
    <xf borderId="1" fillId="0" fontId="1" numFmtId="0" xfId="0" applyAlignment="1" applyBorder="1" applyFont="1">
      <alignment shrinkToFit="0" wrapText="1"/>
    </xf>
    <xf borderId="1" fillId="0" fontId="1" numFmtId="0" xfId="0" applyAlignment="1" applyBorder="1" applyFont="1">
      <alignment readingOrder="0" shrinkToFit="0" wrapText="1"/>
    </xf>
    <xf borderId="0" fillId="0" fontId="1" numFmtId="0" xfId="0" applyAlignment="1" applyFont="1">
      <alignment shrinkToFit="0" wrapText="1"/>
    </xf>
    <xf borderId="0" fillId="0" fontId="1" numFmtId="0" xfId="0" applyFont="1"/>
    <xf borderId="1" fillId="0" fontId="3" numFmtId="0" xfId="0" applyAlignment="1" applyBorder="1" applyFont="1">
      <alignment shrinkToFit="0" vertical="center" wrapText="1"/>
    </xf>
    <xf borderId="1" fillId="0" fontId="3" numFmtId="0" xfId="0" applyAlignment="1" applyBorder="1" applyFont="1">
      <alignment vertical="center"/>
    </xf>
    <xf borderId="1" fillId="0" fontId="3" numFmtId="0" xfId="0" applyAlignment="1" applyBorder="1" applyFont="1">
      <alignment readingOrder="0" vertical="center"/>
    </xf>
    <xf borderId="0" fillId="0" fontId="3" numFmtId="0" xfId="0" applyAlignment="1" applyFont="1">
      <alignment readingOrder="0" vertical="center"/>
    </xf>
    <xf borderId="0" fillId="7" fontId="3" numFmtId="0" xfId="0" applyAlignment="1" applyFill="1" applyFont="1">
      <alignment shrinkToFit="0" vertical="center" wrapText="1"/>
    </xf>
    <xf borderId="1" fillId="7" fontId="3" numFmtId="0" xfId="0" applyAlignment="1" applyBorder="1" applyFont="1">
      <alignment shrinkToFit="0" vertical="center" wrapText="1"/>
    </xf>
    <xf borderId="1" fillId="7" fontId="3" numFmtId="0" xfId="0" applyAlignment="1" applyBorder="1" applyFont="1">
      <alignment vertical="center"/>
    </xf>
    <xf borderId="1" fillId="7" fontId="3" numFmtId="0" xfId="0" applyAlignment="1" applyBorder="1" applyFont="1">
      <alignment vertical="center"/>
    </xf>
    <xf borderId="1" fillId="7" fontId="3" numFmtId="0" xfId="0" applyAlignment="1" applyBorder="1" applyFont="1">
      <alignment horizontal="right" vertical="center"/>
    </xf>
    <xf borderId="0" fillId="7" fontId="3" numFmtId="0" xfId="0" applyAlignment="1" applyFont="1">
      <alignment vertical="center"/>
    </xf>
    <xf borderId="0" fillId="7" fontId="3" numFmtId="0" xfId="0" applyAlignment="1" applyFont="1">
      <alignment shrinkToFit="0" vertical="center" wrapText="1"/>
    </xf>
    <xf borderId="0" fillId="7" fontId="3" numFmtId="0" xfId="0" applyAlignment="1" applyFont="1">
      <alignment readingOrder="0" vertical="center"/>
    </xf>
    <xf borderId="0" fillId="7" fontId="3" numFmtId="0" xfId="0" applyAlignment="1" applyFont="1">
      <alignment vertical="center"/>
    </xf>
    <xf borderId="1" fillId="7" fontId="3" numFmtId="0" xfId="0" applyAlignment="1" applyBorder="1" applyFont="1">
      <alignment readingOrder="0" vertical="center"/>
    </xf>
    <xf borderId="0" fillId="7" fontId="3" numFmtId="0" xfId="0" applyAlignment="1" applyFont="1">
      <alignment readingOrder="0" shrinkToFit="0" vertical="center" wrapText="1"/>
    </xf>
    <xf borderId="1" fillId="4" fontId="3" numFmtId="0" xfId="0" applyAlignment="1" applyBorder="1" applyFont="1">
      <alignment vertical="center"/>
    </xf>
    <xf borderId="1" fillId="0" fontId="3" numFmtId="0" xfId="0" applyAlignment="1" applyBorder="1" applyFont="1">
      <alignment readingOrder="0" shrinkToFit="0" vertical="center" wrapText="1"/>
    </xf>
    <xf borderId="1" fillId="0" fontId="5" numFmtId="0" xfId="0" applyAlignment="1" applyBorder="1" applyFont="1">
      <alignment readingOrder="0" vertical="center"/>
    </xf>
    <xf borderId="0" fillId="2" fontId="3" numFmtId="0" xfId="0" applyAlignment="1" applyFont="1">
      <alignment shrinkToFit="0" vertical="center" wrapText="1"/>
    </xf>
    <xf borderId="1" fillId="7" fontId="3" numFmtId="0" xfId="0" applyAlignment="1" applyBorder="1" applyFont="1">
      <alignment readingOrder="0" shrinkToFit="0" vertical="center" wrapText="1"/>
    </xf>
    <xf borderId="1" fillId="5" fontId="3" numFmtId="0" xfId="0" applyAlignment="1" applyBorder="1" applyFont="1">
      <alignment shrinkToFit="0" vertical="center" wrapText="1"/>
    </xf>
    <xf borderId="1" fillId="5" fontId="3" numFmtId="0" xfId="0" applyAlignment="1" applyBorder="1" applyFont="1">
      <alignment vertical="center"/>
    </xf>
    <xf borderId="1" fillId="5" fontId="3" numFmtId="0" xfId="0" applyAlignment="1" applyBorder="1" applyFont="1">
      <alignment readingOrder="0" vertical="center"/>
    </xf>
    <xf borderId="0" fillId="5" fontId="3" numFmtId="0" xfId="0" applyAlignment="1" applyFont="1">
      <alignment readingOrder="0" vertical="center"/>
    </xf>
    <xf borderId="0" fillId="5" fontId="3" numFmtId="0" xfId="0" applyAlignment="1" applyFont="1">
      <alignment readingOrder="0" shrinkToFit="0" vertical="center" wrapText="1"/>
    </xf>
    <xf borderId="0" fillId="5" fontId="3" numFmtId="0" xfId="0" applyAlignment="1" applyFont="1">
      <alignment vertical="center"/>
    </xf>
    <xf borderId="0" fillId="0" fontId="3" numFmtId="0" xfId="0" applyAlignment="1" applyFont="1">
      <alignment shrinkToFit="0" vertical="center" wrapText="1"/>
    </xf>
    <xf borderId="1" fillId="6" fontId="3" numFmtId="0" xfId="0" applyAlignment="1" applyBorder="1" applyFont="1">
      <alignment vertical="center"/>
    </xf>
    <xf borderId="0" fillId="6" fontId="3" numFmtId="0" xfId="0" applyAlignment="1" applyFont="1">
      <alignment readingOrder="0" shrinkToFit="0" vertical="center" wrapText="1"/>
    </xf>
    <xf borderId="0" fillId="0" fontId="3" numFmtId="0" xfId="0" applyAlignment="1" applyFont="1">
      <alignment readingOrder="0" shrinkToFit="0" vertical="center" wrapText="1"/>
    </xf>
    <xf borderId="0" fillId="7" fontId="5" numFmtId="0" xfId="0" applyAlignment="1" applyFont="1">
      <alignment readingOrder="0" vertical="center"/>
    </xf>
    <xf borderId="0" fillId="0" fontId="8" numFmtId="0" xfId="0" applyAlignment="1" applyFont="1">
      <alignment readingOrder="0" vertical="center"/>
    </xf>
    <xf borderId="0" fillId="0" fontId="5" numFmtId="0" xfId="0" applyAlignment="1" applyFont="1">
      <alignment readingOrder="0"/>
    </xf>
    <xf borderId="0" fillId="0" fontId="8" numFmtId="0" xfId="0" applyAlignment="1" applyFont="1">
      <alignment readingOrder="0"/>
    </xf>
    <xf borderId="7" fillId="0" fontId="3" numFmtId="0" xfId="0" applyBorder="1" applyFont="1"/>
    <xf borderId="3" fillId="0" fontId="1" numFmtId="0" xfId="0" applyAlignment="1" applyBorder="1" applyFont="1">
      <alignment readingOrder="0"/>
    </xf>
    <xf borderId="3" fillId="0" fontId="9" numFmtId="0" xfId="0" applyBorder="1" applyFont="1"/>
    <xf borderId="0" fillId="0" fontId="1" numFmtId="0" xfId="0" applyAlignment="1" applyFont="1">
      <alignment readingOrder="0" vertical="center"/>
    </xf>
    <xf borderId="0" fillId="4" fontId="3" numFmtId="0" xfId="0" applyAlignment="1" applyFont="1">
      <alignment shrinkToFit="0" wrapText="1"/>
    </xf>
    <xf borderId="0" fillId="4" fontId="3" numFmtId="0" xfId="0" applyAlignment="1" applyFont="1">
      <alignment readingOrder="0" shrinkToFit="0" vertical="center" wrapText="1"/>
    </xf>
    <xf borderId="0" fillId="4" fontId="3" numFmtId="0" xfId="0" applyAlignment="1" applyFont="1">
      <alignment shrinkToFit="0" vertical="center" wrapText="1"/>
    </xf>
    <xf borderId="0" fillId="4" fontId="3" numFmtId="0" xfId="0" applyAlignment="1" applyFont="1">
      <alignment readingOrder="0"/>
    </xf>
    <xf borderId="0" fillId="7" fontId="5" numFmtId="0" xfId="0" applyAlignment="1" applyFont="1">
      <alignment readingOrder="0"/>
    </xf>
    <xf borderId="3" fillId="0" fontId="3" numFmtId="0" xfId="0" applyBorder="1" applyFont="1"/>
    <xf borderId="3" fillId="0" fontId="3" numFmtId="0" xfId="0" applyAlignment="1" applyBorder="1" applyFont="1">
      <alignment readingOrder="0" shrinkToFit="0" wrapText="1"/>
    </xf>
    <xf borderId="3" fillId="0" fontId="3" numFmtId="0" xfId="0" applyAlignment="1" applyBorder="1" applyFont="1">
      <alignment readingOrder="0" vertical="center"/>
    </xf>
    <xf borderId="0" fillId="6" fontId="3" numFmtId="0" xfId="0" applyAlignment="1" applyFont="1">
      <alignment readingOrder="0"/>
    </xf>
    <xf borderId="0" fillId="7" fontId="3" numFmtId="0" xfId="0" applyAlignment="1" applyFont="1">
      <alignment readingOrder="0"/>
    </xf>
    <xf borderId="0" fillId="0" fontId="5" numFmtId="0" xfId="0" applyAlignment="1" applyFont="1">
      <alignment readingOrder="0" vertical="center"/>
    </xf>
    <xf borderId="0" fillId="4" fontId="8" numFmtId="0" xfId="0" applyAlignment="1" applyFont="1">
      <alignment readingOrder="0"/>
    </xf>
    <xf borderId="0" fillId="4" fontId="3" numFmtId="0" xfId="0" applyFont="1"/>
    <xf borderId="0" fillId="6" fontId="3" numFmtId="0" xfId="0" applyAlignment="1" applyFont="1">
      <alignment shrinkToFit="0" vertical="center" wrapText="1"/>
    </xf>
    <xf borderId="0" fillId="5" fontId="5" numFmtId="0" xfId="0" applyAlignment="1" applyFont="1">
      <alignment readingOrder="0"/>
    </xf>
    <xf borderId="0" fillId="3" fontId="3" numFmtId="0" xfId="0" applyAlignment="1" applyFont="1">
      <alignment readingOrder="0" shrinkToFit="0" vertical="center" wrapText="1"/>
    </xf>
    <xf borderId="0" fillId="3" fontId="3" numFmtId="0" xfId="0" applyAlignment="1" applyFont="1">
      <alignment readingOrder="0" vertical="center"/>
    </xf>
    <xf borderId="0" fillId="3" fontId="3" numFmtId="0" xfId="0" applyAlignment="1" applyFont="1">
      <alignment shrinkToFit="0" vertical="center" wrapText="1"/>
    </xf>
    <xf borderId="0" fillId="3" fontId="3" numFmtId="0" xfId="0" applyAlignment="1" applyFont="1">
      <alignment readingOrder="0"/>
    </xf>
    <xf borderId="0" fillId="5" fontId="3" numFmtId="0" xfId="0" applyAlignment="1" applyFont="1">
      <alignment readingOrder="0"/>
    </xf>
    <xf borderId="0" fillId="5" fontId="3" numFmtId="0" xfId="0" applyAlignment="1" applyFont="1">
      <alignment shrinkToFit="0" vertical="center" wrapText="1"/>
    </xf>
    <xf borderId="0" fillId="3" fontId="5" numFmtId="0" xfId="0" applyAlignment="1" applyFont="1">
      <alignment readingOrder="0"/>
    </xf>
    <xf borderId="0" fillId="5" fontId="3" numFmtId="0" xfId="0" applyAlignment="1" applyFont="1">
      <alignment shrinkToFit="0" wrapText="1"/>
    </xf>
    <xf borderId="0" fillId="0" fontId="1" numFmtId="0" xfId="0" applyAlignment="1" applyFont="1">
      <alignment horizontal="left" readingOrder="0" vertical="center"/>
    </xf>
    <xf borderId="0" fillId="0" fontId="10" numFmtId="0" xfId="0" applyAlignment="1" applyFont="1">
      <alignment readingOrder="0"/>
    </xf>
    <xf borderId="3" fillId="0" fontId="10" numFmtId="0" xfId="0" applyAlignment="1" applyBorder="1" applyFont="1">
      <alignment readingOrder="0"/>
    </xf>
    <xf borderId="3" fillId="0" fontId="3" numFmtId="0" xfId="0" applyAlignment="1" applyBorder="1" applyFont="1">
      <alignment readingOrder="0"/>
    </xf>
    <xf borderId="8" fillId="0" fontId="10" numFmtId="0" xfId="0" applyAlignment="1" applyBorder="1" applyFont="1">
      <alignment readingOrder="0"/>
    </xf>
    <xf borderId="8" fillId="0" fontId="3" numFmtId="0" xfId="0" applyAlignment="1" applyBorder="1" applyFont="1">
      <alignment readingOrder="0" vertical="center"/>
    </xf>
    <xf borderId="5" fillId="0" fontId="10" numFmtId="0" xfId="0" applyAlignment="1" applyBorder="1" applyFont="1">
      <alignment readingOrder="0"/>
    </xf>
    <xf borderId="5" fillId="0" fontId="9" numFmtId="0" xfId="0" applyBorder="1" applyFont="1"/>
    <xf borderId="9" fillId="0" fontId="11"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10" fillId="0" fontId="13" numFmtId="0" xfId="0" applyAlignment="1" applyBorder="1" applyFont="1">
      <alignment readingOrder="0" vertical="bottom"/>
    </xf>
    <xf borderId="0" fillId="0" fontId="13" numFmtId="0" xfId="0" applyAlignment="1" applyFont="1">
      <alignment readingOrder="0" vertical="bottom"/>
    </xf>
    <xf borderId="0" fillId="0" fontId="13" numFmtId="0" xfId="0" applyAlignment="1" applyFont="1">
      <alignment readingOrder="0"/>
    </xf>
    <xf borderId="5" fillId="2" fontId="3" numFmtId="0" xfId="0" applyAlignment="1" applyBorder="1" applyFont="1">
      <alignment readingOrder="0"/>
    </xf>
    <xf borderId="9" fillId="0" fontId="3" numFmtId="0" xfId="0" applyBorder="1" applyFont="1"/>
    <xf borderId="0" fillId="0" fontId="14" numFmtId="0" xfId="0" applyAlignment="1" applyFont="1">
      <alignment readingOrder="0"/>
    </xf>
    <xf borderId="0" fillId="0" fontId="15" numFmtId="0" xfId="0" applyAlignment="1" applyFont="1">
      <alignment readingOrder="0"/>
    </xf>
    <xf borderId="0" fillId="5" fontId="15" numFmtId="0" xfId="0" applyAlignment="1" applyFont="1">
      <alignment readingOrder="0"/>
    </xf>
    <xf borderId="10" fillId="0" fontId="16" numFmtId="0" xfId="0" applyAlignment="1" applyBorder="1" applyFont="1">
      <alignment readingOrder="0" vertical="bottom"/>
    </xf>
    <xf borderId="0" fillId="0" fontId="16"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moureux.s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 customWidth="1" min="2" max="2" width="21.86"/>
    <col customWidth="1" min="3" max="4" width="54.0"/>
    <col customWidth="1" min="5" max="5" width="16.86"/>
    <col customWidth="1" min="6" max="7" width="33.71"/>
  </cols>
  <sheetData>
    <row r="1">
      <c r="A1" s="1" t="s">
        <v>0</v>
      </c>
      <c r="B1" s="1" t="s">
        <v>1</v>
      </c>
      <c r="C1" s="1" t="s">
        <v>2</v>
      </c>
      <c r="D1" s="1" t="s">
        <v>3</v>
      </c>
      <c r="E1" s="1" t="s">
        <v>4</v>
      </c>
      <c r="F1" s="1" t="s">
        <v>5</v>
      </c>
      <c r="G1" s="2" t="s">
        <v>6</v>
      </c>
    </row>
    <row r="2">
      <c r="A2" s="3" t="s">
        <v>7</v>
      </c>
      <c r="B2" s="3" t="s">
        <v>8</v>
      </c>
      <c r="C2" s="4" t="s">
        <v>9</v>
      </c>
      <c r="D2" s="4" t="s">
        <v>10</v>
      </c>
      <c r="E2" s="4" t="s">
        <v>11</v>
      </c>
      <c r="F2" s="5"/>
      <c r="G2" s="6" t="s">
        <v>12</v>
      </c>
    </row>
    <row r="3">
      <c r="A3" s="3" t="s">
        <v>13</v>
      </c>
      <c r="B3" s="3" t="s">
        <v>14</v>
      </c>
      <c r="C3" s="4" t="s">
        <v>15</v>
      </c>
      <c r="D3" s="4" t="s">
        <v>16</v>
      </c>
      <c r="E3" s="4" t="s">
        <v>17</v>
      </c>
      <c r="F3" s="5"/>
      <c r="G3" s="6" t="s">
        <v>18</v>
      </c>
    </row>
    <row r="4">
      <c r="A4" s="3" t="s">
        <v>19</v>
      </c>
      <c r="B4" s="3" t="s">
        <v>20</v>
      </c>
      <c r="C4" s="4" t="s">
        <v>21</v>
      </c>
      <c r="D4" s="4" t="s">
        <v>22</v>
      </c>
      <c r="E4" s="4" t="s">
        <v>23</v>
      </c>
      <c r="F4" s="5"/>
      <c r="G4" s="6" t="s">
        <v>24</v>
      </c>
    </row>
    <row r="5">
      <c r="A5" s="7"/>
      <c r="B5" s="3" t="s">
        <v>25</v>
      </c>
      <c r="C5" s="4" t="s">
        <v>26</v>
      </c>
      <c r="D5" s="4" t="s">
        <v>27</v>
      </c>
      <c r="E5" s="4" t="s">
        <v>28</v>
      </c>
      <c r="F5" s="5"/>
      <c r="G5" s="6" t="s">
        <v>29</v>
      </c>
    </row>
    <row r="6">
      <c r="A6" s="3"/>
      <c r="B6" s="3" t="s">
        <v>30</v>
      </c>
      <c r="C6" s="4" t="s">
        <v>31</v>
      </c>
      <c r="D6" s="4" t="s">
        <v>32</v>
      </c>
      <c r="E6" s="8" t="s">
        <v>33</v>
      </c>
      <c r="F6" s="5"/>
      <c r="G6" s="6" t="s">
        <v>34</v>
      </c>
    </row>
    <row r="7">
      <c r="A7" s="7"/>
      <c r="B7" s="3" t="s">
        <v>35</v>
      </c>
      <c r="C7" s="3" t="s">
        <v>36</v>
      </c>
      <c r="D7" s="3" t="s">
        <v>37</v>
      </c>
      <c r="E7" s="4" t="s">
        <v>38</v>
      </c>
      <c r="F7" s="5"/>
      <c r="G7" s="2" t="s">
        <v>39</v>
      </c>
    </row>
    <row r="8">
      <c r="A8" s="7"/>
      <c r="B8" s="3" t="s">
        <v>40</v>
      </c>
      <c r="C8" s="4" t="s">
        <v>41</v>
      </c>
      <c r="D8" s="4" t="s">
        <v>42</v>
      </c>
      <c r="E8" s="4" t="s">
        <v>43</v>
      </c>
      <c r="F8" s="5"/>
      <c r="G8" s="9"/>
    </row>
    <row r="9">
      <c r="A9" s="3"/>
      <c r="B9" s="3" t="s">
        <v>44</v>
      </c>
      <c r="C9" s="4" t="s">
        <v>45</v>
      </c>
      <c r="D9" s="4" t="s">
        <v>46</v>
      </c>
      <c r="E9" s="4" t="s">
        <v>47</v>
      </c>
      <c r="F9" s="5"/>
      <c r="G9" s="2" t="s">
        <v>48</v>
      </c>
    </row>
    <row r="10">
      <c r="A10" s="3"/>
      <c r="B10" s="3" t="s">
        <v>49</v>
      </c>
      <c r="C10" s="4" t="s">
        <v>50</v>
      </c>
      <c r="D10" s="4" t="s">
        <v>51</v>
      </c>
      <c r="E10" s="4" t="s">
        <v>52</v>
      </c>
      <c r="F10" s="5"/>
      <c r="G10" s="6" t="s">
        <v>53</v>
      </c>
    </row>
    <row r="11">
      <c r="A11" s="3"/>
      <c r="B11" s="7"/>
      <c r="C11" s="4"/>
      <c r="D11" s="4"/>
      <c r="E11" s="4" t="s">
        <v>54</v>
      </c>
      <c r="F11" s="5"/>
      <c r="G11" s="6" t="s">
        <v>55</v>
      </c>
    </row>
    <row r="12">
      <c r="A12" s="7"/>
      <c r="B12" s="7"/>
      <c r="C12" s="4"/>
      <c r="D12" s="4"/>
      <c r="E12" s="4" t="s">
        <v>56</v>
      </c>
      <c r="F12" s="5"/>
      <c r="G12" s="6" t="s">
        <v>57</v>
      </c>
    </row>
    <row r="13">
      <c r="A13" s="7"/>
      <c r="B13" s="7"/>
      <c r="C13" s="4"/>
      <c r="D13" s="4"/>
      <c r="E13" s="4" t="s">
        <v>58</v>
      </c>
      <c r="F13" s="5"/>
      <c r="G13" s="6" t="s">
        <v>59</v>
      </c>
    </row>
    <row r="14">
      <c r="A14" s="3"/>
      <c r="B14" s="7"/>
      <c r="C14" s="4"/>
      <c r="D14" s="4"/>
      <c r="E14" s="4" t="s">
        <v>60</v>
      </c>
      <c r="F14" s="5"/>
      <c r="G14" s="6" t="s">
        <v>61</v>
      </c>
    </row>
    <row r="15">
      <c r="A15" s="3"/>
      <c r="B15" s="7"/>
      <c r="C15" s="4"/>
      <c r="D15" s="4"/>
      <c r="E15" s="4" t="s">
        <v>62</v>
      </c>
      <c r="F15" s="5"/>
      <c r="G15" s="2" t="s">
        <v>63</v>
      </c>
    </row>
    <row r="16">
      <c r="A16" s="3"/>
      <c r="B16" s="7"/>
      <c r="C16" s="4"/>
      <c r="D16" s="4"/>
      <c r="E16" s="4" t="s">
        <v>64</v>
      </c>
      <c r="F16" s="5"/>
      <c r="G16" s="10"/>
    </row>
    <row r="17">
      <c r="A17" s="3"/>
      <c r="B17" s="11"/>
      <c r="C17" s="4"/>
      <c r="D17" s="4"/>
      <c r="E17" s="4" t="s">
        <v>65</v>
      </c>
      <c r="F17" s="5"/>
      <c r="G17" s="9"/>
    </row>
    <row r="18">
      <c r="A18" s="3"/>
      <c r="B18" s="7"/>
      <c r="C18" s="4"/>
      <c r="D18" s="4"/>
      <c r="E18" s="4" t="s">
        <v>66</v>
      </c>
      <c r="F18" s="5"/>
      <c r="G18" s="2" t="s">
        <v>67</v>
      </c>
    </row>
    <row r="19">
      <c r="A19" s="3"/>
      <c r="B19" s="7"/>
      <c r="C19" s="4"/>
      <c r="D19" s="4"/>
      <c r="E19" s="4" t="s">
        <v>68</v>
      </c>
      <c r="F19" s="5"/>
      <c r="G19" s="6" t="s">
        <v>69</v>
      </c>
    </row>
    <row r="20">
      <c r="A20" s="3"/>
      <c r="B20" s="7"/>
      <c r="C20" s="4"/>
      <c r="D20" s="4"/>
      <c r="E20" s="4" t="s">
        <v>70</v>
      </c>
      <c r="F20" s="5"/>
      <c r="G20" s="6" t="s">
        <v>71</v>
      </c>
    </row>
    <row r="21">
      <c r="A21" s="3"/>
      <c r="B21" s="7"/>
      <c r="C21" s="4"/>
      <c r="D21" s="4"/>
      <c r="E21" s="4" t="s">
        <v>72</v>
      </c>
      <c r="F21" s="5"/>
      <c r="G21" s="6" t="s">
        <v>73</v>
      </c>
    </row>
    <row r="22">
      <c r="A22" s="3"/>
      <c r="B22" s="7"/>
      <c r="C22" s="4"/>
      <c r="D22" s="4"/>
      <c r="E22" s="4" t="s">
        <v>74</v>
      </c>
      <c r="F22" s="5"/>
      <c r="G22" s="6" t="s">
        <v>75</v>
      </c>
    </row>
    <row r="23">
      <c r="A23" s="3"/>
      <c r="B23" s="7"/>
      <c r="C23" s="4"/>
      <c r="D23" s="4"/>
      <c r="E23" s="4" t="s">
        <v>76</v>
      </c>
      <c r="F23" s="5"/>
      <c r="G23" s="6" t="s">
        <v>77</v>
      </c>
    </row>
    <row r="24">
      <c r="A24" s="3"/>
      <c r="B24" s="7"/>
      <c r="C24" s="4"/>
      <c r="D24" s="4"/>
      <c r="E24" s="4" t="s">
        <v>78</v>
      </c>
      <c r="F24" s="5"/>
      <c r="G24" s="2" t="s">
        <v>79</v>
      </c>
    </row>
    <row r="25">
      <c r="A25" s="3"/>
      <c r="B25" s="7"/>
      <c r="C25" s="4"/>
      <c r="D25" s="4"/>
      <c r="E25" s="4" t="s">
        <v>80</v>
      </c>
      <c r="F25" s="5"/>
      <c r="G25" s="9"/>
    </row>
    <row r="26">
      <c r="A26" s="3"/>
      <c r="B26" s="7"/>
      <c r="C26" s="4"/>
      <c r="D26" s="4"/>
      <c r="E26" s="4" t="s">
        <v>81</v>
      </c>
      <c r="F26" s="5"/>
      <c r="G26" s="2" t="s">
        <v>82</v>
      </c>
    </row>
    <row r="27">
      <c r="A27" s="3"/>
      <c r="B27" s="7"/>
      <c r="C27" s="4"/>
      <c r="D27" s="4"/>
      <c r="E27" s="4" t="s">
        <v>83</v>
      </c>
      <c r="F27" s="5"/>
      <c r="G27" s="6" t="s">
        <v>69</v>
      </c>
    </row>
    <row r="28">
      <c r="A28" s="3"/>
      <c r="B28" s="7"/>
      <c r="C28" s="4"/>
      <c r="D28" s="4"/>
      <c r="E28" s="4" t="s">
        <v>84</v>
      </c>
      <c r="F28" s="5"/>
      <c r="G28" s="6" t="s">
        <v>85</v>
      </c>
    </row>
    <row r="29">
      <c r="A29" s="3"/>
      <c r="B29" s="7"/>
      <c r="C29" s="4"/>
      <c r="D29" s="4"/>
      <c r="E29" s="4" t="s">
        <v>86</v>
      </c>
      <c r="F29" s="5"/>
      <c r="G29" s="6" t="s">
        <v>87</v>
      </c>
    </row>
    <row r="30">
      <c r="A30" s="3"/>
      <c r="B30" s="7"/>
      <c r="C30" s="4"/>
      <c r="D30" s="4"/>
      <c r="E30" s="4" t="s">
        <v>88</v>
      </c>
      <c r="F30" s="5"/>
      <c r="G30" s="6" t="s">
        <v>89</v>
      </c>
    </row>
    <row r="31">
      <c r="A31" s="3"/>
      <c r="B31" s="7"/>
      <c r="C31" s="4"/>
      <c r="D31" s="4"/>
      <c r="E31" s="4" t="s">
        <v>90</v>
      </c>
      <c r="F31" s="5"/>
      <c r="G31" s="6" t="s">
        <v>91</v>
      </c>
    </row>
    <row r="32">
      <c r="A32" s="3"/>
      <c r="B32" s="7"/>
      <c r="C32" s="4"/>
      <c r="D32" s="4"/>
      <c r="E32" s="4" t="s">
        <v>92</v>
      </c>
      <c r="F32" s="5"/>
      <c r="G32" s="2" t="s">
        <v>93</v>
      </c>
    </row>
    <row r="33">
      <c r="A33" s="3"/>
      <c r="B33" s="7"/>
      <c r="C33" s="4"/>
      <c r="D33" s="4"/>
      <c r="E33" s="4" t="s">
        <v>94</v>
      </c>
      <c r="F33" s="5"/>
      <c r="G33" s="9"/>
    </row>
    <row r="34">
      <c r="A34" s="3"/>
      <c r="B34" s="7"/>
      <c r="C34" s="4"/>
      <c r="D34" s="4"/>
      <c r="E34" s="4" t="s">
        <v>95</v>
      </c>
      <c r="F34" s="5"/>
      <c r="G34" s="2" t="s">
        <v>96</v>
      </c>
    </row>
    <row r="35">
      <c r="A35" s="12"/>
      <c r="F35" s="1"/>
      <c r="G35" s="6" t="s">
        <v>12</v>
      </c>
    </row>
    <row r="36">
      <c r="C36" s="12"/>
      <c r="D36" s="12"/>
      <c r="E36" s="12"/>
      <c r="F36" s="1"/>
      <c r="G36" s="6" t="s">
        <v>97</v>
      </c>
    </row>
    <row r="37">
      <c r="C37" s="12"/>
      <c r="D37" s="12"/>
      <c r="E37" s="12"/>
      <c r="F37" s="1"/>
      <c r="G37" s="6" t="s">
        <v>98</v>
      </c>
    </row>
    <row r="38">
      <c r="C38" s="12"/>
      <c r="D38" s="12"/>
      <c r="E38" s="12"/>
      <c r="F38" s="1"/>
      <c r="G38" s="6" t="s">
        <v>59</v>
      </c>
    </row>
    <row r="39">
      <c r="C39" s="12"/>
      <c r="D39" s="12"/>
      <c r="E39" s="12"/>
      <c r="F39" s="1"/>
      <c r="G39" s="6" t="s">
        <v>99</v>
      </c>
    </row>
    <row r="40">
      <c r="C40" s="13"/>
      <c r="D40" s="13"/>
      <c r="E40" s="13"/>
      <c r="F40" s="1"/>
      <c r="G40" s="2" t="s">
        <v>100</v>
      </c>
    </row>
    <row r="41">
      <c r="C41" s="12"/>
      <c r="D41" s="12"/>
      <c r="E41" s="12"/>
      <c r="F41" s="1"/>
      <c r="G41" s="9"/>
    </row>
    <row r="42">
      <c r="F42" s="1"/>
      <c r="G42" s="2" t="s">
        <v>101</v>
      </c>
    </row>
    <row r="43">
      <c r="F43" s="1"/>
      <c r="G43" s="6" t="s">
        <v>102</v>
      </c>
    </row>
    <row r="44">
      <c r="F44" s="1"/>
      <c r="G44" s="6" t="s">
        <v>71</v>
      </c>
    </row>
    <row r="45">
      <c r="F45" s="1"/>
      <c r="G45" s="6" t="s">
        <v>103</v>
      </c>
    </row>
    <row r="46">
      <c r="F46" s="1"/>
      <c r="G46" s="6" t="s">
        <v>29</v>
      </c>
    </row>
    <row r="47">
      <c r="F47" s="1"/>
      <c r="G47" s="6" t="s">
        <v>77</v>
      </c>
    </row>
    <row r="48">
      <c r="F48" s="1"/>
      <c r="G48" s="2" t="s">
        <v>104</v>
      </c>
    </row>
    <row r="49">
      <c r="F49" s="1"/>
      <c r="G49" s="10"/>
    </row>
    <row r="50">
      <c r="F50" s="1"/>
      <c r="G50" s="9"/>
    </row>
    <row r="51">
      <c r="F51" s="1"/>
      <c r="G51" s="2" t="s">
        <v>105</v>
      </c>
    </row>
    <row r="52">
      <c r="F52" s="1"/>
      <c r="G52" s="6" t="s">
        <v>106</v>
      </c>
    </row>
    <row r="53">
      <c r="F53" s="1"/>
      <c r="G53" s="6" t="s">
        <v>107</v>
      </c>
    </row>
    <row r="54">
      <c r="F54" s="1"/>
      <c r="G54" s="6" t="s">
        <v>108</v>
      </c>
    </row>
    <row r="55">
      <c r="F55" s="1"/>
      <c r="G55" s="6" t="s">
        <v>109</v>
      </c>
    </row>
    <row r="56">
      <c r="F56" s="1"/>
      <c r="G56" s="6" t="s">
        <v>110</v>
      </c>
    </row>
    <row r="57">
      <c r="F57" s="1"/>
      <c r="G57" s="2" t="s">
        <v>111</v>
      </c>
    </row>
    <row r="58">
      <c r="F58" s="1"/>
      <c r="G58" s="9"/>
    </row>
    <row r="59">
      <c r="B59" s="13"/>
      <c r="F59" s="1"/>
      <c r="G59" s="2" t="s">
        <v>112</v>
      </c>
    </row>
    <row r="60">
      <c r="F60" s="1"/>
      <c r="G60" s="6" t="s">
        <v>113</v>
      </c>
    </row>
    <row r="61">
      <c r="F61" s="1"/>
      <c r="G61" s="6" t="s">
        <v>114</v>
      </c>
    </row>
    <row r="62">
      <c r="F62" s="1"/>
      <c r="G62" s="6" t="s">
        <v>115</v>
      </c>
    </row>
    <row r="63">
      <c r="F63" s="1"/>
      <c r="G63" s="6" t="s">
        <v>116</v>
      </c>
    </row>
    <row r="64">
      <c r="F64" s="1"/>
      <c r="G64" s="6" t="s">
        <v>77</v>
      </c>
    </row>
    <row r="65">
      <c r="F65" s="1"/>
      <c r="G65" s="2" t="s">
        <v>117</v>
      </c>
    </row>
    <row r="66">
      <c r="F66" s="1"/>
      <c r="G66" s="10"/>
    </row>
    <row r="67">
      <c r="F67" s="1"/>
      <c r="G67" s="1"/>
    </row>
    <row r="68">
      <c r="F68" s="1"/>
      <c r="G68" s="1"/>
    </row>
    <row r="69">
      <c r="F69" s="1"/>
      <c r="G69" s="1"/>
    </row>
    <row r="70">
      <c r="F70" s="1"/>
      <c r="G70" s="1"/>
    </row>
    <row r="71">
      <c r="F71" s="1"/>
      <c r="G71" s="1"/>
    </row>
    <row r="72">
      <c r="F72" s="1"/>
      <c r="G72" s="1"/>
    </row>
    <row r="73">
      <c r="F73" s="1"/>
      <c r="G73" s="1"/>
    </row>
    <row r="74">
      <c r="F74" s="1"/>
      <c r="G74" s="1"/>
    </row>
    <row r="75">
      <c r="F75" s="1"/>
      <c r="G75" s="1"/>
    </row>
    <row r="76">
      <c r="F76" s="1"/>
      <c r="G76" s="1"/>
    </row>
    <row r="77">
      <c r="F77" s="1"/>
      <c r="G77" s="1"/>
    </row>
    <row r="78">
      <c r="F78" s="1"/>
      <c r="G78" s="1"/>
    </row>
    <row r="79">
      <c r="F79" s="1"/>
      <c r="G79" s="1"/>
    </row>
    <row r="80">
      <c r="F80" s="1"/>
      <c r="G80" s="1"/>
    </row>
    <row r="81">
      <c r="F81" s="1"/>
      <c r="G81" s="1"/>
    </row>
    <row r="82">
      <c r="F82" s="1"/>
      <c r="G82" s="1"/>
    </row>
    <row r="83">
      <c r="F83" s="1"/>
      <c r="G83" s="1"/>
    </row>
    <row r="84">
      <c r="F84" s="1"/>
      <c r="G84" s="1"/>
    </row>
    <row r="85">
      <c r="F85" s="1"/>
      <c r="G85" s="1"/>
    </row>
    <row r="86">
      <c r="F86" s="1"/>
      <c r="G86" s="1"/>
    </row>
    <row r="87">
      <c r="F87" s="1"/>
      <c r="G87" s="1"/>
    </row>
    <row r="88">
      <c r="F88" s="1"/>
      <c r="G88" s="1"/>
    </row>
    <row r="89">
      <c r="F89" s="1"/>
      <c r="G89" s="1"/>
    </row>
    <row r="90">
      <c r="F90" s="1"/>
      <c r="G90" s="1"/>
    </row>
    <row r="91">
      <c r="F91" s="1"/>
      <c r="G91" s="1"/>
    </row>
    <row r="92">
      <c r="F92" s="1"/>
      <c r="G92" s="1"/>
    </row>
    <row r="93">
      <c r="F93" s="1"/>
      <c r="G93" s="1"/>
    </row>
    <row r="94">
      <c r="F94" s="1"/>
      <c r="G94" s="1"/>
    </row>
    <row r="95">
      <c r="F95" s="1"/>
      <c r="G95" s="1"/>
    </row>
    <row r="96">
      <c r="F96" s="1"/>
      <c r="G96" s="1"/>
    </row>
    <row r="97">
      <c r="F97" s="1"/>
      <c r="G97" s="1"/>
    </row>
    <row r="98">
      <c r="F98" s="1"/>
      <c r="G98" s="1"/>
    </row>
    <row r="99">
      <c r="F99" s="1"/>
      <c r="G99" s="1"/>
    </row>
    <row r="100">
      <c r="F100" s="1"/>
      <c r="G100" s="1"/>
    </row>
    <row r="101">
      <c r="F101" s="1"/>
      <c r="G101" s="1"/>
    </row>
    <row r="102">
      <c r="F102" s="1"/>
      <c r="G102" s="1"/>
    </row>
    <row r="103">
      <c r="F103" s="1"/>
      <c r="G103" s="1"/>
    </row>
    <row r="104">
      <c r="F104" s="1"/>
      <c r="G104" s="1"/>
    </row>
    <row r="105">
      <c r="F105" s="1"/>
      <c r="G105" s="1"/>
    </row>
    <row r="106">
      <c r="F106" s="1"/>
      <c r="G106" s="1"/>
    </row>
    <row r="107">
      <c r="F107" s="1"/>
      <c r="G107" s="1"/>
    </row>
    <row r="108">
      <c r="F108" s="1"/>
      <c r="G108" s="1"/>
    </row>
    <row r="109">
      <c r="F109" s="1"/>
      <c r="G109" s="1"/>
    </row>
    <row r="110">
      <c r="F110" s="1"/>
      <c r="G110" s="1"/>
    </row>
    <row r="111">
      <c r="F111" s="1"/>
      <c r="G111" s="1"/>
    </row>
    <row r="112">
      <c r="F112" s="1"/>
      <c r="G112" s="1"/>
    </row>
    <row r="113">
      <c r="F113" s="1"/>
      <c r="G113" s="1"/>
    </row>
    <row r="114">
      <c r="F114" s="1"/>
      <c r="G114" s="1"/>
    </row>
    <row r="115">
      <c r="F115" s="1"/>
      <c r="G115" s="1"/>
    </row>
    <row r="116">
      <c r="F116" s="1"/>
      <c r="G116" s="1"/>
    </row>
    <row r="117">
      <c r="F117" s="1"/>
      <c r="G117" s="1"/>
    </row>
    <row r="118">
      <c r="F118" s="1"/>
      <c r="G118" s="1"/>
    </row>
    <row r="119">
      <c r="F119" s="1"/>
      <c r="G119" s="1"/>
    </row>
    <row r="120">
      <c r="F120" s="1"/>
      <c r="G120" s="1"/>
    </row>
    <row r="121">
      <c r="F121" s="1"/>
      <c r="G121" s="1"/>
    </row>
    <row r="122">
      <c r="F122" s="1"/>
      <c r="G122" s="1"/>
    </row>
    <row r="123">
      <c r="F123" s="1"/>
      <c r="G123" s="1"/>
    </row>
    <row r="124">
      <c r="F124" s="1"/>
      <c r="G124" s="1"/>
    </row>
    <row r="125">
      <c r="F125" s="1"/>
      <c r="G125" s="1"/>
    </row>
    <row r="126">
      <c r="F126" s="1"/>
      <c r="G126" s="1"/>
    </row>
    <row r="127">
      <c r="F127" s="1"/>
      <c r="G127" s="1"/>
    </row>
    <row r="128">
      <c r="F128" s="1"/>
      <c r="G128" s="1"/>
    </row>
    <row r="129">
      <c r="F129" s="1"/>
      <c r="G129" s="1"/>
    </row>
    <row r="130">
      <c r="F130" s="1"/>
      <c r="G130" s="1"/>
    </row>
    <row r="131">
      <c r="F131" s="1"/>
      <c r="G131" s="1"/>
    </row>
    <row r="132">
      <c r="F132" s="1"/>
      <c r="G132" s="1"/>
    </row>
    <row r="133">
      <c r="F133" s="1"/>
      <c r="G133" s="1"/>
    </row>
    <row r="134">
      <c r="F134" s="1"/>
      <c r="G134" s="1"/>
    </row>
    <row r="135">
      <c r="F135" s="1"/>
      <c r="G135" s="1"/>
    </row>
    <row r="136">
      <c r="F136" s="1"/>
      <c r="G136" s="1"/>
    </row>
    <row r="137">
      <c r="F137" s="1"/>
      <c r="G137" s="1"/>
    </row>
    <row r="138">
      <c r="F138" s="1"/>
      <c r="G138" s="1"/>
    </row>
    <row r="139">
      <c r="F139" s="1"/>
      <c r="G139" s="1"/>
    </row>
    <row r="140">
      <c r="F140" s="1"/>
      <c r="G140" s="1"/>
    </row>
    <row r="141">
      <c r="F141" s="1"/>
      <c r="G141" s="1"/>
    </row>
    <row r="142">
      <c r="F142" s="1"/>
      <c r="G142" s="1"/>
    </row>
    <row r="143">
      <c r="F143" s="1"/>
      <c r="G143" s="1"/>
    </row>
    <row r="144">
      <c r="F144" s="1"/>
      <c r="G144" s="1"/>
    </row>
    <row r="145">
      <c r="F145" s="1"/>
      <c r="G145" s="1"/>
    </row>
    <row r="146">
      <c r="F146" s="1"/>
      <c r="G146" s="1"/>
    </row>
    <row r="147">
      <c r="F147" s="1"/>
      <c r="G147" s="1"/>
    </row>
    <row r="148">
      <c r="F148" s="1"/>
      <c r="G148" s="1"/>
    </row>
    <row r="149">
      <c r="F149" s="1"/>
      <c r="G149" s="1"/>
    </row>
    <row r="150">
      <c r="F150" s="1"/>
      <c r="G150" s="1"/>
    </row>
    <row r="151">
      <c r="F151" s="1"/>
      <c r="G151" s="1"/>
    </row>
    <row r="152">
      <c r="F152" s="1"/>
      <c r="G152" s="1"/>
    </row>
    <row r="153">
      <c r="F153" s="1"/>
      <c r="G153" s="1"/>
    </row>
    <row r="154">
      <c r="F154" s="1"/>
      <c r="G154" s="1"/>
    </row>
    <row r="155">
      <c r="F155" s="1"/>
      <c r="G155" s="1"/>
    </row>
    <row r="156">
      <c r="F156" s="1"/>
      <c r="G156" s="1"/>
    </row>
    <row r="157">
      <c r="F157" s="1"/>
      <c r="G157" s="1"/>
    </row>
    <row r="158">
      <c r="F158" s="1"/>
      <c r="G158" s="1"/>
    </row>
    <row r="159">
      <c r="F159" s="1"/>
      <c r="G159" s="1"/>
    </row>
    <row r="160">
      <c r="F160" s="1"/>
      <c r="G160" s="1"/>
    </row>
    <row r="161">
      <c r="F161" s="1"/>
      <c r="G161" s="1"/>
    </row>
    <row r="162">
      <c r="F162" s="1"/>
      <c r="G162" s="1"/>
    </row>
    <row r="163">
      <c r="F163" s="1"/>
      <c r="G163" s="1"/>
    </row>
    <row r="164">
      <c r="F164" s="1"/>
      <c r="G164" s="1"/>
    </row>
    <row r="165">
      <c r="F165" s="1"/>
      <c r="G165" s="1"/>
    </row>
    <row r="166">
      <c r="F166" s="1"/>
      <c r="G166" s="1"/>
    </row>
    <row r="167">
      <c r="F167" s="1"/>
      <c r="G167" s="1"/>
    </row>
    <row r="168">
      <c r="F168" s="1"/>
      <c r="G168" s="1"/>
    </row>
    <row r="169">
      <c r="F169" s="1"/>
      <c r="G169" s="1"/>
    </row>
    <row r="170">
      <c r="F170" s="1"/>
      <c r="G170" s="1"/>
    </row>
    <row r="171">
      <c r="F171" s="1"/>
      <c r="G171" s="1"/>
    </row>
    <row r="172">
      <c r="F172" s="1"/>
      <c r="G172" s="1"/>
    </row>
    <row r="173">
      <c r="F173" s="1"/>
      <c r="G173" s="1"/>
    </row>
    <row r="174">
      <c r="F174" s="1"/>
      <c r="G174" s="1"/>
    </row>
    <row r="175">
      <c r="F175" s="1"/>
      <c r="G175" s="1"/>
    </row>
    <row r="176">
      <c r="F176" s="1"/>
      <c r="G176" s="1"/>
    </row>
    <row r="177">
      <c r="F177" s="1"/>
      <c r="G177" s="1"/>
    </row>
    <row r="178">
      <c r="F178" s="1"/>
      <c r="G178" s="1"/>
    </row>
    <row r="179">
      <c r="F179" s="1"/>
      <c r="G179" s="1"/>
    </row>
    <row r="180">
      <c r="F180" s="1"/>
      <c r="G180" s="1"/>
    </row>
    <row r="181">
      <c r="F181" s="1"/>
      <c r="G181" s="1"/>
    </row>
    <row r="182">
      <c r="F182" s="1"/>
      <c r="G182" s="1"/>
    </row>
    <row r="183">
      <c r="F183" s="1"/>
      <c r="G183" s="1"/>
    </row>
    <row r="184">
      <c r="F184" s="1"/>
      <c r="G184" s="1"/>
    </row>
    <row r="185">
      <c r="F185" s="1"/>
      <c r="G185" s="1"/>
    </row>
    <row r="186">
      <c r="F186" s="1"/>
      <c r="G186" s="1"/>
    </row>
    <row r="187">
      <c r="F187" s="1"/>
      <c r="G187" s="1"/>
    </row>
    <row r="188">
      <c r="F188" s="1"/>
      <c r="G188" s="1"/>
    </row>
    <row r="189">
      <c r="F189" s="1"/>
      <c r="G189" s="1"/>
    </row>
    <row r="190">
      <c r="F190" s="1"/>
      <c r="G190" s="1"/>
    </row>
    <row r="191">
      <c r="F191" s="1"/>
      <c r="G191" s="1"/>
    </row>
    <row r="192">
      <c r="F192" s="1"/>
      <c r="G192" s="1"/>
    </row>
    <row r="193">
      <c r="F193" s="1"/>
      <c r="G193" s="1"/>
    </row>
    <row r="194">
      <c r="F194" s="1"/>
      <c r="G194" s="1"/>
    </row>
    <row r="195">
      <c r="F195" s="1"/>
      <c r="G195" s="1"/>
    </row>
    <row r="196">
      <c r="F196" s="1"/>
      <c r="G196" s="1"/>
    </row>
    <row r="197">
      <c r="F197" s="1"/>
      <c r="G197" s="1"/>
    </row>
    <row r="198">
      <c r="F198" s="1"/>
      <c r="G198" s="1"/>
    </row>
    <row r="199">
      <c r="F199" s="1"/>
      <c r="G199" s="1"/>
    </row>
    <row r="200">
      <c r="F200" s="1"/>
      <c r="G200" s="1"/>
    </row>
    <row r="201">
      <c r="F201" s="1"/>
      <c r="G201" s="1"/>
    </row>
    <row r="202">
      <c r="F202" s="1"/>
      <c r="G202" s="1"/>
    </row>
    <row r="203">
      <c r="F203" s="1"/>
      <c r="G203" s="1"/>
    </row>
    <row r="204">
      <c r="F204" s="1"/>
      <c r="G204" s="1"/>
    </row>
    <row r="205">
      <c r="F205" s="1"/>
      <c r="G205" s="1"/>
    </row>
    <row r="206">
      <c r="F206" s="1"/>
      <c r="G206" s="1"/>
    </row>
    <row r="207">
      <c r="F207" s="1"/>
      <c r="G207" s="1"/>
    </row>
    <row r="208">
      <c r="F208" s="1"/>
      <c r="G208" s="1"/>
    </row>
    <row r="209">
      <c r="F209" s="1"/>
      <c r="G209" s="1"/>
    </row>
    <row r="210">
      <c r="F210" s="1"/>
      <c r="G210" s="1"/>
    </row>
    <row r="211">
      <c r="F211" s="1"/>
      <c r="G211" s="1"/>
    </row>
    <row r="212">
      <c r="F212" s="1"/>
      <c r="G212" s="1"/>
    </row>
    <row r="213">
      <c r="F213" s="1"/>
      <c r="G213" s="1"/>
    </row>
    <row r="214">
      <c r="F214" s="1"/>
      <c r="G214" s="1"/>
    </row>
    <row r="215">
      <c r="F215" s="1"/>
      <c r="G215" s="1"/>
    </row>
    <row r="216">
      <c r="F216" s="1"/>
      <c r="G216" s="1"/>
    </row>
    <row r="217">
      <c r="F217" s="1"/>
      <c r="G217" s="1"/>
    </row>
    <row r="218">
      <c r="F218" s="1"/>
      <c r="G218" s="1"/>
    </row>
    <row r="219">
      <c r="F219" s="1"/>
      <c r="G219" s="1"/>
    </row>
    <row r="220">
      <c r="F220" s="1"/>
      <c r="G220" s="1"/>
    </row>
    <row r="221">
      <c r="F221" s="1"/>
      <c r="G221" s="1"/>
    </row>
    <row r="222">
      <c r="F222" s="1"/>
      <c r="G222" s="1"/>
    </row>
    <row r="223">
      <c r="F223" s="1"/>
      <c r="G223" s="1"/>
    </row>
    <row r="224">
      <c r="F224" s="1"/>
      <c r="G224" s="1"/>
    </row>
    <row r="225">
      <c r="F225" s="1"/>
      <c r="G225" s="1"/>
    </row>
    <row r="226">
      <c r="F226" s="1"/>
      <c r="G226" s="1"/>
    </row>
    <row r="227">
      <c r="F227" s="1"/>
      <c r="G227" s="1"/>
    </row>
    <row r="228">
      <c r="F228" s="1"/>
      <c r="G228" s="1"/>
    </row>
    <row r="229">
      <c r="F229" s="1"/>
      <c r="G229" s="1"/>
    </row>
    <row r="230">
      <c r="F230" s="1"/>
      <c r="G230" s="1"/>
    </row>
    <row r="231">
      <c r="F231" s="1"/>
      <c r="G231" s="1"/>
    </row>
    <row r="232">
      <c r="F232" s="1"/>
      <c r="G232" s="1"/>
    </row>
    <row r="233">
      <c r="F233" s="1"/>
      <c r="G233" s="1"/>
    </row>
    <row r="234">
      <c r="F234" s="1"/>
      <c r="G234" s="1"/>
    </row>
    <row r="235">
      <c r="F235" s="1"/>
      <c r="G235" s="1"/>
    </row>
    <row r="236">
      <c r="F236" s="1"/>
      <c r="G236" s="1"/>
    </row>
    <row r="237">
      <c r="F237" s="1"/>
      <c r="G237" s="1"/>
    </row>
    <row r="238">
      <c r="F238" s="1"/>
      <c r="G238" s="1"/>
    </row>
    <row r="239">
      <c r="F239" s="1"/>
      <c r="G239" s="1"/>
    </row>
    <row r="240">
      <c r="F240" s="1"/>
      <c r="G240" s="1"/>
    </row>
    <row r="241">
      <c r="F241" s="1"/>
      <c r="G241" s="1"/>
    </row>
    <row r="242">
      <c r="F242" s="1"/>
      <c r="G242" s="1"/>
    </row>
    <row r="243">
      <c r="F243" s="1"/>
      <c r="G243" s="1"/>
    </row>
    <row r="244">
      <c r="F244" s="1"/>
      <c r="G244" s="1"/>
    </row>
    <row r="245">
      <c r="F245" s="1"/>
      <c r="G245" s="1"/>
    </row>
    <row r="246">
      <c r="F246" s="1"/>
      <c r="G246" s="1"/>
    </row>
    <row r="247">
      <c r="F247" s="1"/>
      <c r="G247" s="1"/>
    </row>
    <row r="248">
      <c r="F248" s="1"/>
      <c r="G248" s="1"/>
    </row>
    <row r="249">
      <c r="F249" s="1"/>
      <c r="G249" s="1"/>
    </row>
    <row r="250">
      <c r="F250" s="1"/>
      <c r="G250" s="1"/>
    </row>
    <row r="251">
      <c r="F251" s="1"/>
      <c r="G251" s="1"/>
    </row>
    <row r="252">
      <c r="F252" s="1"/>
      <c r="G252" s="1"/>
    </row>
    <row r="253">
      <c r="F253" s="1"/>
      <c r="G253" s="1"/>
    </row>
    <row r="254">
      <c r="F254" s="1"/>
      <c r="G254" s="1"/>
    </row>
    <row r="255">
      <c r="F255" s="1"/>
      <c r="G255" s="1"/>
    </row>
    <row r="256">
      <c r="F256" s="1"/>
      <c r="G256" s="1"/>
    </row>
    <row r="257">
      <c r="F257" s="1"/>
      <c r="G257" s="1"/>
    </row>
    <row r="258">
      <c r="F258" s="1"/>
      <c r="G258" s="1"/>
    </row>
    <row r="259">
      <c r="F259" s="1"/>
      <c r="G259" s="1"/>
    </row>
    <row r="260">
      <c r="F260" s="1"/>
      <c r="G260" s="1"/>
    </row>
    <row r="261">
      <c r="F261" s="1"/>
      <c r="G261" s="1"/>
    </row>
    <row r="262">
      <c r="F262" s="1"/>
      <c r="G262" s="1"/>
    </row>
    <row r="263">
      <c r="F263" s="1"/>
      <c r="G263" s="1"/>
    </row>
    <row r="264">
      <c r="F264" s="1"/>
      <c r="G264" s="1"/>
    </row>
    <row r="265">
      <c r="F265" s="1"/>
      <c r="G265" s="1"/>
    </row>
    <row r="266">
      <c r="F266" s="1"/>
      <c r="G266" s="1"/>
    </row>
    <row r="267">
      <c r="F267" s="1"/>
      <c r="G267" s="1"/>
    </row>
    <row r="268">
      <c r="F268" s="1"/>
      <c r="G268" s="1"/>
    </row>
    <row r="269">
      <c r="F269" s="1"/>
      <c r="G269" s="1"/>
    </row>
    <row r="270">
      <c r="F270" s="1"/>
      <c r="G270" s="1"/>
    </row>
    <row r="271">
      <c r="F271" s="1"/>
      <c r="G271" s="1"/>
    </row>
    <row r="272">
      <c r="F272" s="1"/>
      <c r="G272" s="1"/>
    </row>
    <row r="273">
      <c r="F273" s="1"/>
      <c r="G273" s="1"/>
    </row>
    <row r="274">
      <c r="F274" s="1"/>
      <c r="G274" s="1"/>
    </row>
    <row r="275">
      <c r="F275" s="1"/>
      <c r="G275" s="1"/>
    </row>
    <row r="276">
      <c r="F276" s="1"/>
      <c r="G276" s="1"/>
    </row>
    <row r="277">
      <c r="F277" s="1"/>
      <c r="G277" s="1"/>
    </row>
    <row r="278">
      <c r="F278" s="1"/>
      <c r="G278" s="1"/>
    </row>
    <row r="279">
      <c r="F279" s="1"/>
      <c r="G279" s="1"/>
    </row>
    <row r="280">
      <c r="F280" s="1"/>
      <c r="G280" s="1"/>
    </row>
    <row r="281">
      <c r="F281" s="1"/>
      <c r="G281" s="1"/>
    </row>
    <row r="282">
      <c r="F282" s="1"/>
      <c r="G282" s="1"/>
    </row>
    <row r="283">
      <c r="F283" s="1"/>
      <c r="G283" s="1"/>
    </row>
    <row r="284">
      <c r="F284" s="1"/>
      <c r="G284" s="1"/>
    </row>
    <row r="285">
      <c r="F285" s="1"/>
      <c r="G285" s="1"/>
    </row>
    <row r="286">
      <c r="F286" s="1"/>
      <c r="G286" s="1"/>
    </row>
    <row r="287">
      <c r="F287" s="1"/>
      <c r="G287" s="1"/>
    </row>
    <row r="288">
      <c r="F288" s="1"/>
      <c r="G288" s="1"/>
    </row>
    <row r="289">
      <c r="F289" s="1"/>
      <c r="G289" s="1"/>
    </row>
    <row r="290">
      <c r="F290" s="1"/>
      <c r="G290" s="1"/>
    </row>
    <row r="291">
      <c r="F291" s="1"/>
      <c r="G291" s="1"/>
    </row>
    <row r="292">
      <c r="F292" s="1"/>
      <c r="G292" s="1"/>
    </row>
    <row r="293">
      <c r="F293" s="1"/>
      <c r="G293" s="1"/>
    </row>
    <row r="294">
      <c r="F294" s="1"/>
      <c r="G294" s="1"/>
    </row>
    <row r="295">
      <c r="F295" s="1"/>
      <c r="G295" s="1"/>
    </row>
    <row r="296">
      <c r="F296" s="1"/>
      <c r="G296" s="1"/>
    </row>
    <row r="297">
      <c r="F297" s="1"/>
      <c r="G297" s="1"/>
    </row>
    <row r="298">
      <c r="F298" s="1"/>
      <c r="G298" s="1"/>
    </row>
    <row r="299">
      <c r="F299" s="1"/>
      <c r="G299" s="1"/>
    </row>
    <row r="300">
      <c r="F300" s="1"/>
      <c r="G300" s="1"/>
    </row>
    <row r="301">
      <c r="F301" s="1"/>
      <c r="G301" s="1"/>
    </row>
    <row r="302">
      <c r="F302" s="1"/>
      <c r="G302" s="1"/>
    </row>
    <row r="303">
      <c r="F303" s="1"/>
      <c r="G303" s="1"/>
    </row>
    <row r="304">
      <c r="F304" s="1"/>
      <c r="G304" s="1"/>
    </row>
    <row r="305">
      <c r="F305" s="1"/>
      <c r="G305" s="1"/>
    </row>
    <row r="306">
      <c r="F306" s="1"/>
      <c r="G306" s="1"/>
    </row>
    <row r="307">
      <c r="F307" s="1"/>
      <c r="G307" s="1"/>
    </row>
    <row r="308">
      <c r="F308" s="1"/>
      <c r="G308" s="1"/>
    </row>
    <row r="309">
      <c r="F309" s="1"/>
      <c r="G309" s="1"/>
    </row>
    <row r="310">
      <c r="F310" s="1"/>
      <c r="G310" s="1"/>
    </row>
    <row r="311">
      <c r="F311" s="1"/>
      <c r="G311" s="1"/>
    </row>
    <row r="312">
      <c r="F312" s="1"/>
      <c r="G312" s="1"/>
    </row>
    <row r="313">
      <c r="F313" s="1"/>
      <c r="G313" s="1"/>
    </row>
    <row r="314">
      <c r="F314" s="1"/>
      <c r="G314" s="1"/>
    </row>
    <row r="315">
      <c r="F315" s="1"/>
      <c r="G315" s="1"/>
    </row>
    <row r="316">
      <c r="F316" s="1"/>
      <c r="G316" s="1"/>
    </row>
    <row r="317">
      <c r="F317" s="1"/>
      <c r="G317" s="1"/>
    </row>
    <row r="318">
      <c r="F318" s="1"/>
      <c r="G318" s="1"/>
    </row>
    <row r="319">
      <c r="F319" s="1"/>
      <c r="G319" s="1"/>
    </row>
    <row r="320">
      <c r="F320" s="1"/>
      <c r="G320" s="1"/>
    </row>
    <row r="321">
      <c r="F321" s="1"/>
      <c r="G321" s="1"/>
    </row>
    <row r="322">
      <c r="F322" s="1"/>
      <c r="G322" s="1"/>
    </row>
    <row r="323">
      <c r="F323" s="1"/>
      <c r="G323" s="1"/>
    </row>
    <row r="324">
      <c r="F324" s="1"/>
      <c r="G324" s="1"/>
    </row>
    <row r="325">
      <c r="F325" s="1"/>
      <c r="G325" s="1"/>
    </row>
    <row r="326">
      <c r="F326" s="1"/>
      <c r="G326" s="1"/>
    </row>
    <row r="327">
      <c r="F327" s="1"/>
      <c r="G327" s="1"/>
    </row>
    <row r="328">
      <c r="F328" s="1"/>
      <c r="G328" s="1"/>
    </row>
    <row r="329">
      <c r="F329" s="1"/>
      <c r="G329" s="1"/>
    </row>
    <row r="330">
      <c r="F330" s="1"/>
      <c r="G330" s="1"/>
    </row>
    <row r="331">
      <c r="F331" s="1"/>
      <c r="G331" s="1"/>
    </row>
    <row r="332">
      <c r="F332" s="1"/>
      <c r="G332" s="1"/>
    </row>
    <row r="333">
      <c r="F333" s="1"/>
      <c r="G333" s="1"/>
    </row>
    <row r="334">
      <c r="F334" s="1"/>
      <c r="G334" s="1"/>
    </row>
    <row r="335">
      <c r="F335" s="1"/>
      <c r="G335" s="1"/>
    </row>
    <row r="336">
      <c r="F336" s="1"/>
      <c r="G336" s="1"/>
    </row>
    <row r="337">
      <c r="F337" s="1"/>
      <c r="G337" s="1"/>
    </row>
    <row r="338">
      <c r="F338" s="1"/>
      <c r="G338" s="1"/>
    </row>
    <row r="339">
      <c r="F339" s="1"/>
      <c r="G339" s="1"/>
    </row>
    <row r="340">
      <c r="F340" s="1"/>
      <c r="G340" s="1"/>
    </row>
    <row r="341">
      <c r="F341" s="1"/>
      <c r="G341" s="1"/>
    </row>
    <row r="342">
      <c r="F342" s="1"/>
      <c r="G342" s="1"/>
    </row>
    <row r="343">
      <c r="F343" s="1"/>
      <c r="G343" s="1"/>
    </row>
    <row r="344">
      <c r="F344" s="1"/>
      <c r="G344" s="1"/>
    </row>
    <row r="345">
      <c r="F345" s="1"/>
      <c r="G345" s="1"/>
    </row>
    <row r="346">
      <c r="F346" s="1"/>
      <c r="G346" s="1"/>
    </row>
    <row r="347">
      <c r="F347" s="1"/>
      <c r="G347" s="1"/>
    </row>
    <row r="348">
      <c r="F348" s="1"/>
      <c r="G348" s="1"/>
    </row>
    <row r="349">
      <c r="F349" s="1"/>
      <c r="G349" s="1"/>
    </row>
    <row r="350">
      <c r="F350" s="1"/>
      <c r="G350" s="1"/>
    </row>
    <row r="351">
      <c r="F351" s="1"/>
      <c r="G351" s="1"/>
    </row>
    <row r="352">
      <c r="F352" s="1"/>
      <c r="G352" s="1"/>
    </row>
    <row r="353">
      <c r="F353" s="1"/>
      <c r="G353" s="1"/>
    </row>
    <row r="354">
      <c r="F354" s="1"/>
      <c r="G354" s="1"/>
    </row>
    <row r="355">
      <c r="F355" s="1"/>
      <c r="G355" s="1"/>
    </row>
    <row r="356">
      <c r="F356" s="1"/>
      <c r="G356" s="1"/>
    </row>
    <row r="357">
      <c r="F357" s="1"/>
      <c r="G357" s="1"/>
    </row>
    <row r="358">
      <c r="F358" s="1"/>
      <c r="G358" s="1"/>
    </row>
    <row r="359">
      <c r="F359" s="1"/>
      <c r="G359" s="1"/>
    </row>
    <row r="360">
      <c r="F360" s="1"/>
      <c r="G360" s="1"/>
    </row>
    <row r="361">
      <c r="F361" s="1"/>
      <c r="G361" s="1"/>
    </row>
    <row r="362">
      <c r="F362" s="1"/>
      <c r="G362" s="1"/>
    </row>
    <row r="363">
      <c r="F363" s="1"/>
      <c r="G363" s="1"/>
    </row>
    <row r="364">
      <c r="F364" s="1"/>
      <c r="G364" s="1"/>
    </row>
    <row r="365">
      <c r="F365" s="1"/>
      <c r="G365" s="1"/>
    </row>
    <row r="366">
      <c r="F366" s="1"/>
      <c r="G366" s="1"/>
    </row>
    <row r="367">
      <c r="F367" s="1"/>
      <c r="G367" s="1"/>
    </row>
    <row r="368">
      <c r="F368" s="1"/>
      <c r="G368" s="1"/>
    </row>
    <row r="369">
      <c r="F369" s="1"/>
      <c r="G369" s="1"/>
    </row>
    <row r="370">
      <c r="F370" s="1"/>
      <c r="G370" s="1"/>
    </row>
    <row r="371">
      <c r="F371" s="1"/>
      <c r="G371" s="1"/>
    </row>
    <row r="372">
      <c r="F372" s="1"/>
      <c r="G372" s="1"/>
    </row>
    <row r="373">
      <c r="F373" s="1"/>
      <c r="G373" s="1"/>
    </row>
    <row r="374">
      <c r="F374" s="1"/>
      <c r="G374" s="1"/>
    </row>
    <row r="375">
      <c r="F375" s="1"/>
      <c r="G375" s="1"/>
    </row>
    <row r="376">
      <c r="F376" s="1"/>
      <c r="G376" s="1"/>
    </row>
    <row r="377">
      <c r="F377" s="1"/>
      <c r="G377" s="1"/>
    </row>
    <row r="378">
      <c r="F378" s="1"/>
      <c r="G378" s="1"/>
    </row>
    <row r="379">
      <c r="F379" s="1"/>
      <c r="G379" s="1"/>
    </row>
    <row r="380">
      <c r="F380" s="1"/>
      <c r="G380" s="1"/>
    </row>
    <row r="381">
      <c r="F381" s="1"/>
      <c r="G381" s="1"/>
    </row>
    <row r="382">
      <c r="F382" s="1"/>
      <c r="G382" s="1"/>
    </row>
    <row r="383">
      <c r="F383" s="1"/>
      <c r="G383" s="1"/>
    </row>
    <row r="384">
      <c r="F384" s="1"/>
      <c r="G384" s="1"/>
    </row>
    <row r="385">
      <c r="F385" s="1"/>
      <c r="G385" s="1"/>
    </row>
    <row r="386">
      <c r="F386" s="1"/>
      <c r="G386" s="1"/>
    </row>
    <row r="387">
      <c r="F387" s="1"/>
      <c r="G387" s="1"/>
    </row>
    <row r="388">
      <c r="F388" s="1"/>
      <c r="G388" s="1"/>
    </row>
    <row r="389">
      <c r="F389" s="1"/>
      <c r="G389" s="1"/>
    </row>
    <row r="390">
      <c r="F390" s="1"/>
      <c r="G390" s="1"/>
    </row>
    <row r="391">
      <c r="F391" s="1"/>
      <c r="G391" s="1"/>
    </row>
    <row r="392">
      <c r="F392" s="1"/>
      <c r="G392" s="1"/>
    </row>
    <row r="393">
      <c r="F393" s="1"/>
      <c r="G393" s="1"/>
    </row>
    <row r="394">
      <c r="F394" s="1"/>
      <c r="G394" s="1"/>
    </row>
    <row r="395">
      <c r="F395" s="1"/>
      <c r="G395" s="1"/>
    </row>
    <row r="396">
      <c r="F396" s="1"/>
      <c r="G396" s="1"/>
    </row>
    <row r="397">
      <c r="F397" s="1"/>
      <c r="G397" s="1"/>
    </row>
    <row r="398">
      <c r="F398" s="1"/>
      <c r="G398" s="1"/>
    </row>
    <row r="399">
      <c r="F399" s="1"/>
      <c r="G399" s="1"/>
    </row>
    <row r="400">
      <c r="F400" s="1"/>
      <c r="G400" s="1"/>
    </row>
    <row r="401">
      <c r="F401" s="1"/>
      <c r="G401" s="1"/>
    </row>
    <row r="402">
      <c r="F402" s="1"/>
      <c r="G402" s="1"/>
    </row>
    <row r="403">
      <c r="F403" s="1"/>
      <c r="G403" s="1"/>
    </row>
    <row r="404">
      <c r="F404" s="1"/>
      <c r="G404" s="1"/>
    </row>
    <row r="405">
      <c r="F405" s="1"/>
      <c r="G405" s="1"/>
    </row>
    <row r="406">
      <c r="F406" s="1"/>
      <c r="G406" s="1"/>
    </row>
    <row r="407">
      <c r="F407" s="1"/>
      <c r="G407" s="1"/>
    </row>
    <row r="408">
      <c r="F408" s="1"/>
      <c r="G408" s="1"/>
    </row>
    <row r="409">
      <c r="F409" s="1"/>
      <c r="G409" s="1"/>
    </row>
    <row r="410">
      <c r="F410" s="1"/>
      <c r="G410" s="1"/>
    </row>
    <row r="411">
      <c r="F411" s="1"/>
      <c r="G411" s="1"/>
    </row>
    <row r="412">
      <c r="F412" s="1"/>
      <c r="G412" s="1"/>
    </row>
    <row r="413">
      <c r="F413" s="1"/>
      <c r="G413" s="1"/>
    </row>
    <row r="414">
      <c r="F414" s="1"/>
      <c r="G414" s="1"/>
    </row>
    <row r="415">
      <c r="F415" s="1"/>
      <c r="G415" s="1"/>
    </row>
    <row r="416">
      <c r="F416" s="1"/>
      <c r="G416" s="1"/>
    </row>
    <row r="417">
      <c r="F417" s="1"/>
      <c r="G417" s="1"/>
    </row>
    <row r="418">
      <c r="F418" s="1"/>
      <c r="G418" s="1"/>
    </row>
    <row r="419">
      <c r="F419" s="1"/>
      <c r="G419" s="1"/>
    </row>
    <row r="420">
      <c r="F420" s="1"/>
      <c r="G420" s="1"/>
    </row>
    <row r="421">
      <c r="F421" s="1"/>
      <c r="G421" s="1"/>
    </row>
    <row r="422">
      <c r="F422" s="1"/>
      <c r="G422" s="1"/>
    </row>
    <row r="423">
      <c r="F423" s="1"/>
      <c r="G423" s="1"/>
    </row>
    <row r="424">
      <c r="F424" s="1"/>
      <c r="G424" s="1"/>
    </row>
    <row r="425">
      <c r="F425" s="1"/>
      <c r="G425" s="1"/>
    </row>
    <row r="426">
      <c r="F426" s="1"/>
      <c r="G426" s="1"/>
    </row>
    <row r="427">
      <c r="F427" s="1"/>
      <c r="G427" s="1"/>
    </row>
    <row r="428">
      <c r="F428" s="1"/>
      <c r="G428" s="1"/>
    </row>
    <row r="429">
      <c r="F429" s="1"/>
      <c r="G429" s="1"/>
    </row>
    <row r="430">
      <c r="F430" s="1"/>
      <c r="G430" s="1"/>
    </row>
    <row r="431">
      <c r="F431" s="1"/>
      <c r="G431" s="1"/>
    </row>
    <row r="432">
      <c r="F432" s="1"/>
      <c r="G432" s="1"/>
    </row>
    <row r="433">
      <c r="F433" s="1"/>
      <c r="G433" s="1"/>
    </row>
    <row r="434">
      <c r="F434" s="1"/>
      <c r="G434" s="1"/>
    </row>
    <row r="435">
      <c r="F435" s="1"/>
      <c r="G435" s="1"/>
    </row>
    <row r="436">
      <c r="F436" s="1"/>
      <c r="G436" s="1"/>
    </row>
    <row r="437">
      <c r="F437" s="1"/>
      <c r="G437" s="1"/>
    </row>
    <row r="438">
      <c r="F438" s="1"/>
      <c r="G438" s="1"/>
    </row>
    <row r="439">
      <c r="F439" s="1"/>
      <c r="G439" s="1"/>
    </row>
    <row r="440">
      <c r="F440" s="1"/>
      <c r="G440" s="1"/>
    </row>
    <row r="441">
      <c r="F441" s="1"/>
      <c r="G441" s="1"/>
    </row>
    <row r="442">
      <c r="F442" s="1"/>
      <c r="G442" s="1"/>
    </row>
    <row r="443">
      <c r="F443" s="1"/>
      <c r="G443" s="1"/>
    </row>
    <row r="444">
      <c r="F444" s="1"/>
      <c r="G444" s="1"/>
    </row>
    <row r="445">
      <c r="F445" s="1"/>
      <c r="G445" s="1"/>
    </row>
    <row r="446">
      <c r="F446" s="1"/>
      <c r="G446" s="1"/>
    </row>
    <row r="447">
      <c r="F447" s="1"/>
      <c r="G447" s="1"/>
    </row>
    <row r="448">
      <c r="F448" s="1"/>
      <c r="G448" s="1"/>
    </row>
    <row r="449">
      <c r="F449" s="1"/>
      <c r="G449" s="1"/>
    </row>
    <row r="450">
      <c r="F450" s="1"/>
      <c r="G450" s="1"/>
    </row>
    <row r="451">
      <c r="F451" s="1"/>
      <c r="G451" s="1"/>
    </row>
    <row r="452">
      <c r="F452" s="1"/>
      <c r="G452" s="1"/>
    </row>
    <row r="453">
      <c r="F453" s="1"/>
      <c r="G453" s="1"/>
    </row>
    <row r="454">
      <c r="F454" s="1"/>
      <c r="G454" s="1"/>
    </row>
    <row r="455">
      <c r="F455" s="1"/>
      <c r="G455" s="1"/>
    </row>
    <row r="456">
      <c r="F456" s="1"/>
      <c r="G456" s="1"/>
    </row>
    <row r="457">
      <c r="F457" s="1"/>
      <c r="G457" s="1"/>
    </row>
    <row r="458">
      <c r="F458" s="1"/>
      <c r="G458" s="1"/>
    </row>
    <row r="459">
      <c r="F459" s="1"/>
      <c r="G459" s="1"/>
    </row>
    <row r="460">
      <c r="F460" s="1"/>
      <c r="G460" s="1"/>
    </row>
    <row r="461">
      <c r="F461" s="1"/>
      <c r="G461" s="1"/>
    </row>
    <row r="462">
      <c r="F462" s="1"/>
      <c r="G462" s="1"/>
    </row>
    <row r="463">
      <c r="F463" s="1"/>
      <c r="G463" s="1"/>
    </row>
    <row r="464">
      <c r="F464" s="1"/>
      <c r="G464" s="1"/>
    </row>
    <row r="465">
      <c r="F465" s="1"/>
      <c r="G465" s="1"/>
    </row>
    <row r="466">
      <c r="F466" s="1"/>
      <c r="G466" s="1"/>
    </row>
    <row r="467">
      <c r="F467" s="1"/>
      <c r="G467" s="1"/>
    </row>
    <row r="468">
      <c r="F468" s="1"/>
      <c r="G468" s="1"/>
    </row>
    <row r="469">
      <c r="F469" s="1"/>
      <c r="G469" s="1"/>
    </row>
    <row r="470">
      <c r="F470" s="1"/>
      <c r="G470" s="1"/>
    </row>
    <row r="471">
      <c r="F471" s="1"/>
      <c r="G471" s="1"/>
    </row>
    <row r="472">
      <c r="F472" s="1"/>
      <c r="G472" s="1"/>
    </row>
    <row r="473">
      <c r="F473" s="1"/>
      <c r="G473" s="1"/>
    </row>
    <row r="474">
      <c r="F474" s="1"/>
      <c r="G474" s="1"/>
    </row>
    <row r="475">
      <c r="F475" s="1"/>
      <c r="G475" s="1"/>
    </row>
    <row r="476">
      <c r="F476" s="1"/>
      <c r="G476" s="1"/>
    </row>
    <row r="477">
      <c r="F477" s="1"/>
      <c r="G477" s="1"/>
    </row>
    <row r="478">
      <c r="F478" s="1"/>
      <c r="G478" s="1"/>
    </row>
    <row r="479">
      <c r="F479" s="1"/>
      <c r="G479" s="1"/>
    </row>
    <row r="480">
      <c r="F480" s="1"/>
      <c r="G480" s="1"/>
    </row>
    <row r="481">
      <c r="F481" s="1"/>
      <c r="G481" s="1"/>
    </row>
    <row r="482">
      <c r="F482" s="1"/>
      <c r="G482" s="1"/>
    </row>
    <row r="483">
      <c r="F483" s="1"/>
      <c r="G483" s="1"/>
    </row>
    <row r="484">
      <c r="F484" s="1"/>
      <c r="G484" s="1"/>
    </row>
    <row r="485">
      <c r="F485" s="1"/>
      <c r="G485" s="1"/>
    </row>
    <row r="486">
      <c r="F486" s="1"/>
      <c r="G486" s="1"/>
    </row>
    <row r="487">
      <c r="F487" s="1"/>
      <c r="G487" s="1"/>
    </row>
    <row r="488">
      <c r="F488" s="1"/>
      <c r="G488" s="1"/>
    </row>
    <row r="489">
      <c r="F489" s="1"/>
      <c r="G489" s="1"/>
    </row>
    <row r="490">
      <c r="F490" s="1"/>
      <c r="G490" s="1"/>
    </row>
    <row r="491">
      <c r="F491" s="1"/>
      <c r="G491" s="1"/>
    </row>
    <row r="492">
      <c r="F492" s="1"/>
      <c r="G492" s="1"/>
    </row>
    <row r="493">
      <c r="F493" s="1"/>
      <c r="G493" s="1"/>
    </row>
    <row r="494">
      <c r="F494" s="1"/>
      <c r="G494" s="1"/>
    </row>
    <row r="495">
      <c r="F495" s="1"/>
      <c r="G495" s="1"/>
    </row>
    <row r="496">
      <c r="F496" s="1"/>
      <c r="G496" s="1"/>
    </row>
    <row r="497">
      <c r="F497" s="1"/>
      <c r="G497" s="1"/>
    </row>
    <row r="498">
      <c r="F498" s="1"/>
      <c r="G498" s="1"/>
    </row>
    <row r="499">
      <c r="F499" s="1"/>
      <c r="G499" s="1"/>
    </row>
    <row r="500">
      <c r="F500" s="1"/>
      <c r="G500" s="1"/>
    </row>
    <row r="501">
      <c r="F501" s="1"/>
      <c r="G501" s="1"/>
    </row>
    <row r="502">
      <c r="F502" s="1"/>
      <c r="G502" s="1"/>
    </row>
    <row r="503">
      <c r="F503" s="1"/>
      <c r="G503" s="1"/>
    </row>
    <row r="504">
      <c r="F504" s="1"/>
      <c r="G504" s="1"/>
    </row>
    <row r="505">
      <c r="F505" s="1"/>
      <c r="G505" s="1"/>
    </row>
    <row r="506">
      <c r="F506" s="1"/>
      <c r="G506" s="1"/>
    </row>
    <row r="507">
      <c r="F507" s="1"/>
      <c r="G507" s="1"/>
    </row>
    <row r="508">
      <c r="F508" s="1"/>
      <c r="G508" s="1"/>
    </row>
    <row r="509">
      <c r="F509" s="1"/>
      <c r="G509" s="1"/>
    </row>
    <row r="510">
      <c r="F510" s="1"/>
      <c r="G510" s="1"/>
    </row>
    <row r="511">
      <c r="F511" s="1"/>
      <c r="G511" s="1"/>
    </row>
    <row r="512">
      <c r="F512" s="1"/>
      <c r="G512" s="1"/>
    </row>
    <row r="513">
      <c r="F513" s="1"/>
      <c r="G513" s="1"/>
    </row>
    <row r="514">
      <c r="F514" s="1"/>
      <c r="G514" s="1"/>
    </row>
    <row r="515">
      <c r="F515" s="1"/>
      <c r="G515" s="1"/>
    </row>
    <row r="516">
      <c r="F516" s="1"/>
      <c r="G516" s="1"/>
    </row>
    <row r="517">
      <c r="F517" s="1"/>
      <c r="G517" s="1"/>
    </row>
    <row r="518">
      <c r="F518" s="1"/>
      <c r="G518" s="1"/>
    </row>
    <row r="519">
      <c r="F519" s="1"/>
      <c r="G519" s="1"/>
    </row>
    <row r="520">
      <c r="F520" s="1"/>
      <c r="G520" s="1"/>
    </row>
    <row r="521">
      <c r="F521" s="1"/>
      <c r="G521" s="1"/>
    </row>
    <row r="522">
      <c r="F522" s="1"/>
      <c r="G522" s="1"/>
    </row>
    <row r="523">
      <c r="F523" s="1"/>
      <c r="G523" s="1"/>
    </row>
    <row r="524">
      <c r="F524" s="1"/>
      <c r="G524" s="1"/>
    </row>
    <row r="525">
      <c r="F525" s="1"/>
      <c r="G525" s="1"/>
    </row>
    <row r="526">
      <c r="F526" s="1"/>
      <c r="G526" s="1"/>
    </row>
    <row r="527">
      <c r="F527" s="1"/>
      <c r="G527" s="1"/>
    </row>
    <row r="528">
      <c r="F528" s="1"/>
      <c r="G528" s="1"/>
    </row>
    <row r="529">
      <c r="F529" s="1"/>
      <c r="G529" s="1"/>
    </row>
    <row r="530">
      <c r="F530" s="1"/>
      <c r="G530" s="1"/>
    </row>
    <row r="531">
      <c r="F531" s="1"/>
      <c r="G531" s="1"/>
    </row>
    <row r="532">
      <c r="F532" s="1"/>
      <c r="G532" s="1"/>
    </row>
    <row r="533">
      <c r="F533" s="1"/>
      <c r="G533" s="1"/>
    </row>
    <row r="534">
      <c r="F534" s="1"/>
      <c r="G534" s="1"/>
    </row>
    <row r="535">
      <c r="F535" s="1"/>
      <c r="G535" s="1"/>
    </row>
    <row r="536">
      <c r="F536" s="1"/>
      <c r="G536" s="1"/>
    </row>
    <row r="537">
      <c r="F537" s="1"/>
      <c r="G537" s="1"/>
    </row>
    <row r="538">
      <c r="F538" s="1"/>
      <c r="G538" s="1"/>
    </row>
    <row r="539">
      <c r="F539" s="1"/>
      <c r="G539" s="1"/>
    </row>
    <row r="540">
      <c r="F540" s="1"/>
      <c r="G540" s="1"/>
    </row>
    <row r="541">
      <c r="F541" s="1"/>
      <c r="G541" s="1"/>
    </row>
    <row r="542">
      <c r="F542" s="1"/>
      <c r="G542" s="1"/>
    </row>
    <row r="543">
      <c r="F543" s="1"/>
      <c r="G543" s="1"/>
    </row>
    <row r="544">
      <c r="F544" s="1"/>
      <c r="G544" s="1"/>
    </row>
    <row r="545">
      <c r="F545" s="1"/>
      <c r="G545" s="1"/>
    </row>
    <row r="546">
      <c r="F546" s="1"/>
      <c r="G546" s="1"/>
    </row>
    <row r="547">
      <c r="F547" s="1"/>
      <c r="G547" s="1"/>
    </row>
    <row r="548">
      <c r="F548" s="1"/>
      <c r="G548" s="1"/>
    </row>
    <row r="549">
      <c r="F549" s="1"/>
      <c r="G549" s="1"/>
    </row>
    <row r="550">
      <c r="F550" s="1"/>
      <c r="G550" s="1"/>
    </row>
    <row r="551">
      <c r="F551" s="1"/>
      <c r="G551" s="1"/>
    </row>
    <row r="552">
      <c r="F552" s="1"/>
      <c r="G552" s="1"/>
    </row>
    <row r="553">
      <c r="F553" s="1"/>
      <c r="G553" s="1"/>
    </row>
    <row r="554">
      <c r="F554" s="1"/>
      <c r="G554" s="1"/>
    </row>
    <row r="555">
      <c r="F555" s="1"/>
      <c r="G555" s="1"/>
    </row>
    <row r="556">
      <c r="F556" s="1"/>
      <c r="G556" s="1"/>
    </row>
    <row r="557">
      <c r="F557" s="1"/>
      <c r="G557" s="1"/>
    </row>
    <row r="558">
      <c r="F558" s="1"/>
      <c r="G558" s="1"/>
    </row>
    <row r="559">
      <c r="F559" s="1"/>
      <c r="G559" s="1"/>
    </row>
    <row r="560">
      <c r="F560" s="1"/>
      <c r="G560" s="1"/>
    </row>
    <row r="561">
      <c r="F561" s="1"/>
      <c r="G561" s="1"/>
    </row>
    <row r="562">
      <c r="F562" s="1"/>
      <c r="G562" s="1"/>
    </row>
    <row r="563">
      <c r="F563" s="1"/>
      <c r="G563" s="1"/>
    </row>
    <row r="564">
      <c r="F564" s="1"/>
      <c r="G564" s="1"/>
    </row>
    <row r="565">
      <c r="F565" s="1"/>
      <c r="G565" s="1"/>
    </row>
    <row r="566">
      <c r="F566" s="1"/>
      <c r="G566" s="1"/>
    </row>
    <row r="567">
      <c r="F567" s="1"/>
      <c r="G567" s="1"/>
    </row>
    <row r="568">
      <c r="F568" s="1"/>
      <c r="G568" s="1"/>
    </row>
    <row r="569">
      <c r="F569" s="1"/>
      <c r="G569" s="1"/>
    </row>
    <row r="570">
      <c r="F570" s="1"/>
      <c r="G570" s="1"/>
    </row>
    <row r="571">
      <c r="F571" s="1"/>
      <c r="G571" s="1"/>
    </row>
    <row r="572">
      <c r="F572" s="1"/>
      <c r="G572" s="1"/>
    </row>
    <row r="573">
      <c r="F573" s="1"/>
      <c r="G573" s="1"/>
    </row>
    <row r="574">
      <c r="F574" s="1"/>
      <c r="G574" s="1"/>
    </row>
    <row r="575">
      <c r="F575" s="1"/>
      <c r="G575" s="1"/>
    </row>
    <row r="576">
      <c r="F576" s="1"/>
      <c r="G576" s="1"/>
    </row>
    <row r="577">
      <c r="F577" s="1"/>
      <c r="G577" s="1"/>
    </row>
    <row r="578">
      <c r="F578" s="1"/>
      <c r="G578" s="1"/>
    </row>
    <row r="579">
      <c r="F579" s="1"/>
      <c r="G579" s="1"/>
    </row>
    <row r="580">
      <c r="F580" s="1"/>
      <c r="G580" s="1"/>
    </row>
    <row r="581">
      <c r="F581" s="1"/>
      <c r="G581" s="1"/>
    </row>
    <row r="582">
      <c r="F582" s="1"/>
      <c r="G582" s="1"/>
    </row>
    <row r="583">
      <c r="F583" s="1"/>
      <c r="G583" s="1"/>
    </row>
    <row r="584">
      <c r="F584" s="1"/>
      <c r="G584" s="1"/>
    </row>
    <row r="585">
      <c r="F585" s="1"/>
      <c r="G585" s="1"/>
    </row>
    <row r="586">
      <c r="F586" s="1"/>
      <c r="G586" s="1"/>
    </row>
    <row r="587">
      <c r="F587" s="1"/>
      <c r="G587" s="1"/>
    </row>
    <row r="588">
      <c r="F588" s="1"/>
      <c r="G588" s="1"/>
    </row>
    <row r="589">
      <c r="F589" s="1"/>
      <c r="G589" s="1"/>
    </row>
    <row r="590">
      <c r="F590" s="1"/>
      <c r="G590" s="1"/>
    </row>
    <row r="591">
      <c r="F591" s="1"/>
      <c r="G591" s="1"/>
    </row>
    <row r="592">
      <c r="F592" s="1"/>
      <c r="G592" s="1"/>
    </row>
    <row r="593">
      <c r="F593" s="1"/>
      <c r="G593" s="1"/>
    </row>
    <row r="594">
      <c r="F594" s="1"/>
      <c r="G594" s="1"/>
    </row>
    <row r="595">
      <c r="F595" s="1"/>
      <c r="G595" s="1"/>
    </row>
    <row r="596">
      <c r="F596" s="1"/>
      <c r="G596" s="1"/>
    </row>
    <row r="597">
      <c r="F597" s="1"/>
      <c r="G597" s="1"/>
    </row>
    <row r="598">
      <c r="F598" s="1"/>
      <c r="G598" s="1"/>
    </row>
    <row r="599">
      <c r="F599" s="1"/>
      <c r="G599" s="1"/>
    </row>
    <row r="600">
      <c r="F600" s="1"/>
      <c r="G600" s="1"/>
    </row>
    <row r="601">
      <c r="F601" s="1"/>
      <c r="G601" s="1"/>
    </row>
    <row r="602">
      <c r="F602" s="1"/>
      <c r="G602" s="1"/>
    </row>
    <row r="603">
      <c r="F603" s="1"/>
      <c r="G603" s="1"/>
    </row>
    <row r="604">
      <c r="F604" s="1"/>
      <c r="G604" s="1"/>
    </row>
    <row r="605">
      <c r="F605" s="1"/>
      <c r="G605" s="1"/>
    </row>
    <row r="606">
      <c r="F606" s="1"/>
      <c r="G606" s="1"/>
    </row>
    <row r="607">
      <c r="F607" s="1"/>
      <c r="G607" s="1"/>
    </row>
    <row r="608">
      <c r="F608" s="1"/>
      <c r="G608" s="1"/>
    </row>
    <row r="609">
      <c r="F609" s="1"/>
      <c r="G609" s="1"/>
    </row>
    <row r="610">
      <c r="F610" s="1"/>
      <c r="G610" s="1"/>
    </row>
    <row r="611">
      <c r="F611" s="1"/>
      <c r="G611" s="1"/>
    </row>
    <row r="612">
      <c r="F612" s="1"/>
      <c r="G612" s="1"/>
    </row>
    <row r="613">
      <c r="F613" s="1"/>
      <c r="G613" s="1"/>
    </row>
    <row r="614">
      <c r="F614" s="1"/>
      <c r="G614" s="1"/>
    </row>
    <row r="615">
      <c r="F615" s="1"/>
      <c r="G615" s="1"/>
    </row>
    <row r="616">
      <c r="F616" s="1"/>
      <c r="G616" s="1"/>
    </row>
    <row r="617">
      <c r="F617" s="1"/>
      <c r="G617" s="1"/>
    </row>
    <row r="618">
      <c r="F618" s="1"/>
      <c r="G618" s="1"/>
    </row>
    <row r="619">
      <c r="F619" s="1"/>
      <c r="G619" s="1"/>
    </row>
    <row r="620">
      <c r="F620" s="1"/>
      <c r="G620" s="1"/>
    </row>
    <row r="621">
      <c r="F621" s="1"/>
      <c r="G621" s="1"/>
    </row>
    <row r="622">
      <c r="F622" s="1"/>
      <c r="G622" s="1"/>
    </row>
    <row r="623">
      <c r="F623" s="1"/>
      <c r="G623" s="1"/>
    </row>
    <row r="624">
      <c r="F624" s="1"/>
      <c r="G624" s="1"/>
    </row>
    <row r="625">
      <c r="F625" s="1"/>
      <c r="G625" s="1"/>
    </row>
    <row r="626">
      <c r="F626" s="1"/>
      <c r="G626" s="1"/>
    </row>
    <row r="627">
      <c r="F627" s="1"/>
      <c r="G627" s="1"/>
    </row>
    <row r="628">
      <c r="F628" s="1"/>
      <c r="G628" s="1"/>
    </row>
    <row r="629">
      <c r="F629" s="1"/>
      <c r="G629" s="1"/>
    </row>
    <row r="630">
      <c r="F630" s="1"/>
      <c r="G630" s="1"/>
    </row>
    <row r="631">
      <c r="F631" s="1"/>
      <c r="G631" s="1"/>
    </row>
    <row r="632">
      <c r="F632" s="1"/>
      <c r="G632" s="1"/>
    </row>
    <row r="633">
      <c r="F633" s="1"/>
      <c r="G633" s="1"/>
    </row>
    <row r="634">
      <c r="F634" s="1"/>
      <c r="G634" s="1"/>
    </row>
    <row r="635">
      <c r="F635" s="1"/>
      <c r="G635" s="1"/>
    </row>
    <row r="636">
      <c r="F636" s="1"/>
      <c r="G636" s="1"/>
    </row>
    <row r="637">
      <c r="F637" s="1"/>
      <c r="G637" s="1"/>
    </row>
    <row r="638">
      <c r="F638" s="1"/>
      <c r="G638" s="1"/>
    </row>
    <row r="639">
      <c r="F639" s="1"/>
      <c r="G639" s="1"/>
    </row>
    <row r="640">
      <c r="F640" s="1"/>
      <c r="G640" s="1"/>
    </row>
    <row r="641">
      <c r="F641" s="1"/>
      <c r="G641" s="1"/>
    </row>
    <row r="642">
      <c r="F642" s="1"/>
      <c r="G642" s="1"/>
    </row>
    <row r="643">
      <c r="F643" s="1"/>
      <c r="G643" s="1"/>
    </row>
    <row r="644">
      <c r="F644" s="1"/>
      <c r="G644" s="1"/>
    </row>
    <row r="645">
      <c r="F645" s="1"/>
      <c r="G645" s="1"/>
    </row>
    <row r="646">
      <c r="F646" s="1"/>
      <c r="G646" s="1"/>
    </row>
    <row r="647">
      <c r="F647" s="1"/>
      <c r="G647" s="1"/>
    </row>
    <row r="648">
      <c r="F648" s="1"/>
      <c r="G648" s="1"/>
    </row>
    <row r="649">
      <c r="F649" s="1"/>
      <c r="G649" s="1"/>
    </row>
    <row r="650">
      <c r="F650" s="1"/>
      <c r="G650" s="1"/>
    </row>
    <row r="651">
      <c r="F651" s="1"/>
      <c r="G651" s="1"/>
    </row>
    <row r="652">
      <c r="F652" s="1"/>
      <c r="G652" s="1"/>
    </row>
    <row r="653">
      <c r="F653" s="1"/>
      <c r="G653" s="1"/>
    </row>
    <row r="654">
      <c r="F654" s="1"/>
      <c r="G654" s="1"/>
    </row>
    <row r="655">
      <c r="F655" s="1"/>
      <c r="G655" s="1"/>
    </row>
    <row r="656">
      <c r="F656" s="1"/>
      <c r="G656" s="1"/>
    </row>
    <row r="657">
      <c r="F657" s="1"/>
      <c r="G657" s="1"/>
    </row>
    <row r="658">
      <c r="F658" s="1"/>
      <c r="G658" s="1"/>
    </row>
    <row r="659">
      <c r="F659" s="1"/>
      <c r="G659" s="1"/>
    </row>
    <row r="660">
      <c r="F660" s="1"/>
      <c r="G660" s="1"/>
    </row>
    <row r="661">
      <c r="F661" s="1"/>
      <c r="G661" s="1"/>
    </row>
    <row r="662">
      <c r="F662" s="1"/>
      <c r="G662" s="1"/>
    </row>
    <row r="663">
      <c r="F663" s="1"/>
      <c r="G663" s="1"/>
    </row>
    <row r="664">
      <c r="F664" s="1"/>
      <c r="G664" s="1"/>
    </row>
    <row r="665">
      <c r="F665" s="1"/>
      <c r="G665" s="1"/>
    </row>
    <row r="666">
      <c r="F666" s="1"/>
      <c r="G666" s="1"/>
    </row>
    <row r="667">
      <c r="F667" s="1"/>
      <c r="G667" s="1"/>
    </row>
    <row r="668">
      <c r="F668" s="1"/>
      <c r="G668" s="1"/>
    </row>
    <row r="669">
      <c r="F669" s="1"/>
      <c r="G669" s="1"/>
    </row>
    <row r="670">
      <c r="F670" s="1"/>
      <c r="G670" s="1"/>
    </row>
    <row r="671">
      <c r="F671" s="1"/>
      <c r="G671" s="1"/>
    </row>
    <row r="672">
      <c r="F672" s="1"/>
      <c r="G672" s="1"/>
    </row>
    <row r="673">
      <c r="F673" s="1"/>
      <c r="G673" s="1"/>
    </row>
    <row r="674">
      <c r="F674" s="1"/>
      <c r="G674" s="1"/>
    </row>
    <row r="675">
      <c r="F675" s="1"/>
      <c r="G675" s="1"/>
    </row>
    <row r="676">
      <c r="F676" s="1"/>
      <c r="G676" s="1"/>
    </row>
    <row r="677">
      <c r="F677" s="1"/>
      <c r="G677" s="1"/>
    </row>
    <row r="678">
      <c r="F678" s="1"/>
      <c r="G678" s="1"/>
    </row>
    <row r="679">
      <c r="F679" s="1"/>
      <c r="G679" s="1"/>
    </row>
    <row r="680">
      <c r="F680" s="1"/>
      <c r="G680" s="1"/>
    </row>
    <row r="681">
      <c r="F681" s="1"/>
      <c r="G681" s="1"/>
    </row>
    <row r="682">
      <c r="F682" s="1"/>
      <c r="G682" s="1"/>
    </row>
    <row r="683">
      <c r="F683" s="1"/>
      <c r="G683" s="1"/>
    </row>
    <row r="684">
      <c r="F684" s="1"/>
      <c r="G684" s="1"/>
    </row>
    <row r="685">
      <c r="F685" s="1"/>
      <c r="G685" s="1"/>
    </row>
    <row r="686">
      <c r="F686" s="1"/>
      <c r="G686" s="1"/>
    </row>
    <row r="687">
      <c r="F687" s="1"/>
      <c r="G687" s="1"/>
    </row>
    <row r="688">
      <c r="F688" s="1"/>
      <c r="G688" s="1"/>
    </row>
    <row r="689">
      <c r="F689" s="1"/>
      <c r="G689" s="1"/>
    </row>
    <row r="690">
      <c r="F690" s="1"/>
      <c r="G690" s="1"/>
    </row>
    <row r="691">
      <c r="F691" s="1"/>
      <c r="G691" s="1"/>
    </row>
    <row r="692">
      <c r="F692" s="1"/>
      <c r="G692" s="1"/>
    </row>
    <row r="693">
      <c r="F693" s="1"/>
      <c r="G693" s="1"/>
    </row>
    <row r="694">
      <c r="F694" s="1"/>
      <c r="G694" s="1"/>
    </row>
    <row r="695">
      <c r="F695" s="1"/>
      <c r="G695" s="1"/>
    </row>
    <row r="696">
      <c r="F696" s="1"/>
      <c r="G696" s="1"/>
    </row>
    <row r="697">
      <c r="F697" s="1"/>
      <c r="G697" s="1"/>
    </row>
    <row r="698">
      <c r="F698" s="1"/>
      <c r="G698" s="1"/>
    </row>
    <row r="699">
      <c r="F699" s="1"/>
      <c r="G699" s="1"/>
    </row>
    <row r="700">
      <c r="F700" s="1"/>
      <c r="G700" s="1"/>
    </row>
    <row r="701">
      <c r="F701" s="1"/>
      <c r="G701" s="1"/>
    </row>
    <row r="702">
      <c r="F702" s="1"/>
      <c r="G702" s="1"/>
    </row>
    <row r="703">
      <c r="F703" s="1"/>
      <c r="G703" s="1"/>
    </row>
    <row r="704">
      <c r="F704" s="1"/>
      <c r="G704" s="1"/>
    </row>
    <row r="705">
      <c r="F705" s="1"/>
      <c r="G705" s="1"/>
    </row>
    <row r="706">
      <c r="F706" s="1"/>
      <c r="G706" s="1"/>
    </row>
    <row r="707">
      <c r="F707" s="1"/>
      <c r="G707" s="1"/>
    </row>
    <row r="708">
      <c r="F708" s="1"/>
      <c r="G708" s="1"/>
    </row>
    <row r="709">
      <c r="F709" s="1"/>
      <c r="G709" s="1"/>
    </row>
    <row r="710">
      <c r="F710" s="1"/>
      <c r="G710" s="1"/>
    </row>
    <row r="711">
      <c r="F711" s="1"/>
      <c r="G711" s="1"/>
    </row>
    <row r="712">
      <c r="F712" s="1"/>
      <c r="G712" s="1"/>
    </row>
    <row r="713">
      <c r="F713" s="1"/>
      <c r="G713" s="1"/>
    </row>
    <row r="714">
      <c r="F714" s="1"/>
      <c r="G714" s="1"/>
    </row>
    <row r="715">
      <c r="F715" s="1"/>
      <c r="G715" s="1"/>
    </row>
    <row r="716">
      <c r="F716" s="1"/>
      <c r="G716" s="1"/>
    </row>
    <row r="717">
      <c r="F717" s="1"/>
      <c r="G717" s="1"/>
    </row>
    <row r="718">
      <c r="F718" s="1"/>
      <c r="G718" s="1"/>
    </row>
    <row r="719">
      <c r="F719" s="1"/>
      <c r="G719" s="1"/>
    </row>
    <row r="720">
      <c r="F720" s="1"/>
      <c r="G720" s="1"/>
    </row>
    <row r="721">
      <c r="F721" s="1"/>
      <c r="G721" s="1"/>
    </row>
    <row r="722">
      <c r="F722" s="1"/>
      <c r="G722" s="1"/>
    </row>
    <row r="723">
      <c r="F723" s="1"/>
      <c r="G723" s="1"/>
    </row>
    <row r="724">
      <c r="F724" s="1"/>
      <c r="G724" s="1"/>
    </row>
    <row r="725">
      <c r="F725" s="1"/>
      <c r="G725" s="1"/>
    </row>
    <row r="726">
      <c r="F726" s="1"/>
      <c r="G726" s="1"/>
    </row>
    <row r="727">
      <c r="F727" s="1"/>
      <c r="G727" s="1"/>
    </row>
    <row r="728">
      <c r="F728" s="1"/>
      <c r="G728" s="1"/>
    </row>
    <row r="729">
      <c r="F729" s="1"/>
      <c r="G729" s="1"/>
    </row>
    <row r="730">
      <c r="F730" s="1"/>
      <c r="G730" s="1"/>
    </row>
    <row r="731">
      <c r="F731" s="1"/>
      <c r="G731" s="1"/>
    </row>
    <row r="732">
      <c r="F732" s="1"/>
      <c r="G732" s="1"/>
    </row>
    <row r="733">
      <c r="F733" s="1"/>
      <c r="G733" s="1"/>
    </row>
    <row r="734">
      <c r="F734" s="1"/>
      <c r="G734" s="1"/>
    </row>
    <row r="735">
      <c r="F735" s="1"/>
      <c r="G735" s="1"/>
    </row>
    <row r="736">
      <c r="F736" s="1"/>
      <c r="G736" s="1"/>
    </row>
    <row r="737">
      <c r="F737" s="1"/>
      <c r="G737" s="1"/>
    </row>
    <row r="738">
      <c r="F738" s="1"/>
      <c r="G738" s="1"/>
    </row>
    <row r="739">
      <c r="F739" s="1"/>
      <c r="G739" s="1"/>
    </row>
    <row r="740">
      <c r="F740" s="1"/>
      <c r="G740" s="1"/>
    </row>
    <row r="741">
      <c r="F741" s="1"/>
      <c r="G741" s="1"/>
    </row>
    <row r="742">
      <c r="F742" s="1"/>
      <c r="G742" s="1"/>
    </row>
    <row r="743">
      <c r="F743" s="1"/>
      <c r="G743" s="1"/>
    </row>
    <row r="744">
      <c r="F744" s="1"/>
      <c r="G744" s="1"/>
    </row>
    <row r="745">
      <c r="F745" s="1"/>
      <c r="G745" s="1"/>
    </row>
    <row r="746">
      <c r="F746" s="1"/>
      <c r="G746" s="1"/>
    </row>
    <row r="747">
      <c r="F747" s="1"/>
      <c r="G747" s="1"/>
    </row>
    <row r="748">
      <c r="F748" s="1"/>
      <c r="G748" s="1"/>
    </row>
    <row r="749">
      <c r="F749" s="1"/>
      <c r="G749" s="1"/>
    </row>
    <row r="750">
      <c r="F750" s="1"/>
      <c r="G750" s="1"/>
    </row>
    <row r="751">
      <c r="F751" s="1"/>
      <c r="G751" s="1"/>
    </row>
    <row r="752">
      <c r="F752" s="1"/>
      <c r="G752" s="1"/>
    </row>
    <row r="753">
      <c r="F753" s="1"/>
      <c r="G753" s="1"/>
    </row>
    <row r="754">
      <c r="F754" s="1"/>
      <c r="G754" s="1"/>
    </row>
    <row r="755">
      <c r="F755" s="1"/>
      <c r="G755" s="1"/>
    </row>
    <row r="756">
      <c r="F756" s="1"/>
      <c r="G756" s="1"/>
    </row>
    <row r="757">
      <c r="F757" s="1"/>
      <c r="G757" s="1"/>
    </row>
    <row r="758">
      <c r="F758" s="1"/>
      <c r="G758" s="1"/>
    </row>
    <row r="759">
      <c r="F759" s="1"/>
      <c r="G759" s="1"/>
    </row>
    <row r="760">
      <c r="F760" s="1"/>
      <c r="G760" s="1"/>
    </row>
    <row r="761">
      <c r="F761" s="1"/>
      <c r="G761" s="1"/>
    </row>
    <row r="762">
      <c r="F762" s="1"/>
      <c r="G762" s="1"/>
    </row>
    <row r="763">
      <c r="F763" s="1"/>
      <c r="G763" s="1"/>
    </row>
    <row r="764">
      <c r="F764" s="1"/>
      <c r="G764" s="1"/>
    </row>
    <row r="765">
      <c r="F765" s="1"/>
      <c r="G765" s="1"/>
    </row>
    <row r="766">
      <c r="F766" s="1"/>
      <c r="G766" s="1"/>
    </row>
    <row r="767">
      <c r="F767" s="1"/>
      <c r="G767" s="1"/>
    </row>
    <row r="768">
      <c r="F768" s="1"/>
      <c r="G768" s="1"/>
    </row>
    <row r="769">
      <c r="F769" s="1"/>
      <c r="G769" s="1"/>
    </row>
    <row r="770">
      <c r="F770" s="1"/>
      <c r="G770" s="1"/>
    </row>
    <row r="771">
      <c r="F771" s="1"/>
      <c r="G771" s="1"/>
    </row>
    <row r="772">
      <c r="F772" s="1"/>
      <c r="G772" s="1"/>
    </row>
    <row r="773">
      <c r="F773" s="1"/>
      <c r="G773" s="1"/>
    </row>
    <row r="774">
      <c r="F774" s="1"/>
      <c r="G774" s="1"/>
    </row>
    <row r="775">
      <c r="F775" s="1"/>
      <c r="G775" s="1"/>
    </row>
    <row r="776">
      <c r="F776" s="1"/>
      <c r="G776" s="1"/>
    </row>
    <row r="777">
      <c r="F777" s="1"/>
      <c r="G777" s="1"/>
    </row>
    <row r="778">
      <c r="F778" s="1"/>
      <c r="G778" s="1"/>
    </row>
    <row r="779">
      <c r="F779" s="1"/>
      <c r="G779" s="1"/>
    </row>
    <row r="780">
      <c r="F780" s="1"/>
      <c r="G780" s="1"/>
    </row>
    <row r="781">
      <c r="F781" s="1"/>
      <c r="G781" s="1"/>
    </row>
    <row r="782">
      <c r="F782" s="1"/>
      <c r="G782" s="1"/>
    </row>
    <row r="783">
      <c r="F783" s="1"/>
      <c r="G783" s="1"/>
    </row>
    <row r="784">
      <c r="F784" s="1"/>
      <c r="G784" s="1"/>
    </row>
    <row r="785">
      <c r="F785" s="1"/>
      <c r="G785" s="1"/>
    </row>
    <row r="786">
      <c r="F786" s="1"/>
      <c r="G786" s="1"/>
    </row>
    <row r="787">
      <c r="F787" s="1"/>
      <c r="G787" s="1"/>
    </row>
    <row r="788">
      <c r="F788" s="1"/>
      <c r="G788" s="1"/>
    </row>
    <row r="789">
      <c r="F789" s="1"/>
      <c r="G789" s="1"/>
    </row>
    <row r="790">
      <c r="F790" s="1"/>
      <c r="G790" s="1"/>
    </row>
    <row r="791">
      <c r="F791" s="1"/>
      <c r="G791" s="1"/>
    </row>
    <row r="792">
      <c r="F792" s="1"/>
      <c r="G792" s="1"/>
    </row>
    <row r="793">
      <c r="F793" s="1"/>
      <c r="G793" s="1"/>
    </row>
    <row r="794">
      <c r="F794" s="1"/>
      <c r="G794" s="1"/>
    </row>
    <row r="795">
      <c r="F795" s="1"/>
      <c r="G795" s="1"/>
    </row>
    <row r="796">
      <c r="F796" s="1"/>
      <c r="G796" s="1"/>
    </row>
    <row r="797">
      <c r="F797" s="1"/>
      <c r="G797" s="1"/>
    </row>
    <row r="798">
      <c r="F798" s="1"/>
      <c r="G798" s="1"/>
    </row>
    <row r="799">
      <c r="F799" s="1"/>
      <c r="G799" s="1"/>
    </row>
    <row r="800">
      <c r="F800" s="1"/>
      <c r="G800" s="1"/>
    </row>
    <row r="801">
      <c r="F801" s="1"/>
      <c r="G801" s="1"/>
    </row>
    <row r="802">
      <c r="F802" s="1"/>
      <c r="G802" s="1"/>
    </row>
    <row r="803">
      <c r="F803" s="1"/>
      <c r="G803" s="1"/>
    </row>
    <row r="804">
      <c r="F804" s="1"/>
      <c r="G804" s="1"/>
    </row>
    <row r="805">
      <c r="F805" s="1"/>
      <c r="G805" s="1"/>
    </row>
    <row r="806">
      <c r="F806" s="1"/>
      <c r="G806" s="1"/>
    </row>
    <row r="807">
      <c r="F807" s="1"/>
      <c r="G807" s="1"/>
    </row>
    <row r="808">
      <c r="F808" s="1"/>
      <c r="G808" s="1"/>
    </row>
    <row r="809">
      <c r="F809" s="1"/>
      <c r="G809" s="1"/>
    </row>
    <row r="810">
      <c r="F810" s="1"/>
      <c r="G810" s="1"/>
    </row>
    <row r="811">
      <c r="F811" s="1"/>
      <c r="G811" s="1"/>
    </row>
    <row r="812">
      <c r="F812" s="1"/>
      <c r="G812" s="1"/>
    </row>
    <row r="813">
      <c r="F813" s="1"/>
      <c r="G813" s="1"/>
    </row>
    <row r="814">
      <c r="F814" s="1"/>
      <c r="G814" s="1"/>
    </row>
    <row r="815">
      <c r="F815" s="1"/>
      <c r="G815" s="1"/>
    </row>
    <row r="816">
      <c r="F816" s="1"/>
      <c r="G816" s="1"/>
    </row>
    <row r="817">
      <c r="F817" s="1"/>
      <c r="G817" s="1"/>
    </row>
    <row r="818">
      <c r="F818" s="1"/>
      <c r="G818" s="1"/>
    </row>
    <row r="819">
      <c r="F819" s="1"/>
      <c r="G819" s="1"/>
    </row>
    <row r="820">
      <c r="F820" s="1"/>
      <c r="G820" s="1"/>
    </row>
    <row r="821">
      <c r="F821" s="1"/>
      <c r="G821" s="1"/>
    </row>
    <row r="822">
      <c r="F822" s="1"/>
      <c r="G822" s="1"/>
    </row>
    <row r="823">
      <c r="F823" s="1"/>
      <c r="G823" s="1"/>
    </row>
    <row r="824">
      <c r="F824" s="1"/>
      <c r="G824" s="1"/>
    </row>
    <row r="825">
      <c r="F825" s="1"/>
      <c r="G825" s="1"/>
    </row>
    <row r="826">
      <c r="F826" s="1"/>
      <c r="G826" s="1"/>
    </row>
    <row r="827">
      <c r="F827" s="1"/>
      <c r="G827" s="1"/>
    </row>
    <row r="828">
      <c r="F828" s="1"/>
      <c r="G828" s="1"/>
    </row>
    <row r="829">
      <c r="F829" s="1"/>
      <c r="G829" s="1"/>
    </row>
    <row r="830">
      <c r="F830" s="1"/>
      <c r="G830" s="1"/>
    </row>
    <row r="831">
      <c r="F831" s="1"/>
      <c r="G831" s="1"/>
    </row>
    <row r="832">
      <c r="F832" s="1"/>
      <c r="G832" s="1"/>
    </row>
    <row r="833">
      <c r="F833" s="1"/>
      <c r="G833" s="1"/>
    </row>
    <row r="834">
      <c r="F834" s="1"/>
      <c r="G834" s="1"/>
    </row>
    <row r="835">
      <c r="F835" s="1"/>
      <c r="G835" s="1"/>
    </row>
    <row r="836">
      <c r="F836" s="1"/>
      <c r="G836" s="1"/>
    </row>
    <row r="837">
      <c r="F837" s="1"/>
      <c r="G837" s="1"/>
    </row>
    <row r="838">
      <c r="F838" s="1"/>
      <c r="G838" s="1"/>
    </row>
    <row r="839">
      <c r="F839" s="1"/>
      <c r="G839" s="1"/>
    </row>
    <row r="840">
      <c r="F840" s="1"/>
      <c r="G840" s="1"/>
    </row>
    <row r="841">
      <c r="F841" s="1"/>
      <c r="G841" s="1"/>
    </row>
    <row r="842">
      <c r="F842" s="1"/>
      <c r="G842" s="1"/>
    </row>
    <row r="843">
      <c r="F843" s="1"/>
      <c r="G843" s="1"/>
    </row>
    <row r="844">
      <c r="F844" s="1"/>
      <c r="G844" s="1"/>
    </row>
    <row r="845">
      <c r="F845" s="1"/>
      <c r="G845" s="1"/>
    </row>
    <row r="846">
      <c r="F846" s="1"/>
      <c r="G846" s="1"/>
    </row>
    <row r="847">
      <c r="F847" s="1"/>
      <c r="G847" s="1"/>
    </row>
    <row r="848">
      <c r="F848" s="1"/>
      <c r="G848" s="1"/>
    </row>
    <row r="849">
      <c r="F849" s="1"/>
      <c r="G849" s="1"/>
    </row>
    <row r="850">
      <c r="F850" s="1"/>
      <c r="G850" s="1"/>
    </row>
    <row r="851">
      <c r="F851" s="1"/>
      <c r="G851" s="1"/>
    </row>
    <row r="852">
      <c r="F852" s="1"/>
      <c r="G852" s="1"/>
    </row>
    <row r="853">
      <c r="F853" s="1"/>
      <c r="G853" s="1"/>
    </row>
    <row r="854">
      <c r="F854" s="1"/>
      <c r="G854" s="1"/>
    </row>
    <row r="855">
      <c r="F855" s="1"/>
      <c r="G855" s="1"/>
    </row>
    <row r="856">
      <c r="F856" s="1"/>
      <c r="G856" s="1"/>
    </row>
    <row r="857">
      <c r="F857" s="1"/>
      <c r="G857" s="1"/>
    </row>
    <row r="858">
      <c r="F858" s="1"/>
      <c r="G858" s="1"/>
    </row>
    <row r="859">
      <c r="F859" s="1"/>
      <c r="G859" s="1"/>
    </row>
    <row r="860">
      <c r="F860" s="1"/>
      <c r="G860" s="1"/>
    </row>
    <row r="861">
      <c r="F861" s="1"/>
      <c r="G861" s="1"/>
    </row>
    <row r="862">
      <c r="F862" s="1"/>
      <c r="G862" s="1"/>
    </row>
    <row r="863">
      <c r="F863" s="1"/>
      <c r="G863" s="1"/>
    </row>
    <row r="864">
      <c r="F864" s="1"/>
      <c r="G864" s="1"/>
    </row>
    <row r="865">
      <c r="F865" s="1"/>
      <c r="G865" s="1"/>
    </row>
    <row r="866">
      <c r="F866" s="1"/>
      <c r="G866" s="1"/>
    </row>
    <row r="867">
      <c r="F867" s="1"/>
      <c r="G867" s="1"/>
    </row>
    <row r="868">
      <c r="F868" s="1"/>
      <c r="G868" s="1"/>
    </row>
    <row r="869">
      <c r="F869" s="1"/>
      <c r="G869" s="1"/>
    </row>
    <row r="870">
      <c r="F870" s="1"/>
      <c r="G870" s="1"/>
    </row>
    <row r="871">
      <c r="F871" s="1"/>
      <c r="G871" s="1"/>
    </row>
    <row r="872">
      <c r="F872" s="1"/>
      <c r="G872" s="1"/>
    </row>
    <row r="873">
      <c r="F873" s="1"/>
      <c r="G873" s="1"/>
    </row>
    <row r="874">
      <c r="F874" s="1"/>
      <c r="G874" s="1"/>
    </row>
    <row r="875">
      <c r="F875" s="1"/>
      <c r="G875" s="1"/>
    </row>
    <row r="876">
      <c r="F876" s="1"/>
      <c r="G876" s="1"/>
    </row>
    <row r="877">
      <c r="F877" s="1"/>
      <c r="G877" s="1"/>
    </row>
    <row r="878">
      <c r="F878" s="1"/>
      <c r="G878" s="1"/>
    </row>
    <row r="879">
      <c r="F879" s="1"/>
      <c r="G879" s="1"/>
    </row>
    <row r="880">
      <c r="F880" s="1"/>
      <c r="G880" s="1"/>
    </row>
    <row r="881">
      <c r="F881" s="1"/>
      <c r="G881" s="1"/>
    </row>
    <row r="882">
      <c r="F882" s="1"/>
      <c r="G882" s="1"/>
    </row>
    <row r="883">
      <c r="F883" s="1"/>
      <c r="G883" s="1"/>
    </row>
    <row r="884">
      <c r="F884" s="1"/>
      <c r="G884" s="1"/>
    </row>
    <row r="885">
      <c r="F885" s="1"/>
      <c r="G885" s="1"/>
    </row>
    <row r="886">
      <c r="F886" s="1"/>
      <c r="G886" s="1"/>
    </row>
    <row r="887">
      <c r="F887" s="1"/>
      <c r="G887" s="1"/>
    </row>
    <row r="888">
      <c r="F888" s="1"/>
      <c r="G888" s="1"/>
    </row>
    <row r="889">
      <c r="F889" s="1"/>
      <c r="G889" s="1"/>
    </row>
    <row r="890">
      <c r="F890" s="1"/>
      <c r="G890" s="1"/>
    </row>
    <row r="891">
      <c r="F891" s="1"/>
      <c r="G891" s="1"/>
    </row>
    <row r="892">
      <c r="F892" s="1"/>
      <c r="G892" s="1"/>
    </row>
    <row r="893">
      <c r="F893" s="1"/>
      <c r="G893" s="1"/>
    </row>
    <row r="894">
      <c r="F894" s="1"/>
      <c r="G894" s="1"/>
    </row>
    <row r="895">
      <c r="F895" s="1"/>
      <c r="G895" s="1"/>
    </row>
    <row r="896">
      <c r="F896" s="1"/>
      <c r="G896" s="1"/>
    </row>
    <row r="897">
      <c r="F897" s="1"/>
      <c r="G897" s="1"/>
    </row>
    <row r="898">
      <c r="F898" s="1"/>
      <c r="G898" s="1"/>
    </row>
    <row r="899">
      <c r="F899" s="1"/>
      <c r="G899" s="1"/>
    </row>
    <row r="900">
      <c r="F900" s="1"/>
      <c r="G900" s="1"/>
    </row>
    <row r="901">
      <c r="F901" s="1"/>
      <c r="G901" s="1"/>
    </row>
    <row r="902">
      <c r="F902" s="1"/>
      <c r="G902" s="1"/>
    </row>
    <row r="903">
      <c r="F903" s="1"/>
      <c r="G903" s="1"/>
    </row>
    <row r="904">
      <c r="F904" s="1"/>
      <c r="G904" s="1"/>
    </row>
    <row r="905">
      <c r="F905" s="1"/>
      <c r="G905" s="1"/>
    </row>
    <row r="906">
      <c r="F906" s="1"/>
      <c r="G906" s="1"/>
    </row>
    <row r="907">
      <c r="F907" s="1"/>
      <c r="G907" s="1"/>
    </row>
    <row r="908">
      <c r="F908" s="1"/>
      <c r="G908" s="1"/>
    </row>
    <row r="909">
      <c r="F909" s="1"/>
      <c r="G909" s="1"/>
    </row>
    <row r="910">
      <c r="F910" s="1"/>
      <c r="G910" s="1"/>
    </row>
    <row r="911">
      <c r="F911" s="1"/>
      <c r="G911" s="1"/>
    </row>
    <row r="912">
      <c r="F912" s="1"/>
      <c r="G912" s="1"/>
    </row>
    <row r="913">
      <c r="F913" s="1"/>
      <c r="G913" s="1"/>
    </row>
    <row r="914">
      <c r="F914" s="1"/>
      <c r="G914" s="1"/>
    </row>
    <row r="915">
      <c r="F915" s="1"/>
      <c r="G915" s="1"/>
    </row>
    <row r="916">
      <c r="F916" s="1"/>
      <c r="G916" s="1"/>
    </row>
    <row r="917">
      <c r="F917" s="1"/>
      <c r="G917" s="1"/>
    </row>
    <row r="918">
      <c r="F918" s="1"/>
      <c r="G918" s="1"/>
    </row>
    <row r="919">
      <c r="F919" s="1"/>
      <c r="G919" s="1"/>
    </row>
    <row r="920">
      <c r="F920" s="1"/>
      <c r="G920" s="1"/>
    </row>
    <row r="921">
      <c r="F921" s="1"/>
      <c r="G921" s="1"/>
    </row>
    <row r="922">
      <c r="F922" s="1"/>
      <c r="G922" s="1"/>
    </row>
    <row r="923">
      <c r="F923" s="1"/>
      <c r="G923" s="1"/>
    </row>
    <row r="924">
      <c r="F924" s="1"/>
      <c r="G924" s="1"/>
    </row>
    <row r="925">
      <c r="F925" s="1"/>
      <c r="G925" s="1"/>
    </row>
    <row r="926">
      <c r="F926" s="1"/>
      <c r="G926" s="1"/>
    </row>
    <row r="927">
      <c r="F927" s="1"/>
      <c r="G927" s="1"/>
    </row>
    <row r="928">
      <c r="F928" s="1"/>
      <c r="G928" s="1"/>
    </row>
    <row r="929">
      <c r="F929" s="1"/>
      <c r="G929" s="1"/>
    </row>
    <row r="930">
      <c r="F930" s="1"/>
      <c r="G930" s="1"/>
    </row>
    <row r="931">
      <c r="F931" s="1"/>
      <c r="G931" s="1"/>
    </row>
    <row r="932">
      <c r="F932" s="1"/>
      <c r="G932" s="1"/>
    </row>
    <row r="933">
      <c r="F933" s="1"/>
      <c r="G933" s="1"/>
    </row>
    <row r="934">
      <c r="F934" s="1"/>
      <c r="G934" s="1"/>
    </row>
    <row r="935">
      <c r="F935" s="1"/>
      <c r="G935" s="1"/>
    </row>
    <row r="936">
      <c r="F936" s="1"/>
      <c r="G936" s="1"/>
    </row>
    <row r="937">
      <c r="F937" s="1"/>
      <c r="G937" s="1"/>
    </row>
    <row r="938">
      <c r="F938" s="1"/>
      <c r="G938" s="1"/>
    </row>
    <row r="939">
      <c r="F939" s="1"/>
      <c r="G939" s="1"/>
    </row>
    <row r="940">
      <c r="F940" s="1"/>
      <c r="G940" s="1"/>
    </row>
    <row r="941">
      <c r="F941" s="1"/>
      <c r="G941" s="1"/>
    </row>
    <row r="942">
      <c r="F942" s="1"/>
      <c r="G942" s="1"/>
    </row>
    <row r="943">
      <c r="F943" s="1"/>
      <c r="G943" s="1"/>
    </row>
    <row r="944">
      <c r="F944" s="1"/>
      <c r="G944" s="1"/>
    </row>
    <row r="945">
      <c r="F945" s="1"/>
      <c r="G945" s="1"/>
    </row>
    <row r="946">
      <c r="F946" s="1"/>
      <c r="G946" s="1"/>
    </row>
    <row r="947">
      <c r="F947" s="1"/>
      <c r="G947" s="1"/>
    </row>
    <row r="948">
      <c r="F948" s="1"/>
      <c r="G948" s="1"/>
    </row>
    <row r="949">
      <c r="F949" s="1"/>
      <c r="G949" s="1"/>
    </row>
    <row r="950">
      <c r="F950" s="1"/>
      <c r="G950" s="1"/>
    </row>
    <row r="951">
      <c r="F951" s="1"/>
      <c r="G951" s="1"/>
    </row>
    <row r="952">
      <c r="F952" s="1"/>
      <c r="G952" s="1"/>
    </row>
    <row r="953">
      <c r="F953" s="1"/>
      <c r="G953" s="1"/>
    </row>
    <row r="954">
      <c r="F954" s="1"/>
      <c r="G954" s="1"/>
    </row>
    <row r="955">
      <c r="F955" s="1"/>
      <c r="G955" s="1"/>
    </row>
    <row r="956">
      <c r="F956" s="1"/>
      <c r="G956" s="1"/>
    </row>
    <row r="957">
      <c r="F957" s="1"/>
      <c r="G957" s="1"/>
    </row>
    <row r="958">
      <c r="F958" s="1"/>
      <c r="G958" s="1"/>
    </row>
    <row r="959">
      <c r="F959" s="1"/>
      <c r="G959" s="1"/>
    </row>
    <row r="960">
      <c r="F960" s="1"/>
      <c r="G960" s="1"/>
    </row>
    <row r="961">
      <c r="F961" s="1"/>
      <c r="G961" s="1"/>
    </row>
    <row r="962">
      <c r="F962" s="1"/>
      <c r="G962" s="1"/>
    </row>
    <row r="963">
      <c r="F963" s="1"/>
      <c r="G963" s="1"/>
    </row>
    <row r="964">
      <c r="F964" s="1"/>
      <c r="G964" s="1"/>
    </row>
    <row r="965">
      <c r="F965" s="1"/>
      <c r="G965" s="1"/>
    </row>
    <row r="966">
      <c r="F966" s="1"/>
      <c r="G966" s="1"/>
    </row>
    <row r="967">
      <c r="F967" s="1"/>
      <c r="G967" s="1"/>
    </row>
    <row r="968">
      <c r="F968" s="1"/>
      <c r="G968" s="1"/>
    </row>
    <row r="969">
      <c r="F969" s="1"/>
      <c r="G969" s="1"/>
    </row>
    <row r="970">
      <c r="F970" s="1"/>
      <c r="G970" s="1"/>
    </row>
    <row r="971">
      <c r="F971" s="1"/>
      <c r="G971" s="1"/>
    </row>
    <row r="972">
      <c r="F972" s="1"/>
      <c r="G972" s="1"/>
    </row>
    <row r="973">
      <c r="F973" s="1"/>
      <c r="G973" s="1"/>
    </row>
    <row r="974">
      <c r="F974" s="1"/>
      <c r="G974" s="1"/>
    </row>
    <row r="975">
      <c r="F975" s="1"/>
      <c r="G975" s="1"/>
    </row>
    <row r="976">
      <c r="F976" s="1"/>
      <c r="G976" s="1"/>
    </row>
    <row r="977">
      <c r="F977" s="1"/>
      <c r="G977" s="1"/>
    </row>
    <row r="978">
      <c r="F978" s="1"/>
      <c r="G978" s="1"/>
    </row>
    <row r="979">
      <c r="F979" s="1"/>
      <c r="G979" s="1"/>
    </row>
    <row r="980">
      <c r="F980" s="1"/>
      <c r="G980" s="1"/>
    </row>
    <row r="981">
      <c r="F981" s="1"/>
      <c r="G981" s="1"/>
    </row>
    <row r="982">
      <c r="F982" s="1"/>
      <c r="G982" s="1"/>
    </row>
    <row r="983">
      <c r="F983" s="1"/>
      <c r="G983" s="1"/>
    </row>
    <row r="984">
      <c r="F984" s="1"/>
      <c r="G984" s="1"/>
    </row>
    <row r="985">
      <c r="F985" s="1"/>
      <c r="G985" s="1"/>
    </row>
    <row r="986">
      <c r="F986" s="1"/>
      <c r="G986" s="1"/>
    </row>
    <row r="987">
      <c r="F987" s="1"/>
      <c r="G987" s="1"/>
    </row>
    <row r="988">
      <c r="F988" s="1"/>
      <c r="G988" s="1"/>
    </row>
    <row r="989">
      <c r="F989" s="1"/>
      <c r="G989" s="1"/>
    </row>
    <row r="990">
      <c r="F990" s="1"/>
      <c r="G990" s="1"/>
    </row>
    <row r="991">
      <c r="F991" s="1"/>
      <c r="G991" s="1"/>
    </row>
    <row r="992">
      <c r="F992" s="1"/>
      <c r="G992" s="1"/>
    </row>
    <row r="993">
      <c r="F993" s="1"/>
      <c r="G993" s="1"/>
    </row>
    <row r="994">
      <c r="F994" s="1"/>
      <c r="G994" s="1"/>
    </row>
    <row r="995">
      <c r="F995" s="1"/>
      <c r="G995" s="1"/>
    </row>
    <row r="996">
      <c r="F996" s="1"/>
      <c r="G996" s="1"/>
    </row>
    <row r="997">
      <c r="F997" s="1"/>
      <c r="G997" s="1"/>
    </row>
    <row r="998">
      <c r="F998" s="1"/>
      <c r="G998" s="1"/>
    </row>
    <row r="999">
      <c r="F999" s="1"/>
      <c r="G999" s="1"/>
    </row>
    <row r="1000">
      <c r="F1000" s="1"/>
      <c r="G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36.57"/>
    <col customWidth="1" min="3" max="3" width="64.0"/>
    <col customWidth="1" min="4" max="4" width="18.14"/>
    <col customWidth="1" min="5" max="5" width="18.29"/>
    <col customWidth="1" min="6" max="6" width="14.43"/>
    <col customWidth="1" min="7" max="7" width="16.14"/>
  </cols>
  <sheetData>
    <row r="1">
      <c r="A1" s="14" t="s">
        <v>118</v>
      </c>
      <c r="B1" s="15" t="s">
        <v>119</v>
      </c>
      <c r="C1" s="14" t="s">
        <v>120</v>
      </c>
      <c r="D1" s="16" t="s">
        <v>121</v>
      </c>
      <c r="E1" s="17" t="s">
        <v>122</v>
      </c>
      <c r="F1" s="17" t="s">
        <v>123</v>
      </c>
      <c r="G1" s="16" t="s">
        <v>124</v>
      </c>
      <c r="H1" s="18"/>
      <c r="I1" s="19"/>
      <c r="J1" s="19"/>
      <c r="K1" s="19"/>
      <c r="L1" s="19"/>
      <c r="M1" s="19"/>
      <c r="N1" s="19"/>
      <c r="O1" s="19"/>
      <c r="P1" s="19"/>
      <c r="Q1" s="19"/>
      <c r="R1" s="19"/>
      <c r="S1" s="19"/>
      <c r="T1" s="19"/>
      <c r="U1" s="19"/>
      <c r="V1" s="19"/>
      <c r="W1" s="19"/>
      <c r="X1" s="19"/>
      <c r="Y1" s="19"/>
      <c r="Z1" s="19"/>
    </row>
    <row r="2">
      <c r="A2" s="20" t="s">
        <v>125</v>
      </c>
      <c r="B2" s="21" t="s">
        <v>126</v>
      </c>
      <c r="C2" s="20" t="s">
        <v>127</v>
      </c>
      <c r="D2" s="20" t="s">
        <v>19</v>
      </c>
      <c r="E2" s="22" t="s">
        <v>14</v>
      </c>
      <c r="F2" s="22" t="s">
        <v>23</v>
      </c>
      <c r="G2" s="23">
        <v>1.0</v>
      </c>
      <c r="H2" s="24"/>
      <c r="I2" s="24"/>
      <c r="J2" s="24"/>
      <c r="K2" s="24"/>
      <c r="L2" s="24"/>
      <c r="M2" s="24"/>
      <c r="N2" s="24"/>
      <c r="O2" s="24"/>
      <c r="P2" s="24"/>
      <c r="Q2" s="24"/>
      <c r="R2" s="24"/>
      <c r="S2" s="24"/>
      <c r="T2" s="24"/>
      <c r="U2" s="24"/>
      <c r="V2" s="24"/>
      <c r="W2" s="24"/>
      <c r="X2" s="24"/>
      <c r="Y2" s="24"/>
      <c r="Z2" s="24"/>
    </row>
    <row r="3">
      <c r="A3" s="20" t="s">
        <v>128</v>
      </c>
      <c r="B3" s="21" t="s">
        <v>129</v>
      </c>
      <c r="C3" s="20" t="s">
        <v>130</v>
      </c>
      <c r="D3" s="20" t="s">
        <v>13</v>
      </c>
      <c r="E3" s="22" t="s">
        <v>8</v>
      </c>
      <c r="F3" s="22" t="s">
        <v>28</v>
      </c>
      <c r="G3" s="23">
        <v>1.0</v>
      </c>
      <c r="H3" s="24"/>
      <c r="I3" s="24"/>
      <c r="J3" s="24"/>
      <c r="K3" s="24"/>
      <c r="L3" s="24"/>
      <c r="M3" s="24"/>
      <c r="N3" s="24"/>
      <c r="O3" s="24"/>
      <c r="P3" s="24"/>
      <c r="Q3" s="24"/>
      <c r="R3" s="24"/>
      <c r="S3" s="24"/>
      <c r="T3" s="24"/>
      <c r="U3" s="24"/>
      <c r="V3" s="24"/>
      <c r="W3" s="24"/>
      <c r="X3" s="24"/>
      <c r="Y3" s="24"/>
      <c r="Z3" s="24"/>
    </row>
    <row r="4">
      <c r="A4" s="20" t="s">
        <v>131</v>
      </c>
      <c r="B4" s="21" t="s">
        <v>132</v>
      </c>
      <c r="C4" s="20" t="s">
        <v>133</v>
      </c>
      <c r="D4" s="20" t="s">
        <v>7</v>
      </c>
      <c r="E4" s="22" t="s">
        <v>8</v>
      </c>
      <c r="F4" s="22" t="s">
        <v>78</v>
      </c>
      <c r="G4" s="23">
        <v>4.0</v>
      </c>
      <c r="H4" s="24"/>
      <c r="I4" s="24"/>
      <c r="J4" s="24"/>
      <c r="K4" s="24"/>
      <c r="L4" s="24"/>
      <c r="M4" s="24"/>
      <c r="N4" s="24"/>
      <c r="O4" s="24"/>
      <c r="P4" s="24"/>
      <c r="Q4" s="24"/>
      <c r="R4" s="24"/>
      <c r="S4" s="24"/>
      <c r="T4" s="24"/>
      <c r="U4" s="24"/>
      <c r="V4" s="24"/>
      <c r="W4" s="24"/>
      <c r="X4" s="24"/>
      <c r="Y4" s="24"/>
      <c r="Z4" s="24"/>
    </row>
    <row r="5">
      <c r="A5" s="20" t="s">
        <v>134</v>
      </c>
      <c r="B5" s="21" t="s">
        <v>135</v>
      </c>
      <c r="C5" s="20" t="s">
        <v>136</v>
      </c>
      <c r="D5" s="20" t="s">
        <v>19</v>
      </c>
      <c r="E5" s="22" t="s">
        <v>20</v>
      </c>
      <c r="F5" s="22" t="s">
        <v>83</v>
      </c>
      <c r="G5" s="23">
        <v>5.0</v>
      </c>
      <c r="H5" s="24"/>
      <c r="I5" s="24"/>
      <c r="J5" s="24"/>
      <c r="K5" s="24"/>
      <c r="L5" s="24"/>
      <c r="M5" s="24"/>
      <c r="N5" s="24"/>
      <c r="O5" s="24"/>
      <c r="P5" s="24"/>
      <c r="Q5" s="24"/>
      <c r="R5" s="24"/>
      <c r="S5" s="24"/>
      <c r="T5" s="24"/>
      <c r="U5" s="24"/>
      <c r="V5" s="24"/>
      <c r="W5" s="24"/>
      <c r="X5" s="24"/>
      <c r="Y5" s="24"/>
      <c r="Z5" s="24"/>
    </row>
    <row r="6">
      <c r="A6" s="20" t="s">
        <v>137</v>
      </c>
      <c r="B6" s="21" t="s">
        <v>138</v>
      </c>
      <c r="C6" s="20" t="s">
        <v>139</v>
      </c>
      <c r="D6" s="20" t="s">
        <v>19</v>
      </c>
      <c r="E6" s="22" t="s">
        <v>14</v>
      </c>
      <c r="F6" s="22" t="s">
        <v>78</v>
      </c>
      <c r="G6" s="23">
        <v>3.0</v>
      </c>
      <c r="H6" s="24"/>
      <c r="I6" s="24"/>
      <c r="J6" s="24"/>
      <c r="K6" s="24"/>
      <c r="L6" s="24"/>
      <c r="M6" s="24"/>
      <c r="N6" s="24"/>
      <c r="O6" s="24"/>
      <c r="P6" s="24"/>
      <c r="Q6" s="24"/>
      <c r="R6" s="24"/>
      <c r="S6" s="24"/>
      <c r="T6" s="24"/>
      <c r="U6" s="24"/>
      <c r="V6" s="24"/>
      <c r="W6" s="24"/>
      <c r="X6" s="24"/>
      <c r="Y6" s="24"/>
      <c r="Z6" s="24"/>
    </row>
    <row r="7">
      <c r="A7" s="20" t="s">
        <v>140</v>
      </c>
      <c r="B7" s="21" t="s">
        <v>141</v>
      </c>
      <c r="C7" s="20" t="s">
        <v>142</v>
      </c>
      <c r="D7" s="20" t="s">
        <v>7</v>
      </c>
      <c r="E7" s="22" t="s">
        <v>20</v>
      </c>
      <c r="F7" s="22" t="s">
        <v>66</v>
      </c>
      <c r="G7" s="23">
        <v>1.0</v>
      </c>
      <c r="H7" s="24"/>
      <c r="I7" s="25" t="s">
        <v>143</v>
      </c>
      <c r="J7" s="25"/>
      <c r="K7" s="24"/>
      <c r="L7" s="24"/>
      <c r="M7" s="24"/>
      <c r="N7" s="24"/>
      <c r="O7" s="24"/>
      <c r="P7" s="24"/>
      <c r="Q7" s="24"/>
      <c r="R7" s="24"/>
      <c r="S7" s="24"/>
      <c r="T7" s="24"/>
      <c r="U7" s="24"/>
      <c r="V7" s="24"/>
      <c r="W7" s="24"/>
      <c r="X7" s="24"/>
      <c r="Y7" s="24"/>
      <c r="Z7" s="26"/>
    </row>
    <row r="8">
      <c r="A8" s="20" t="s">
        <v>144</v>
      </c>
      <c r="B8" s="21" t="s">
        <v>145</v>
      </c>
      <c r="C8" s="20" t="s">
        <v>146</v>
      </c>
      <c r="D8" s="20" t="s">
        <v>19</v>
      </c>
      <c r="E8" s="22" t="s">
        <v>30</v>
      </c>
      <c r="F8" s="22" t="s">
        <v>92</v>
      </c>
      <c r="G8" s="23">
        <v>4.0</v>
      </c>
      <c r="H8" s="24"/>
      <c r="I8" s="24"/>
      <c r="J8" s="24"/>
      <c r="K8" s="24"/>
      <c r="L8" s="24"/>
      <c r="M8" s="24"/>
      <c r="N8" s="24"/>
      <c r="O8" s="24"/>
      <c r="P8" s="24"/>
      <c r="Q8" s="24"/>
      <c r="R8" s="24"/>
      <c r="S8" s="24"/>
      <c r="T8" s="24"/>
      <c r="U8" s="24"/>
      <c r="V8" s="24"/>
      <c r="W8" s="24"/>
      <c r="X8" s="24"/>
      <c r="Y8" s="24"/>
      <c r="Z8" s="24"/>
    </row>
    <row r="9">
      <c r="A9" s="27" t="s">
        <v>147</v>
      </c>
      <c r="B9" s="21" t="s">
        <v>147</v>
      </c>
      <c r="C9" s="27" t="s">
        <v>148</v>
      </c>
      <c r="D9" s="27" t="s">
        <v>7</v>
      </c>
      <c r="E9" s="28" t="s">
        <v>25</v>
      </c>
      <c r="F9" s="28" t="s">
        <v>80</v>
      </c>
      <c r="G9" s="29">
        <v>2.0</v>
      </c>
      <c r="H9" s="24"/>
      <c r="I9" s="30"/>
      <c r="J9" s="30"/>
      <c r="K9" s="30"/>
      <c r="L9" s="30"/>
      <c r="M9" s="30"/>
      <c r="N9" s="30"/>
      <c r="O9" s="30"/>
      <c r="P9" s="30"/>
      <c r="Q9" s="30"/>
      <c r="R9" s="30"/>
      <c r="S9" s="30"/>
      <c r="T9" s="30"/>
      <c r="U9" s="30"/>
      <c r="V9" s="30"/>
      <c r="W9" s="30"/>
      <c r="X9" s="30"/>
      <c r="Y9" s="30"/>
      <c r="Z9" s="30"/>
    </row>
    <row r="10">
      <c r="A10" s="20" t="s">
        <v>149</v>
      </c>
      <c r="B10" s="21" t="s">
        <v>150</v>
      </c>
      <c r="C10" s="20" t="s">
        <v>151</v>
      </c>
      <c r="D10" s="20" t="s">
        <v>19</v>
      </c>
      <c r="E10" s="22" t="s">
        <v>14</v>
      </c>
      <c r="F10" s="22" t="s">
        <v>11</v>
      </c>
      <c r="G10" s="23">
        <v>3.0</v>
      </c>
      <c r="H10" s="24"/>
      <c r="I10" s="24"/>
      <c r="J10" s="24"/>
      <c r="K10" s="24"/>
      <c r="L10" s="24"/>
      <c r="M10" s="24"/>
      <c r="N10" s="24"/>
      <c r="O10" s="24"/>
      <c r="P10" s="24"/>
      <c r="Q10" s="24"/>
      <c r="R10" s="24"/>
      <c r="S10" s="24"/>
      <c r="T10" s="24"/>
      <c r="U10" s="24"/>
      <c r="V10" s="24"/>
      <c r="W10" s="24"/>
      <c r="X10" s="24"/>
      <c r="Y10" s="24"/>
      <c r="Z10" s="24"/>
    </row>
    <row r="11">
      <c r="A11" s="20" t="s">
        <v>152</v>
      </c>
      <c r="B11" s="31" t="s">
        <v>153</v>
      </c>
      <c r="C11" s="20" t="s">
        <v>154</v>
      </c>
      <c r="D11" s="20" t="s">
        <v>19</v>
      </c>
      <c r="E11" s="22" t="s">
        <v>14</v>
      </c>
      <c r="F11" s="22" t="s">
        <v>74</v>
      </c>
      <c r="G11" s="23">
        <v>1.0</v>
      </c>
      <c r="H11" s="24"/>
      <c r="I11" s="24"/>
      <c r="J11" s="24"/>
      <c r="K11" s="24"/>
      <c r="L11" s="24"/>
      <c r="M11" s="24"/>
      <c r="N11" s="24"/>
      <c r="O11" s="24"/>
      <c r="P11" s="24"/>
      <c r="Q11" s="24"/>
      <c r="R11" s="24"/>
      <c r="S11" s="24"/>
      <c r="T11" s="24"/>
      <c r="U11" s="24"/>
      <c r="V11" s="24"/>
      <c r="W11" s="24"/>
      <c r="X11" s="24"/>
      <c r="Y11" s="24"/>
      <c r="Z11" s="24"/>
    </row>
    <row r="12">
      <c r="A12" s="20" t="s">
        <v>155</v>
      </c>
      <c r="B12" s="21" t="s">
        <v>156</v>
      </c>
      <c r="C12" s="20" t="s">
        <v>157</v>
      </c>
      <c r="D12" s="20" t="s">
        <v>19</v>
      </c>
      <c r="E12" s="22" t="s">
        <v>20</v>
      </c>
      <c r="F12" s="22" t="s">
        <v>88</v>
      </c>
      <c r="G12" s="23">
        <v>3.0</v>
      </c>
      <c r="H12" s="24"/>
      <c r="I12" s="24"/>
      <c r="J12" s="24"/>
      <c r="K12" s="24"/>
      <c r="L12" s="24"/>
      <c r="M12" s="24"/>
      <c r="N12" s="24"/>
      <c r="O12" s="24"/>
      <c r="P12" s="24"/>
      <c r="Q12" s="24"/>
      <c r="R12" s="24"/>
      <c r="S12" s="24"/>
      <c r="T12" s="24"/>
      <c r="U12" s="24"/>
      <c r="V12" s="24"/>
      <c r="W12" s="24"/>
      <c r="X12" s="24"/>
      <c r="Y12" s="24"/>
      <c r="Z12" s="24"/>
    </row>
    <row r="13">
      <c r="A13" s="20" t="s">
        <v>158</v>
      </c>
      <c r="B13" s="21" t="s">
        <v>159</v>
      </c>
      <c r="C13" s="20" t="s">
        <v>160</v>
      </c>
      <c r="D13" s="20" t="s">
        <v>19</v>
      </c>
      <c r="E13" s="22" t="s">
        <v>40</v>
      </c>
      <c r="F13" s="22" t="s">
        <v>23</v>
      </c>
      <c r="G13" s="23">
        <v>4.0</v>
      </c>
      <c r="H13" s="24"/>
      <c r="I13" s="24"/>
      <c r="J13" s="24"/>
      <c r="K13" s="24"/>
      <c r="L13" s="24"/>
      <c r="M13" s="24"/>
      <c r="N13" s="24"/>
      <c r="O13" s="24"/>
      <c r="P13" s="24"/>
      <c r="Q13" s="24"/>
      <c r="R13" s="24"/>
      <c r="S13" s="24"/>
      <c r="T13" s="24"/>
      <c r="U13" s="24"/>
      <c r="V13" s="24"/>
      <c r="W13" s="24"/>
      <c r="X13" s="24"/>
      <c r="Y13" s="24"/>
      <c r="Z13" s="24"/>
    </row>
    <row r="14">
      <c r="A14" s="20" t="s">
        <v>161</v>
      </c>
      <c r="B14" s="21" t="s">
        <v>161</v>
      </c>
      <c r="C14" s="20" t="s">
        <v>162</v>
      </c>
      <c r="D14" s="20" t="s">
        <v>7</v>
      </c>
      <c r="E14" s="22" t="s">
        <v>14</v>
      </c>
      <c r="F14" s="22" t="s">
        <v>23</v>
      </c>
      <c r="G14" s="23">
        <v>1.0</v>
      </c>
      <c r="H14" s="24"/>
      <c r="I14" s="24"/>
      <c r="J14" s="24"/>
      <c r="K14" s="24"/>
      <c r="L14" s="24"/>
      <c r="M14" s="24"/>
      <c r="N14" s="24"/>
      <c r="O14" s="24"/>
      <c r="P14" s="24"/>
      <c r="Q14" s="24"/>
      <c r="R14" s="24"/>
      <c r="S14" s="24"/>
      <c r="T14" s="24"/>
      <c r="U14" s="24"/>
      <c r="V14" s="24"/>
      <c r="W14" s="24"/>
      <c r="X14" s="24"/>
      <c r="Y14" s="24"/>
      <c r="Z14" s="24"/>
    </row>
    <row r="15">
      <c r="A15" s="20" t="s">
        <v>163</v>
      </c>
      <c r="B15" s="21" t="s">
        <v>163</v>
      </c>
      <c r="C15" s="20" t="s">
        <v>164</v>
      </c>
      <c r="D15" s="20" t="s">
        <v>13</v>
      </c>
      <c r="E15" s="22" t="s">
        <v>14</v>
      </c>
      <c r="F15" s="22" t="s">
        <v>70</v>
      </c>
      <c r="G15" s="23">
        <v>2.0</v>
      </c>
      <c r="H15" s="24"/>
      <c r="I15" s="24"/>
      <c r="J15" s="24"/>
      <c r="K15" s="24"/>
      <c r="L15" s="24"/>
      <c r="M15" s="24"/>
      <c r="N15" s="24"/>
      <c r="O15" s="24"/>
      <c r="P15" s="24"/>
      <c r="Q15" s="24"/>
      <c r="R15" s="24"/>
      <c r="S15" s="24"/>
      <c r="T15" s="24"/>
      <c r="U15" s="24"/>
      <c r="V15" s="24"/>
      <c r="W15" s="24"/>
      <c r="X15" s="24"/>
      <c r="Y15" s="24"/>
      <c r="Z15" s="24"/>
    </row>
    <row r="16">
      <c r="A16" s="20" t="s">
        <v>165</v>
      </c>
      <c r="B16" s="21" t="s">
        <v>165</v>
      </c>
      <c r="C16" s="20" t="s">
        <v>166</v>
      </c>
      <c r="D16" s="20" t="s">
        <v>7</v>
      </c>
      <c r="E16" s="22" t="s">
        <v>20</v>
      </c>
      <c r="F16" s="22" t="s">
        <v>38</v>
      </c>
      <c r="G16" s="23">
        <v>2.0</v>
      </c>
      <c r="H16" s="24"/>
      <c r="I16" s="24"/>
      <c r="J16" s="24"/>
      <c r="K16" s="24"/>
      <c r="L16" s="24"/>
      <c r="M16" s="24"/>
      <c r="N16" s="24"/>
      <c r="O16" s="24"/>
      <c r="P16" s="24"/>
      <c r="Q16" s="24"/>
      <c r="R16" s="24"/>
      <c r="S16" s="24"/>
      <c r="T16" s="24"/>
      <c r="U16" s="24"/>
      <c r="V16" s="24"/>
      <c r="W16" s="24"/>
      <c r="X16" s="24"/>
      <c r="Y16" s="24"/>
      <c r="Z16" s="26"/>
    </row>
    <row r="17">
      <c r="A17" s="20" t="s">
        <v>167</v>
      </c>
      <c r="B17" s="21" t="s">
        <v>168</v>
      </c>
      <c r="C17" s="20" t="s">
        <v>169</v>
      </c>
      <c r="D17" s="20" t="s">
        <v>7</v>
      </c>
      <c r="E17" s="22" t="s">
        <v>30</v>
      </c>
      <c r="F17" s="22" t="s">
        <v>23</v>
      </c>
      <c r="G17" s="23">
        <v>5.0</v>
      </c>
      <c r="H17" s="24"/>
      <c r="I17" s="24"/>
      <c r="J17" s="24"/>
      <c r="K17" s="24"/>
      <c r="L17" s="24"/>
      <c r="M17" s="24"/>
      <c r="N17" s="24"/>
      <c r="O17" s="24"/>
      <c r="P17" s="24"/>
      <c r="Q17" s="24"/>
      <c r="R17" s="24"/>
      <c r="S17" s="24"/>
      <c r="T17" s="24"/>
      <c r="U17" s="24"/>
      <c r="V17" s="24"/>
      <c r="W17" s="24"/>
      <c r="X17" s="24"/>
      <c r="Y17" s="24"/>
      <c r="Z17" s="24"/>
    </row>
    <row r="18">
      <c r="A18" s="20" t="s">
        <v>170</v>
      </c>
      <c r="B18" s="21" t="s">
        <v>171</v>
      </c>
      <c r="C18" s="23" t="s">
        <v>172</v>
      </c>
      <c r="D18" s="20" t="s">
        <v>19</v>
      </c>
      <c r="E18" s="22" t="s">
        <v>30</v>
      </c>
      <c r="F18" s="22" t="s">
        <v>92</v>
      </c>
      <c r="G18" s="23">
        <v>4.0</v>
      </c>
      <c r="H18" s="24"/>
      <c r="I18" s="24"/>
      <c r="J18" s="24"/>
      <c r="K18" s="24"/>
      <c r="L18" s="24"/>
      <c r="M18" s="24"/>
      <c r="N18" s="24"/>
      <c r="O18" s="24"/>
      <c r="P18" s="24"/>
      <c r="Q18" s="24"/>
      <c r="R18" s="24"/>
      <c r="S18" s="24"/>
      <c r="T18" s="24"/>
      <c r="U18" s="24"/>
      <c r="V18" s="24"/>
      <c r="W18" s="24"/>
      <c r="X18" s="24"/>
      <c r="Y18" s="24"/>
      <c r="Z18" s="24"/>
    </row>
    <row r="19">
      <c r="A19" s="20" t="s">
        <v>173</v>
      </c>
      <c r="B19" s="21" t="s">
        <v>173</v>
      </c>
      <c r="C19" s="20" t="s">
        <v>174</v>
      </c>
      <c r="D19" s="20" t="s">
        <v>13</v>
      </c>
      <c r="E19" s="22" t="s">
        <v>20</v>
      </c>
      <c r="F19" s="22" t="s">
        <v>56</v>
      </c>
      <c r="G19" s="23">
        <v>3.0</v>
      </c>
      <c r="H19" s="24"/>
      <c r="I19" s="24"/>
      <c r="J19" s="24"/>
      <c r="K19" s="24"/>
      <c r="L19" s="24"/>
      <c r="M19" s="24"/>
      <c r="N19" s="24"/>
      <c r="O19" s="24"/>
      <c r="P19" s="24"/>
      <c r="Q19" s="24"/>
      <c r="R19" s="24"/>
      <c r="S19" s="24"/>
      <c r="T19" s="24"/>
      <c r="U19" s="24"/>
      <c r="V19" s="24"/>
      <c r="W19" s="24"/>
      <c r="X19" s="24"/>
      <c r="Y19" s="24"/>
      <c r="Z19" s="24"/>
    </row>
    <row r="20">
      <c r="A20" s="20" t="s">
        <v>175</v>
      </c>
      <c r="B20" s="21" t="s">
        <v>176</v>
      </c>
      <c r="C20" s="20" t="s">
        <v>177</v>
      </c>
      <c r="D20" s="20" t="s">
        <v>7</v>
      </c>
      <c r="E20" s="22" t="s">
        <v>14</v>
      </c>
      <c r="F20" s="22" t="s">
        <v>38</v>
      </c>
      <c r="G20" s="23">
        <v>2.0</v>
      </c>
      <c r="H20" s="24"/>
      <c r="I20" s="24"/>
      <c r="J20" s="24"/>
      <c r="K20" s="24"/>
      <c r="L20" s="24"/>
      <c r="M20" s="24"/>
      <c r="N20" s="24"/>
      <c r="O20" s="24"/>
      <c r="P20" s="24"/>
      <c r="Q20" s="24"/>
      <c r="R20" s="24"/>
      <c r="S20" s="24"/>
      <c r="T20" s="24"/>
      <c r="U20" s="24"/>
      <c r="V20" s="24"/>
      <c r="W20" s="24"/>
      <c r="X20" s="24"/>
      <c r="Y20" s="24"/>
      <c r="Z20" s="24"/>
    </row>
    <row r="21">
      <c r="A21" s="20" t="s">
        <v>178</v>
      </c>
      <c r="B21" s="21" t="s">
        <v>179</v>
      </c>
      <c r="C21" s="20" t="s">
        <v>180</v>
      </c>
      <c r="D21" s="20" t="s">
        <v>7</v>
      </c>
      <c r="E21" s="22" t="s">
        <v>20</v>
      </c>
      <c r="F21" s="22" t="s">
        <v>68</v>
      </c>
      <c r="G21" s="23">
        <v>3.0</v>
      </c>
      <c r="H21" s="24"/>
      <c r="I21" s="24"/>
      <c r="J21" s="24"/>
      <c r="K21" s="24"/>
      <c r="L21" s="24"/>
      <c r="M21" s="24"/>
      <c r="N21" s="24"/>
      <c r="O21" s="24"/>
      <c r="P21" s="24"/>
      <c r="Q21" s="24"/>
      <c r="R21" s="24"/>
      <c r="S21" s="24"/>
      <c r="T21" s="24"/>
      <c r="U21" s="24"/>
      <c r="V21" s="24"/>
      <c r="W21" s="24"/>
      <c r="X21" s="24"/>
      <c r="Y21" s="24"/>
      <c r="Z21" s="26"/>
    </row>
    <row r="22">
      <c r="A22" s="20" t="s">
        <v>181</v>
      </c>
      <c r="B22" s="21" t="s">
        <v>182</v>
      </c>
      <c r="C22" s="20" t="s">
        <v>183</v>
      </c>
      <c r="D22" s="20" t="s">
        <v>19</v>
      </c>
      <c r="E22" s="22" t="s">
        <v>30</v>
      </c>
      <c r="F22" s="22" t="s">
        <v>58</v>
      </c>
      <c r="G22" s="23">
        <v>5.0</v>
      </c>
      <c r="H22" s="24"/>
      <c r="I22" s="24"/>
      <c r="J22" s="24"/>
      <c r="K22" s="24"/>
      <c r="L22" s="24"/>
      <c r="M22" s="24"/>
      <c r="N22" s="24"/>
      <c r="O22" s="24"/>
      <c r="P22" s="24"/>
      <c r="Q22" s="24"/>
      <c r="R22" s="24"/>
      <c r="S22" s="24"/>
      <c r="T22" s="24"/>
      <c r="U22" s="24"/>
      <c r="V22" s="24"/>
      <c r="W22" s="24"/>
      <c r="X22" s="24"/>
      <c r="Y22" s="24"/>
      <c r="Z22" s="24"/>
    </row>
    <row r="23">
      <c r="A23" s="20" t="s">
        <v>184</v>
      </c>
      <c r="B23" s="21" t="s">
        <v>185</v>
      </c>
      <c r="C23" s="20" t="s">
        <v>186</v>
      </c>
      <c r="D23" s="20" t="s">
        <v>19</v>
      </c>
      <c r="E23" s="22" t="s">
        <v>8</v>
      </c>
      <c r="F23" s="22" t="s">
        <v>78</v>
      </c>
      <c r="G23" s="23">
        <v>5.0</v>
      </c>
      <c r="H23" s="24"/>
      <c r="I23" s="24"/>
      <c r="J23" s="24"/>
      <c r="K23" s="24"/>
      <c r="L23" s="24"/>
      <c r="M23" s="24"/>
      <c r="N23" s="24"/>
      <c r="O23" s="24"/>
      <c r="P23" s="24"/>
      <c r="Q23" s="24"/>
      <c r="R23" s="24"/>
      <c r="S23" s="24"/>
      <c r="T23" s="24"/>
      <c r="U23" s="24"/>
      <c r="V23" s="24"/>
      <c r="W23" s="24"/>
      <c r="X23" s="24"/>
      <c r="Y23" s="24"/>
      <c r="Z23" s="24"/>
    </row>
    <row r="24">
      <c r="A24" s="20" t="s">
        <v>187</v>
      </c>
      <c r="B24" s="21" t="s">
        <v>188</v>
      </c>
      <c r="C24" s="20" t="s">
        <v>189</v>
      </c>
      <c r="D24" s="20" t="s">
        <v>7</v>
      </c>
      <c r="E24" s="22" t="s">
        <v>30</v>
      </c>
      <c r="F24" s="22" t="s">
        <v>65</v>
      </c>
      <c r="G24" s="23">
        <v>2.0</v>
      </c>
      <c r="H24" s="24"/>
      <c r="I24" s="24"/>
      <c r="J24" s="24"/>
      <c r="K24" s="24"/>
      <c r="L24" s="24"/>
      <c r="M24" s="24"/>
      <c r="N24" s="24"/>
      <c r="O24" s="24"/>
      <c r="P24" s="24"/>
      <c r="Q24" s="24"/>
      <c r="R24" s="24"/>
      <c r="S24" s="24"/>
      <c r="T24" s="24"/>
      <c r="U24" s="24"/>
      <c r="V24" s="24"/>
      <c r="W24" s="24"/>
      <c r="X24" s="24"/>
      <c r="Y24" s="24"/>
      <c r="Z24" s="24"/>
    </row>
    <row r="25">
      <c r="A25" s="20" t="s">
        <v>190</v>
      </c>
      <c r="B25" s="21" t="s">
        <v>191</v>
      </c>
      <c r="C25" s="20" t="s">
        <v>192</v>
      </c>
      <c r="D25" s="20" t="s">
        <v>13</v>
      </c>
      <c r="E25" s="22" t="s">
        <v>8</v>
      </c>
      <c r="F25" s="22" t="s">
        <v>68</v>
      </c>
      <c r="G25" s="23">
        <v>3.0</v>
      </c>
      <c r="H25" s="24"/>
      <c r="I25" s="24"/>
      <c r="J25" s="24"/>
      <c r="K25" s="24"/>
      <c r="L25" s="24"/>
      <c r="M25" s="24"/>
      <c r="N25" s="24"/>
      <c r="O25" s="24"/>
      <c r="P25" s="24"/>
      <c r="Q25" s="24"/>
      <c r="R25" s="24"/>
      <c r="S25" s="24"/>
      <c r="T25" s="24"/>
      <c r="U25" s="24"/>
      <c r="V25" s="24"/>
      <c r="W25" s="24"/>
      <c r="X25" s="24"/>
      <c r="Y25" s="24"/>
      <c r="Z25" s="24"/>
    </row>
    <row r="26">
      <c r="A26" s="20" t="s">
        <v>193</v>
      </c>
      <c r="B26" s="21" t="s">
        <v>194</v>
      </c>
      <c r="C26" s="20" t="s">
        <v>195</v>
      </c>
      <c r="D26" s="20" t="s">
        <v>19</v>
      </c>
      <c r="E26" s="22" t="s">
        <v>30</v>
      </c>
      <c r="F26" s="22" t="s">
        <v>58</v>
      </c>
      <c r="G26" s="23">
        <v>5.0</v>
      </c>
      <c r="H26" s="24"/>
      <c r="I26" s="24"/>
      <c r="J26" s="24"/>
      <c r="K26" s="24"/>
      <c r="L26" s="24"/>
      <c r="M26" s="24"/>
      <c r="N26" s="24"/>
      <c r="O26" s="24"/>
      <c r="P26" s="24"/>
      <c r="Q26" s="24"/>
      <c r="R26" s="24"/>
      <c r="S26" s="24"/>
      <c r="T26" s="24"/>
      <c r="U26" s="24"/>
      <c r="V26" s="24"/>
      <c r="W26" s="24"/>
      <c r="X26" s="24"/>
      <c r="Y26" s="24"/>
      <c r="Z26" s="24"/>
    </row>
    <row r="27">
      <c r="A27" s="20" t="s">
        <v>196</v>
      </c>
      <c r="B27" s="21" t="s">
        <v>197</v>
      </c>
      <c r="C27" s="20" t="s">
        <v>198</v>
      </c>
      <c r="D27" s="20" t="s">
        <v>13</v>
      </c>
      <c r="E27" s="22" t="s">
        <v>30</v>
      </c>
      <c r="F27" s="22" t="s">
        <v>78</v>
      </c>
      <c r="G27" s="23">
        <v>5.0</v>
      </c>
      <c r="H27" s="24"/>
      <c r="I27" s="24"/>
      <c r="J27" s="24"/>
      <c r="K27" s="24"/>
      <c r="L27" s="24"/>
      <c r="M27" s="24"/>
      <c r="N27" s="24"/>
      <c r="O27" s="24"/>
      <c r="P27" s="24"/>
      <c r="Q27" s="24"/>
      <c r="R27" s="24"/>
      <c r="S27" s="24"/>
      <c r="T27" s="24"/>
      <c r="U27" s="24"/>
      <c r="V27" s="24"/>
      <c r="W27" s="24"/>
      <c r="X27" s="24"/>
      <c r="Y27" s="24"/>
      <c r="Z27" s="24"/>
    </row>
    <row r="28">
      <c r="A28" s="20" t="s">
        <v>199</v>
      </c>
      <c r="B28" s="21" t="s">
        <v>200</v>
      </c>
      <c r="C28" s="20" t="s">
        <v>201</v>
      </c>
      <c r="D28" s="20" t="s">
        <v>19</v>
      </c>
      <c r="E28" s="22" t="s">
        <v>14</v>
      </c>
      <c r="F28" s="22" t="s">
        <v>11</v>
      </c>
      <c r="G28" s="23">
        <v>3.0</v>
      </c>
      <c r="H28" s="24"/>
      <c r="I28" s="24"/>
      <c r="J28" s="24"/>
      <c r="K28" s="24"/>
      <c r="L28" s="24"/>
      <c r="M28" s="24"/>
      <c r="N28" s="24"/>
      <c r="O28" s="24"/>
      <c r="P28" s="24"/>
      <c r="Q28" s="24"/>
      <c r="R28" s="24"/>
      <c r="S28" s="24"/>
      <c r="T28" s="24"/>
      <c r="U28" s="24"/>
      <c r="V28" s="24"/>
      <c r="W28" s="24"/>
      <c r="X28" s="24"/>
      <c r="Y28" s="24"/>
      <c r="Z28" s="24"/>
    </row>
    <row r="29">
      <c r="A29" s="20" t="s">
        <v>202</v>
      </c>
      <c r="B29" s="21" t="s">
        <v>203</v>
      </c>
      <c r="C29" s="20" t="s">
        <v>204</v>
      </c>
      <c r="D29" s="20" t="s">
        <v>7</v>
      </c>
      <c r="E29" s="22" t="s">
        <v>35</v>
      </c>
      <c r="F29" s="22" t="s">
        <v>11</v>
      </c>
      <c r="G29" s="23">
        <v>3.0</v>
      </c>
      <c r="H29" s="24"/>
      <c r="I29" s="24"/>
      <c r="J29" s="24"/>
      <c r="K29" s="24"/>
      <c r="L29" s="24"/>
      <c r="M29" s="24"/>
      <c r="N29" s="24"/>
      <c r="O29" s="24"/>
      <c r="P29" s="24"/>
      <c r="Q29" s="24"/>
      <c r="R29" s="24"/>
      <c r="S29" s="24"/>
      <c r="T29" s="24"/>
      <c r="U29" s="24"/>
      <c r="V29" s="24"/>
      <c r="W29" s="24"/>
      <c r="X29" s="24"/>
      <c r="Y29" s="24"/>
      <c r="Z29" s="24"/>
    </row>
    <row r="30">
      <c r="A30" s="20" t="s">
        <v>205</v>
      </c>
      <c r="B30" s="21" t="s">
        <v>206</v>
      </c>
      <c r="C30" s="20" t="s">
        <v>207</v>
      </c>
      <c r="D30" s="20" t="s">
        <v>19</v>
      </c>
      <c r="E30" s="22" t="s">
        <v>25</v>
      </c>
      <c r="F30" s="22" t="s">
        <v>80</v>
      </c>
      <c r="G30" s="23">
        <v>4.0</v>
      </c>
      <c r="H30" s="24"/>
      <c r="I30" s="24"/>
      <c r="J30" s="24"/>
      <c r="K30" s="24"/>
      <c r="L30" s="24"/>
      <c r="M30" s="24"/>
      <c r="N30" s="24"/>
      <c r="O30" s="24"/>
      <c r="P30" s="24"/>
      <c r="Q30" s="24"/>
      <c r="R30" s="24"/>
      <c r="S30" s="24"/>
      <c r="T30" s="24"/>
      <c r="U30" s="24"/>
      <c r="V30" s="24"/>
      <c r="W30" s="24"/>
      <c r="X30" s="24"/>
      <c r="Y30" s="24"/>
      <c r="Z30" s="24"/>
    </row>
    <row r="31">
      <c r="A31" s="20" t="s">
        <v>208</v>
      </c>
      <c r="B31" s="21" t="s">
        <v>209</v>
      </c>
      <c r="C31" s="20" t="s">
        <v>210</v>
      </c>
      <c r="D31" s="20" t="s">
        <v>7</v>
      </c>
      <c r="E31" s="22" t="s">
        <v>35</v>
      </c>
      <c r="F31" s="22" t="s">
        <v>11</v>
      </c>
      <c r="G31" s="23">
        <v>3.0</v>
      </c>
      <c r="H31" s="24"/>
      <c r="I31" s="24"/>
      <c r="J31" s="24"/>
      <c r="K31" s="24"/>
      <c r="L31" s="24"/>
      <c r="M31" s="24"/>
      <c r="N31" s="24"/>
      <c r="O31" s="24"/>
      <c r="P31" s="24"/>
      <c r="Q31" s="24"/>
      <c r="R31" s="24"/>
      <c r="S31" s="24"/>
      <c r="T31" s="24"/>
      <c r="U31" s="24"/>
      <c r="V31" s="24"/>
      <c r="W31" s="24"/>
      <c r="X31" s="24"/>
      <c r="Y31" s="24"/>
      <c r="Z31" s="24"/>
    </row>
    <row r="32">
      <c r="A32" s="20" t="s">
        <v>211</v>
      </c>
      <c r="B32" s="21" t="s">
        <v>212</v>
      </c>
      <c r="C32" s="20" t="s">
        <v>213</v>
      </c>
      <c r="D32" s="20" t="s">
        <v>19</v>
      </c>
      <c r="E32" s="22" t="s">
        <v>14</v>
      </c>
      <c r="F32" s="22" t="s">
        <v>76</v>
      </c>
      <c r="G32" s="23">
        <v>5.0</v>
      </c>
      <c r="H32" s="24"/>
      <c r="I32" s="24"/>
      <c r="J32" s="24"/>
      <c r="K32" s="24"/>
      <c r="L32" s="24"/>
      <c r="M32" s="24"/>
      <c r="N32" s="24"/>
      <c r="O32" s="24"/>
      <c r="P32" s="24"/>
      <c r="Q32" s="24"/>
      <c r="R32" s="24"/>
      <c r="S32" s="24"/>
      <c r="T32" s="24"/>
      <c r="U32" s="24"/>
      <c r="V32" s="24"/>
      <c r="W32" s="24"/>
      <c r="X32" s="24"/>
      <c r="Y32" s="24"/>
      <c r="Z32" s="24"/>
    </row>
    <row r="33">
      <c r="A33" s="20" t="s">
        <v>214</v>
      </c>
      <c r="B33" s="21" t="s">
        <v>215</v>
      </c>
      <c r="C33" s="20" t="s">
        <v>216</v>
      </c>
      <c r="D33" s="20" t="s">
        <v>13</v>
      </c>
      <c r="E33" s="22" t="s">
        <v>14</v>
      </c>
      <c r="F33" s="22" t="s">
        <v>56</v>
      </c>
      <c r="G33" s="23">
        <v>2.0</v>
      </c>
      <c r="H33" s="24"/>
      <c r="I33" s="24"/>
      <c r="J33" s="24"/>
      <c r="K33" s="24"/>
      <c r="L33" s="24"/>
      <c r="M33" s="24"/>
      <c r="N33" s="24"/>
      <c r="O33" s="24"/>
      <c r="P33" s="24"/>
      <c r="Q33" s="24"/>
      <c r="R33" s="24"/>
      <c r="S33" s="24"/>
      <c r="T33" s="24"/>
      <c r="U33" s="24"/>
      <c r="V33" s="24"/>
      <c r="W33" s="24"/>
      <c r="X33" s="24"/>
      <c r="Y33" s="24"/>
      <c r="Z33" s="24"/>
    </row>
    <row r="34">
      <c r="A34" s="20" t="s">
        <v>217</v>
      </c>
      <c r="B34" s="21" t="s">
        <v>218</v>
      </c>
      <c r="C34" s="20" t="s">
        <v>219</v>
      </c>
      <c r="D34" s="20" t="s">
        <v>13</v>
      </c>
      <c r="E34" s="22" t="s">
        <v>25</v>
      </c>
      <c r="F34" s="22" t="s">
        <v>17</v>
      </c>
      <c r="G34" s="23">
        <v>2.0</v>
      </c>
      <c r="H34" s="24"/>
      <c r="I34" s="24"/>
      <c r="J34" s="24"/>
      <c r="K34" s="24"/>
      <c r="L34" s="24"/>
      <c r="M34" s="24"/>
      <c r="N34" s="24"/>
      <c r="O34" s="24"/>
      <c r="P34" s="24"/>
      <c r="Q34" s="24"/>
      <c r="R34" s="24"/>
      <c r="S34" s="24"/>
      <c r="T34" s="24"/>
      <c r="U34" s="24"/>
      <c r="V34" s="24"/>
      <c r="W34" s="24"/>
      <c r="X34" s="24"/>
      <c r="Y34" s="24"/>
      <c r="Z34" s="24"/>
    </row>
    <row r="35">
      <c r="A35" s="20" t="s">
        <v>220</v>
      </c>
      <c r="B35" s="21" t="s">
        <v>221</v>
      </c>
      <c r="C35" s="20" t="s">
        <v>222</v>
      </c>
      <c r="D35" s="20" t="s">
        <v>19</v>
      </c>
      <c r="E35" s="22" t="s">
        <v>14</v>
      </c>
      <c r="F35" s="22" t="s">
        <v>90</v>
      </c>
      <c r="G35" s="23">
        <v>2.0</v>
      </c>
      <c r="H35" s="24"/>
      <c r="I35" s="24"/>
      <c r="J35" s="24"/>
      <c r="K35" s="24"/>
      <c r="L35" s="24"/>
      <c r="M35" s="24"/>
      <c r="N35" s="24"/>
      <c r="O35" s="24"/>
      <c r="P35" s="24"/>
      <c r="Q35" s="24"/>
      <c r="R35" s="24"/>
      <c r="S35" s="24"/>
      <c r="T35" s="24"/>
      <c r="U35" s="24"/>
      <c r="V35" s="24"/>
      <c r="W35" s="24"/>
      <c r="X35" s="24"/>
      <c r="Y35" s="24"/>
      <c r="Z35" s="24"/>
    </row>
    <row r="36">
      <c r="A36" s="20" t="s">
        <v>223</v>
      </c>
      <c r="B36" s="21" t="s">
        <v>224</v>
      </c>
      <c r="C36" s="20" t="s">
        <v>225</v>
      </c>
      <c r="D36" s="20" t="s">
        <v>13</v>
      </c>
      <c r="E36" s="22" t="s">
        <v>14</v>
      </c>
      <c r="F36" s="22" t="s">
        <v>90</v>
      </c>
      <c r="G36" s="23">
        <v>2.0</v>
      </c>
      <c r="H36" s="24"/>
      <c r="I36" s="24"/>
      <c r="J36" s="24"/>
      <c r="K36" s="24"/>
      <c r="L36" s="24"/>
      <c r="M36" s="24"/>
      <c r="N36" s="24"/>
      <c r="O36" s="24"/>
      <c r="P36" s="24"/>
      <c r="Q36" s="24"/>
      <c r="R36" s="24"/>
      <c r="S36" s="24"/>
      <c r="T36" s="24"/>
      <c r="U36" s="24"/>
      <c r="V36" s="24"/>
      <c r="W36" s="24"/>
      <c r="X36" s="24"/>
      <c r="Y36" s="24"/>
      <c r="Z36" s="24"/>
    </row>
    <row r="37">
      <c r="A37" s="20" t="s">
        <v>226</v>
      </c>
      <c r="B37" s="21" t="s">
        <v>227</v>
      </c>
      <c r="C37" s="20" t="s">
        <v>228</v>
      </c>
      <c r="D37" s="20" t="s">
        <v>7</v>
      </c>
      <c r="E37" s="22" t="s">
        <v>14</v>
      </c>
      <c r="F37" s="22" t="s">
        <v>38</v>
      </c>
      <c r="G37" s="23">
        <v>5.0</v>
      </c>
      <c r="H37" s="24"/>
      <c r="I37" s="24"/>
      <c r="J37" s="24"/>
      <c r="K37" s="24"/>
      <c r="L37" s="24"/>
      <c r="M37" s="24"/>
      <c r="N37" s="24"/>
      <c r="O37" s="24"/>
      <c r="P37" s="24"/>
      <c r="Q37" s="24"/>
      <c r="R37" s="24"/>
      <c r="S37" s="24"/>
      <c r="T37" s="24"/>
      <c r="U37" s="24"/>
      <c r="V37" s="24"/>
      <c r="W37" s="24"/>
      <c r="X37" s="24"/>
      <c r="Y37" s="24"/>
      <c r="Z37" s="24"/>
    </row>
    <row r="38">
      <c r="A38" s="20" t="s">
        <v>229</v>
      </c>
      <c r="B38" s="21" t="s">
        <v>230</v>
      </c>
      <c r="C38" s="20" t="s">
        <v>231</v>
      </c>
      <c r="D38" s="20" t="s">
        <v>13</v>
      </c>
      <c r="E38" s="22" t="s">
        <v>25</v>
      </c>
      <c r="F38" s="22" t="s">
        <v>11</v>
      </c>
      <c r="G38" s="23">
        <v>2.0</v>
      </c>
      <c r="H38" s="24"/>
      <c r="I38" s="24"/>
      <c r="J38" s="24"/>
      <c r="K38" s="24"/>
      <c r="L38" s="24"/>
      <c r="M38" s="24"/>
      <c r="N38" s="24"/>
      <c r="O38" s="24"/>
      <c r="P38" s="24"/>
      <c r="Q38" s="24"/>
      <c r="R38" s="24"/>
      <c r="S38" s="24"/>
      <c r="T38" s="24"/>
      <c r="U38" s="24"/>
      <c r="V38" s="24"/>
      <c r="W38" s="24"/>
      <c r="X38" s="24"/>
      <c r="Y38" s="24"/>
      <c r="Z38" s="24"/>
    </row>
    <row r="39">
      <c r="A39" s="20" t="s">
        <v>232</v>
      </c>
      <c r="B39" s="21" t="s">
        <v>233</v>
      </c>
      <c r="C39" s="20" t="s">
        <v>234</v>
      </c>
      <c r="D39" s="20" t="s">
        <v>7</v>
      </c>
      <c r="E39" s="22" t="s">
        <v>35</v>
      </c>
      <c r="F39" s="22" t="s">
        <v>80</v>
      </c>
      <c r="G39" s="23">
        <v>2.0</v>
      </c>
      <c r="H39" s="24"/>
      <c r="I39" s="24"/>
      <c r="J39" s="24"/>
      <c r="K39" s="24"/>
      <c r="L39" s="24"/>
      <c r="M39" s="24"/>
      <c r="N39" s="24"/>
      <c r="O39" s="24"/>
      <c r="P39" s="24"/>
      <c r="Q39" s="24"/>
      <c r="R39" s="24"/>
      <c r="S39" s="24"/>
      <c r="T39" s="24"/>
      <c r="U39" s="24"/>
      <c r="V39" s="24"/>
      <c r="W39" s="24"/>
      <c r="X39" s="24"/>
      <c r="Y39" s="24"/>
      <c r="Z39" s="24"/>
    </row>
    <row r="40">
      <c r="A40" s="27" t="s">
        <v>235</v>
      </c>
      <c r="B40" s="21" t="s">
        <v>236</v>
      </c>
      <c r="C40" s="27" t="s">
        <v>237</v>
      </c>
      <c r="D40" s="27" t="s">
        <v>7</v>
      </c>
      <c r="E40" s="28" t="s">
        <v>20</v>
      </c>
      <c r="F40" s="28" t="s">
        <v>68</v>
      </c>
      <c r="G40" s="29">
        <v>1.0</v>
      </c>
      <c r="H40" s="32"/>
      <c r="I40" s="30"/>
      <c r="J40" s="30"/>
      <c r="K40" s="30"/>
      <c r="L40" s="30"/>
      <c r="M40" s="30"/>
      <c r="N40" s="30"/>
      <c r="O40" s="30"/>
      <c r="P40" s="30"/>
      <c r="Q40" s="30"/>
      <c r="R40" s="30"/>
      <c r="S40" s="30"/>
      <c r="T40" s="30"/>
      <c r="U40" s="30"/>
      <c r="V40" s="30"/>
      <c r="W40" s="30"/>
      <c r="X40" s="30"/>
      <c r="Y40" s="30"/>
      <c r="Z40" s="30"/>
    </row>
    <row r="41">
      <c r="A41" s="20" t="s">
        <v>238</v>
      </c>
      <c r="B41" s="21" t="s">
        <v>239</v>
      </c>
      <c r="C41" s="20" t="s">
        <v>240</v>
      </c>
      <c r="D41" s="20" t="s">
        <v>19</v>
      </c>
      <c r="E41" s="22" t="s">
        <v>44</v>
      </c>
      <c r="F41" s="22" t="s">
        <v>56</v>
      </c>
      <c r="G41" s="23">
        <v>4.0</v>
      </c>
      <c r="H41" s="24"/>
      <c r="I41" s="24"/>
      <c r="J41" s="24"/>
      <c r="K41" s="24"/>
      <c r="L41" s="24"/>
      <c r="M41" s="24"/>
      <c r="N41" s="24"/>
      <c r="O41" s="24"/>
      <c r="P41" s="24"/>
      <c r="Q41" s="24"/>
      <c r="R41" s="24"/>
      <c r="S41" s="24"/>
      <c r="T41" s="24"/>
      <c r="U41" s="24"/>
      <c r="V41" s="24"/>
      <c r="W41" s="24"/>
      <c r="X41" s="24"/>
      <c r="Y41" s="24"/>
      <c r="Z41" s="24"/>
    </row>
    <row r="42">
      <c r="A42" s="20" t="s">
        <v>241</v>
      </c>
      <c r="B42" s="21" t="s">
        <v>242</v>
      </c>
      <c r="C42" s="20" t="s">
        <v>243</v>
      </c>
      <c r="D42" s="20" t="s">
        <v>19</v>
      </c>
      <c r="E42" s="22" t="s">
        <v>8</v>
      </c>
      <c r="F42" s="22" t="s">
        <v>74</v>
      </c>
      <c r="G42" s="23">
        <v>1.0</v>
      </c>
      <c r="H42" s="24"/>
      <c r="I42" s="24"/>
      <c r="J42" s="24"/>
      <c r="K42" s="24"/>
      <c r="L42" s="24"/>
      <c r="M42" s="24"/>
      <c r="N42" s="24"/>
      <c r="O42" s="24"/>
      <c r="P42" s="24"/>
      <c r="Q42" s="24"/>
      <c r="R42" s="24"/>
      <c r="S42" s="24"/>
      <c r="T42" s="24"/>
      <c r="U42" s="24"/>
      <c r="V42" s="24"/>
      <c r="W42" s="24"/>
      <c r="X42" s="24"/>
      <c r="Y42" s="24"/>
      <c r="Z42" s="24"/>
    </row>
    <row r="43">
      <c r="A43" s="20" t="s">
        <v>244</v>
      </c>
      <c r="B43" s="21" t="s">
        <v>245</v>
      </c>
      <c r="C43" s="20" t="s">
        <v>246</v>
      </c>
      <c r="D43" s="20" t="s">
        <v>7</v>
      </c>
      <c r="E43" s="22" t="s">
        <v>25</v>
      </c>
      <c r="F43" s="22" t="s">
        <v>60</v>
      </c>
      <c r="G43" s="23">
        <v>3.0</v>
      </c>
      <c r="H43" s="24"/>
      <c r="I43" s="24"/>
      <c r="J43" s="24"/>
      <c r="K43" s="24"/>
      <c r="L43" s="24"/>
      <c r="M43" s="24"/>
      <c r="N43" s="24"/>
      <c r="O43" s="24"/>
      <c r="P43" s="24"/>
      <c r="Q43" s="24"/>
      <c r="R43" s="24"/>
      <c r="S43" s="24"/>
      <c r="T43" s="24"/>
      <c r="U43" s="24"/>
      <c r="V43" s="24"/>
      <c r="W43" s="24"/>
      <c r="X43" s="24"/>
      <c r="Y43" s="24"/>
      <c r="Z43" s="24"/>
    </row>
    <row r="44">
      <c r="A44" s="20" t="s">
        <v>247</v>
      </c>
      <c r="B44" s="21" t="s">
        <v>248</v>
      </c>
      <c r="C44" s="20" t="s">
        <v>249</v>
      </c>
      <c r="D44" s="20" t="s">
        <v>19</v>
      </c>
      <c r="E44" s="22" t="s">
        <v>8</v>
      </c>
      <c r="F44" s="22" t="s">
        <v>47</v>
      </c>
      <c r="G44" s="23">
        <v>2.0</v>
      </c>
      <c r="H44" s="24"/>
      <c r="I44" s="24"/>
      <c r="J44" s="24"/>
      <c r="K44" s="24"/>
      <c r="L44" s="24"/>
      <c r="M44" s="24"/>
      <c r="N44" s="24"/>
      <c r="O44" s="24"/>
      <c r="P44" s="24"/>
      <c r="Q44" s="24"/>
      <c r="R44" s="24"/>
      <c r="S44" s="24"/>
      <c r="T44" s="24"/>
      <c r="U44" s="24"/>
      <c r="V44" s="24"/>
      <c r="W44" s="24"/>
      <c r="X44" s="24"/>
      <c r="Y44" s="24"/>
      <c r="Z44" s="24"/>
    </row>
    <row r="45">
      <c r="A45" s="20" t="s">
        <v>250</v>
      </c>
      <c r="B45" s="21" t="s">
        <v>251</v>
      </c>
      <c r="C45" s="20" t="s">
        <v>252</v>
      </c>
      <c r="D45" s="20" t="s">
        <v>13</v>
      </c>
      <c r="E45" s="22" t="s">
        <v>14</v>
      </c>
      <c r="F45" s="22" t="s">
        <v>76</v>
      </c>
      <c r="G45" s="23">
        <v>1.0</v>
      </c>
      <c r="H45" s="24"/>
      <c r="I45" s="24"/>
      <c r="J45" s="24"/>
      <c r="K45" s="24"/>
      <c r="L45" s="24"/>
      <c r="M45" s="24"/>
      <c r="N45" s="24"/>
      <c r="O45" s="24"/>
      <c r="P45" s="24"/>
      <c r="Q45" s="24"/>
      <c r="R45" s="24"/>
      <c r="S45" s="24"/>
      <c r="T45" s="24"/>
      <c r="U45" s="24"/>
      <c r="V45" s="24"/>
      <c r="W45" s="24"/>
      <c r="X45" s="24"/>
      <c r="Y45" s="24"/>
      <c r="Z45" s="24"/>
    </row>
    <row r="46">
      <c r="A46" s="20" t="s">
        <v>253</v>
      </c>
      <c r="B46" s="21" t="s">
        <v>254</v>
      </c>
      <c r="C46" s="20" t="s">
        <v>255</v>
      </c>
      <c r="D46" s="20" t="s">
        <v>19</v>
      </c>
      <c r="E46" s="22" t="s">
        <v>8</v>
      </c>
      <c r="F46" s="22" t="s">
        <v>56</v>
      </c>
      <c r="G46" s="23">
        <v>1.0</v>
      </c>
      <c r="H46" s="24"/>
      <c r="I46" s="24"/>
      <c r="J46" s="24"/>
      <c r="K46" s="24"/>
      <c r="L46" s="24"/>
      <c r="M46" s="24"/>
      <c r="N46" s="24"/>
      <c r="O46" s="24"/>
      <c r="P46" s="24"/>
      <c r="Q46" s="24"/>
      <c r="R46" s="24"/>
      <c r="S46" s="24"/>
      <c r="T46" s="24"/>
      <c r="U46" s="24"/>
      <c r="V46" s="24"/>
      <c r="W46" s="24"/>
      <c r="X46" s="24"/>
      <c r="Y46" s="24"/>
      <c r="Z46" s="24"/>
    </row>
    <row r="47">
      <c r="A47" s="20" t="s">
        <v>256</v>
      </c>
      <c r="B47" s="21" t="s">
        <v>256</v>
      </c>
      <c r="C47" s="20" t="s">
        <v>257</v>
      </c>
      <c r="D47" s="20" t="s">
        <v>19</v>
      </c>
      <c r="E47" s="22" t="s">
        <v>44</v>
      </c>
      <c r="F47" s="22" t="s">
        <v>23</v>
      </c>
      <c r="G47" s="23">
        <v>4.0</v>
      </c>
      <c r="H47" s="24"/>
      <c r="I47" s="24"/>
      <c r="J47" s="24"/>
      <c r="K47" s="24"/>
      <c r="L47" s="24"/>
      <c r="M47" s="24"/>
      <c r="N47" s="24"/>
      <c r="O47" s="24"/>
      <c r="P47" s="24"/>
      <c r="Q47" s="24"/>
      <c r="R47" s="24"/>
      <c r="S47" s="24"/>
      <c r="T47" s="24"/>
      <c r="U47" s="24"/>
      <c r="V47" s="24"/>
      <c r="W47" s="24"/>
      <c r="X47" s="24"/>
      <c r="Y47" s="24"/>
      <c r="Z47" s="24"/>
    </row>
    <row r="48">
      <c r="A48" s="20" t="s">
        <v>258</v>
      </c>
      <c r="B48" s="21" t="s">
        <v>258</v>
      </c>
      <c r="C48" s="20" t="s">
        <v>259</v>
      </c>
      <c r="D48" s="20" t="s">
        <v>19</v>
      </c>
      <c r="E48" s="22" t="s">
        <v>44</v>
      </c>
      <c r="F48" s="22" t="s">
        <v>23</v>
      </c>
      <c r="G48" s="23">
        <v>4.0</v>
      </c>
      <c r="H48" s="24"/>
      <c r="I48" s="24"/>
      <c r="J48" s="24"/>
      <c r="K48" s="24"/>
      <c r="L48" s="24"/>
      <c r="M48" s="24"/>
      <c r="N48" s="24"/>
      <c r="O48" s="24"/>
      <c r="P48" s="24"/>
      <c r="Q48" s="24"/>
      <c r="R48" s="24"/>
      <c r="S48" s="24"/>
      <c r="T48" s="24"/>
      <c r="U48" s="24"/>
      <c r="V48" s="24"/>
      <c r="W48" s="24"/>
      <c r="X48" s="24"/>
      <c r="Y48" s="24"/>
      <c r="Z48" s="24"/>
    </row>
    <row r="49">
      <c r="A49" s="20" t="s">
        <v>260</v>
      </c>
      <c r="B49" s="21" t="s">
        <v>260</v>
      </c>
      <c r="C49" s="20" t="s">
        <v>261</v>
      </c>
      <c r="D49" s="20" t="s">
        <v>13</v>
      </c>
      <c r="E49" s="22" t="s">
        <v>8</v>
      </c>
      <c r="F49" s="22" t="s">
        <v>84</v>
      </c>
      <c r="G49" s="23">
        <v>2.0</v>
      </c>
      <c r="H49" s="24"/>
      <c r="I49" s="24"/>
      <c r="J49" s="24"/>
      <c r="K49" s="24"/>
      <c r="L49" s="24"/>
      <c r="M49" s="24"/>
      <c r="N49" s="24"/>
      <c r="O49" s="24"/>
      <c r="P49" s="24"/>
      <c r="Q49" s="24"/>
      <c r="R49" s="24"/>
      <c r="S49" s="24"/>
      <c r="T49" s="24"/>
      <c r="U49" s="24"/>
      <c r="V49" s="24"/>
      <c r="W49" s="24"/>
      <c r="X49" s="24"/>
      <c r="Y49" s="24"/>
      <c r="Z49" s="24"/>
    </row>
    <row r="50">
      <c r="A50" s="20" t="s">
        <v>262</v>
      </c>
      <c r="B50" s="21" t="s">
        <v>263</v>
      </c>
      <c r="C50" s="20" t="s">
        <v>264</v>
      </c>
      <c r="D50" s="20" t="s">
        <v>13</v>
      </c>
      <c r="E50" s="22" t="s">
        <v>14</v>
      </c>
      <c r="F50" s="22" t="s">
        <v>66</v>
      </c>
      <c r="G50" s="23">
        <v>4.0</v>
      </c>
      <c r="H50" s="24"/>
      <c r="I50" s="24"/>
      <c r="J50" s="24"/>
      <c r="K50" s="24"/>
      <c r="L50" s="24"/>
      <c r="M50" s="24"/>
      <c r="N50" s="24"/>
      <c r="O50" s="24"/>
      <c r="P50" s="24"/>
      <c r="Q50" s="24"/>
      <c r="R50" s="24"/>
      <c r="S50" s="24"/>
      <c r="T50" s="24"/>
      <c r="U50" s="24"/>
      <c r="V50" s="24"/>
      <c r="W50" s="24"/>
      <c r="X50" s="24"/>
      <c r="Y50" s="24"/>
      <c r="Z50" s="24"/>
    </row>
    <row r="51">
      <c r="A51" s="20" t="s">
        <v>265</v>
      </c>
      <c r="B51" s="21" t="s">
        <v>266</v>
      </c>
      <c r="C51" s="20" t="s">
        <v>267</v>
      </c>
      <c r="D51" s="20" t="s">
        <v>19</v>
      </c>
      <c r="E51" s="22" t="s">
        <v>14</v>
      </c>
      <c r="F51" s="22" t="s">
        <v>66</v>
      </c>
      <c r="G51" s="23">
        <v>4.0</v>
      </c>
      <c r="H51" s="24"/>
      <c r="I51" s="24"/>
      <c r="J51" s="24"/>
      <c r="K51" s="24"/>
      <c r="L51" s="24"/>
      <c r="M51" s="24"/>
      <c r="N51" s="24"/>
      <c r="O51" s="24"/>
      <c r="P51" s="24"/>
      <c r="Q51" s="24"/>
      <c r="R51" s="24"/>
      <c r="S51" s="24"/>
      <c r="T51" s="24"/>
      <c r="U51" s="24"/>
      <c r="V51" s="24"/>
      <c r="W51" s="24"/>
      <c r="X51" s="24"/>
      <c r="Y51" s="24"/>
      <c r="Z51" s="24"/>
    </row>
    <row r="52">
      <c r="A52" s="20" t="s">
        <v>268</v>
      </c>
      <c r="B52" s="21" t="s">
        <v>268</v>
      </c>
      <c r="C52" s="20" t="s">
        <v>269</v>
      </c>
      <c r="D52" s="20" t="s">
        <v>19</v>
      </c>
      <c r="E52" s="22" t="s">
        <v>14</v>
      </c>
      <c r="F52" s="22" t="s">
        <v>76</v>
      </c>
      <c r="G52" s="23">
        <v>2.0</v>
      </c>
      <c r="H52" s="24"/>
      <c r="I52" s="24"/>
      <c r="J52" s="24"/>
      <c r="K52" s="24"/>
      <c r="L52" s="24"/>
      <c r="M52" s="24"/>
      <c r="N52" s="24"/>
      <c r="O52" s="24"/>
      <c r="P52" s="24"/>
      <c r="Q52" s="24"/>
      <c r="R52" s="24"/>
      <c r="S52" s="24"/>
      <c r="T52" s="24"/>
      <c r="U52" s="24"/>
      <c r="V52" s="24"/>
      <c r="W52" s="24"/>
      <c r="X52" s="24"/>
      <c r="Y52" s="24"/>
      <c r="Z52" s="24"/>
    </row>
    <row r="53">
      <c r="A53" s="20" t="s">
        <v>270</v>
      </c>
      <c r="B53" s="21" t="s">
        <v>271</v>
      </c>
      <c r="C53" s="20" t="s">
        <v>272</v>
      </c>
      <c r="D53" s="20" t="s">
        <v>13</v>
      </c>
      <c r="E53" s="22" t="s">
        <v>25</v>
      </c>
      <c r="F53" s="22" t="s">
        <v>80</v>
      </c>
      <c r="G53" s="23">
        <v>2.0</v>
      </c>
      <c r="H53" s="24"/>
      <c r="I53" s="24"/>
      <c r="J53" s="24"/>
      <c r="K53" s="24"/>
      <c r="L53" s="24"/>
      <c r="M53" s="24"/>
      <c r="N53" s="24"/>
      <c r="O53" s="24"/>
      <c r="P53" s="24"/>
      <c r="Q53" s="24"/>
      <c r="R53" s="24"/>
      <c r="S53" s="24"/>
      <c r="T53" s="24"/>
      <c r="U53" s="24"/>
      <c r="V53" s="24"/>
      <c r="W53" s="24"/>
      <c r="X53" s="24"/>
      <c r="Y53" s="24"/>
      <c r="Z53" s="24"/>
    </row>
    <row r="54">
      <c r="A54" s="20" t="s">
        <v>273</v>
      </c>
      <c r="B54" s="21" t="s">
        <v>274</v>
      </c>
      <c r="C54" s="20" t="s">
        <v>275</v>
      </c>
      <c r="D54" s="20" t="s">
        <v>19</v>
      </c>
      <c r="E54" s="22" t="s">
        <v>14</v>
      </c>
      <c r="F54" s="22" t="s">
        <v>43</v>
      </c>
      <c r="G54" s="23">
        <v>2.0</v>
      </c>
      <c r="H54" s="24"/>
      <c r="I54" s="24"/>
      <c r="J54" s="24"/>
      <c r="K54" s="24"/>
      <c r="L54" s="24"/>
      <c r="M54" s="24"/>
      <c r="N54" s="24"/>
      <c r="O54" s="24"/>
      <c r="P54" s="24"/>
      <c r="Q54" s="24"/>
      <c r="R54" s="24"/>
      <c r="S54" s="24"/>
      <c r="T54" s="24"/>
      <c r="U54" s="24"/>
      <c r="V54" s="24"/>
      <c r="W54" s="24"/>
      <c r="X54" s="24"/>
      <c r="Y54" s="24"/>
      <c r="Z54" s="24"/>
    </row>
    <row r="55">
      <c r="A55" s="20" t="s">
        <v>276</v>
      </c>
      <c r="B55" s="21" t="s">
        <v>277</v>
      </c>
      <c r="C55" s="20" t="s">
        <v>278</v>
      </c>
      <c r="D55" s="20" t="s">
        <v>19</v>
      </c>
      <c r="E55" s="22" t="s">
        <v>8</v>
      </c>
      <c r="F55" s="22" t="s">
        <v>68</v>
      </c>
      <c r="G55" s="23">
        <v>3.0</v>
      </c>
      <c r="H55" s="24"/>
      <c r="I55" s="24"/>
      <c r="J55" s="24"/>
      <c r="K55" s="24"/>
      <c r="L55" s="24"/>
      <c r="M55" s="24"/>
      <c r="N55" s="24"/>
      <c r="O55" s="24"/>
      <c r="P55" s="24"/>
      <c r="Q55" s="24"/>
      <c r="R55" s="24"/>
      <c r="S55" s="24"/>
      <c r="T55" s="24"/>
      <c r="U55" s="24"/>
      <c r="V55" s="24"/>
      <c r="W55" s="24"/>
      <c r="X55" s="24"/>
      <c r="Y55" s="24"/>
      <c r="Z55" s="24"/>
    </row>
    <row r="56">
      <c r="A56" s="20" t="s">
        <v>279</v>
      </c>
      <c r="B56" s="21" t="s">
        <v>280</v>
      </c>
      <c r="C56" s="23" t="s">
        <v>281</v>
      </c>
      <c r="D56" s="20" t="s">
        <v>13</v>
      </c>
      <c r="E56" s="22" t="s">
        <v>25</v>
      </c>
      <c r="F56" s="22" t="s">
        <v>80</v>
      </c>
      <c r="G56" s="23">
        <v>2.0</v>
      </c>
      <c r="H56" s="24"/>
      <c r="I56" s="24"/>
      <c r="J56" s="24"/>
      <c r="K56" s="24"/>
      <c r="L56" s="24"/>
      <c r="M56" s="24"/>
      <c r="N56" s="24"/>
      <c r="O56" s="24"/>
      <c r="P56" s="24"/>
      <c r="Q56" s="24"/>
      <c r="R56" s="24"/>
      <c r="S56" s="24"/>
      <c r="T56" s="24"/>
      <c r="U56" s="24"/>
      <c r="V56" s="24"/>
      <c r="W56" s="24"/>
      <c r="X56" s="24"/>
      <c r="Y56" s="24"/>
      <c r="Z56" s="24"/>
    </row>
    <row r="57">
      <c r="A57" s="20" t="s">
        <v>282</v>
      </c>
      <c r="B57" s="21" t="s">
        <v>283</v>
      </c>
      <c r="C57" s="20" t="s">
        <v>284</v>
      </c>
      <c r="D57" s="20" t="s">
        <v>13</v>
      </c>
      <c r="E57" s="22" t="s">
        <v>8</v>
      </c>
      <c r="F57" s="22" t="s">
        <v>47</v>
      </c>
      <c r="G57" s="23">
        <v>4.0</v>
      </c>
      <c r="H57" s="24"/>
      <c r="I57" s="24"/>
      <c r="J57" s="24"/>
      <c r="K57" s="24"/>
      <c r="L57" s="24"/>
      <c r="M57" s="24"/>
      <c r="N57" s="24"/>
      <c r="O57" s="24"/>
      <c r="P57" s="24"/>
      <c r="Q57" s="24"/>
      <c r="R57" s="24"/>
      <c r="S57" s="24"/>
      <c r="T57" s="24"/>
      <c r="U57" s="24"/>
      <c r="V57" s="24"/>
      <c r="W57" s="24"/>
      <c r="X57" s="24"/>
      <c r="Y57" s="24"/>
      <c r="Z57" s="24"/>
    </row>
    <row r="58">
      <c r="A58" s="20" t="s">
        <v>285</v>
      </c>
      <c r="B58" s="21" t="s">
        <v>286</v>
      </c>
      <c r="C58" s="20" t="s">
        <v>287</v>
      </c>
      <c r="D58" s="20" t="s">
        <v>19</v>
      </c>
      <c r="E58" s="22" t="s">
        <v>14</v>
      </c>
      <c r="F58" s="22" t="s">
        <v>62</v>
      </c>
      <c r="G58" s="23">
        <v>1.0</v>
      </c>
      <c r="H58" s="24"/>
      <c r="I58" s="24"/>
      <c r="J58" s="24"/>
      <c r="K58" s="24"/>
      <c r="L58" s="24"/>
      <c r="M58" s="24"/>
      <c r="N58" s="24"/>
      <c r="O58" s="24"/>
      <c r="P58" s="24"/>
      <c r="Q58" s="24"/>
      <c r="R58" s="24"/>
      <c r="S58" s="24"/>
      <c r="T58" s="24"/>
      <c r="U58" s="24"/>
      <c r="V58" s="24"/>
      <c r="W58" s="24"/>
      <c r="X58" s="24"/>
      <c r="Y58" s="24"/>
      <c r="Z58" s="24"/>
    </row>
    <row r="59">
      <c r="A59" s="20" t="s">
        <v>288</v>
      </c>
      <c r="B59" s="21" t="s">
        <v>289</v>
      </c>
      <c r="C59" s="20" t="s">
        <v>290</v>
      </c>
      <c r="D59" s="20" t="s">
        <v>13</v>
      </c>
      <c r="E59" s="22" t="s">
        <v>14</v>
      </c>
      <c r="F59" s="22" t="s">
        <v>38</v>
      </c>
      <c r="G59" s="23">
        <v>5.0</v>
      </c>
      <c r="H59" s="24"/>
      <c r="I59" s="24"/>
      <c r="J59" s="24"/>
      <c r="K59" s="24"/>
      <c r="L59" s="24"/>
      <c r="M59" s="24"/>
      <c r="N59" s="24"/>
      <c r="O59" s="24"/>
      <c r="P59" s="24"/>
      <c r="Q59" s="24"/>
      <c r="R59" s="24"/>
      <c r="S59" s="24"/>
      <c r="T59" s="24"/>
      <c r="U59" s="24"/>
      <c r="V59" s="24"/>
      <c r="W59" s="24"/>
      <c r="X59" s="24"/>
      <c r="Y59" s="24"/>
      <c r="Z59" s="24"/>
    </row>
    <row r="60">
      <c r="A60" s="20" t="s">
        <v>291</v>
      </c>
      <c r="B60" s="21" t="s">
        <v>292</v>
      </c>
      <c r="C60" s="20" t="s">
        <v>293</v>
      </c>
      <c r="D60" s="20" t="s">
        <v>7</v>
      </c>
      <c r="E60" s="22" t="s">
        <v>8</v>
      </c>
      <c r="F60" s="22" t="s">
        <v>78</v>
      </c>
      <c r="G60" s="23">
        <v>5.0</v>
      </c>
      <c r="H60" s="24"/>
      <c r="I60" s="24"/>
      <c r="J60" s="24"/>
      <c r="K60" s="24"/>
      <c r="L60" s="24"/>
      <c r="M60" s="24"/>
      <c r="N60" s="24"/>
      <c r="O60" s="24"/>
      <c r="P60" s="24"/>
      <c r="Q60" s="24"/>
      <c r="R60" s="24"/>
      <c r="S60" s="24"/>
      <c r="T60" s="24"/>
      <c r="U60" s="24"/>
      <c r="V60" s="24"/>
      <c r="W60" s="24"/>
      <c r="X60" s="24"/>
      <c r="Y60" s="24"/>
      <c r="Z60" s="24"/>
    </row>
    <row r="61">
      <c r="A61" s="20" t="s">
        <v>294</v>
      </c>
      <c r="B61" s="21" t="s">
        <v>295</v>
      </c>
      <c r="C61" s="20" t="s">
        <v>296</v>
      </c>
      <c r="D61" s="20" t="s">
        <v>19</v>
      </c>
      <c r="E61" s="22" t="s">
        <v>30</v>
      </c>
      <c r="F61" s="22" t="s">
        <v>58</v>
      </c>
      <c r="G61" s="23">
        <v>3.0</v>
      </c>
      <c r="H61" s="24"/>
      <c r="I61" s="24"/>
      <c r="J61" s="24"/>
      <c r="K61" s="24"/>
      <c r="L61" s="24"/>
      <c r="M61" s="24"/>
      <c r="N61" s="24"/>
      <c r="O61" s="24"/>
      <c r="P61" s="24"/>
      <c r="Q61" s="24"/>
      <c r="R61" s="24"/>
      <c r="S61" s="24"/>
      <c r="T61" s="24"/>
      <c r="U61" s="24"/>
      <c r="V61" s="24"/>
      <c r="W61" s="24"/>
      <c r="X61" s="24"/>
      <c r="Y61" s="24"/>
      <c r="Z61" s="24"/>
    </row>
    <row r="62">
      <c r="A62" s="20" t="s">
        <v>297</v>
      </c>
      <c r="B62" s="21" t="s">
        <v>298</v>
      </c>
      <c r="C62" s="20" t="s">
        <v>299</v>
      </c>
      <c r="D62" s="20" t="s">
        <v>13</v>
      </c>
      <c r="E62" s="22" t="s">
        <v>30</v>
      </c>
      <c r="F62" s="22" t="s">
        <v>84</v>
      </c>
      <c r="G62" s="23">
        <v>4.0</v>
      </c>
      <c r="H62" s="24"/>
      <c r="I62" s="24"/>
      <c r="J62" s="24"/>
      <c r="K62" s="24"/>
      <c r="L62" s="24"/>
      <c r="M62" s="24"/>
      <c r="N62" s="24"/>
      <c r="O62" s="24"/>
      <c r="P62" s="24"/>
      <c r="Q62" s="24"/>
      <c r="R62" s="24"/>
      <c r="S62" s="24"/>
      <c r="T62" s="24"/>
      <c r="U62" s="24"/>
      <c r="V62" s="24"/>
      <c r="W62" s="24"/>
      <c r="X62" s="24"/>
      <c r="Y62" s="24"/>
      <c r="Z62" s="24"/>
    </row>
    <row r="63">
      <c r="A63" s="20" t="s">
        <v>300</v>
      </c>
      <c r="B63" s="33" t="s">
        <v>301</v>
      </c>
      <c r="C63" s="20" t="s">
        <v>302</v>
      </c>
      <c r="D63" s="20" t="s">
        <v>13</v>
      </c>
      <c r="E63" s="22" t="s">
        <v>14</v>
      </c>
      <c r="F63" s="22" t="s">
        <v>56</v>
      </c>
      <c r="G63" s="23">
        <v>1.0</v>
      </c>
      <c r="H63" s="24"/>
      <c r="I63" s="24"/>
      <c r="J63" s="24"/>
      <c r="K63" s="24"/>
      <c r="L63" s="24"/>
      <c r="M63" s="24"/>
      <c r="N63" s="24"/>
      <c r="O63" s="24"/>
      <c r="P63" s="24"/>
      <c r="Q63" s="24"/>
      <c r="R63" s="24"/>
      <c r="S63" s="24"/>
      <c r="T63" s="24"/>
      <c r="U63" s="24"/>
      <c r="V63" s="24"/>
      <c r="W63" s="24"/>
      <c r="X63" s="24"/>
      <c r="Y63" s="24"/>
      <c r="Z63" s="24"/>
    </row>
    <row r="64">
      <c r="A64" s="23" t="s">
        <v>303</v>
      </c>
      <c r="B64" s="21" t="s">
        <v>304</v>
      </c>
      <c r="C64" s="23" t="s">
        <v>305</v>
      </c>
      <c r="D64" s="20" t="s">
        <v>7</v>
      </c>
      <c r="E64" s="22" t="s">
        <v>20</v>
      </c>
      <c r="F64" s="22" t="s">
        <v>68</v>
      </c>
      <c r="G64" s="23">
        <v>2.0</v>
      </c>
      <c r="H64" s="24"/>
      <c r="I64" s="24"/>
      <c r="J64" s="24"/>
      <c r="K64" s="24"/>
      <c r="L64" s="24"/>
      <c r="M64" s="24"/>
      <c r="N64" s="24"/>
      <c r="O64" s="24"/>
      <c r="P64" s="24"/>
      <c r="Q64" s="24"/>
      <c r="R64" s="24"/>
      <c r="S64" s="24"/>
      <c r="T64" s="24"/>
      <c r="U64" s="24"/>
      <c r="V64" s="24"/>
      <c r="W64" s="24"/>
      <c r="X64" s="24"/>
      <c r="Y64" s="24"/>
      <c r="Z64" s="26"/>
    </row>
    <row r="65">
      <c r="A65" s="20" t="s">
        <v>306</v>
      </c>
      <c r="B65" s="21" t="s">
        <v>307</v>
      </c>
      <c r="C65" s="20" t="s">
        <v>308</v>
      </c>
      <c r="D65" s="20" t="s">
        <v>7</v>
      </c>
      <c r="E65" s="22" t="s">
        <v>20</v>
      </c>
      <c r="F65" s="22" t="s">
        <v>68</v>
      </c>
      <c r="G65" s="23">
        <v>2.0</v>
      </c>
      <c r="H65" s="24"/>
      <c r="I65" s="24"/>
      <c r="J65" s="24"/>
      <c r="K65" s="24"/>
      <c r="L65" s="24"/>
      <c r="M65" s="24"/>
      <c r="N65" s="24"/>
      <c r="O65" s="24"/>
      <c r="P65" s="24"/>
      <c r="Q65" s="24"/>
      <c r="R65" s="24"/>
      <c r="S65" s="24"/>
      <c r="T65" s="24"/>
      <c r="U65" s="24"/>
      <c r="V65" s="24"/>
      <c r="W65" s="24"/>
      <c r="X65" s="24"/>
      <c r="Y65" s="24"/>
      <c r="Z65" s="26"/>
    </row>
    <row r="66">
      <c r="A66" s="20" t="s">
        <v>309</v>
      </c>
      <c r="B66" s="21" t="s">
        <v>310</v>
      </c>
      <c r="C66" s="20" t="s">
        <v>311</v>
      </c>
      <c r="D66" s="20" t="s">
        <v>7</v>
      </c>
      <c r="E66" s="22" t="s">
        <v>14</v>
      </c>
      <c r="F66" s="22" t="s">
        <v>70</v>
      </c>
      <c r="G66" s="23">
        <v>2.0</v>
      </c>
      <c r="H66" s="24"/>
      <c r="I66" s="24"/>
      <c r="J66" s="24"/>
      <c r="K66" s="24"/>
      <c r="L66" s="24"/>
      <c r="M66" s="24"/>
      <c r="N66" s="24"/>
      <c r="O66" s="24"/>
      <c r="P66" s="24"/>
      <c r="Q66" s="24"/>
      <c r="R66" s="24"/>
      <c r="S66" s="24"/>
      <c r="T66" s="24"/>
      <c r="U66" s="24"/>
      <c r="V66" s="24"/>
      <c r="W66" s="24"/>
      <c r="X66" s="24"/>
      <c r="Y66" s="24"/>
      <c r="Z66" s="24"/>
    </row>
    <row r="67">
      <c r="A67" s="20" t="s">
        <v>312</v>
      </c>
      <c r="B67" s="21" t="s">
        <v>313</v>
      </c>
      <c r="C67" s="20" t="s">
        <v>314</v>
      </c>
      <c r="D67" s="20" t="s">
        <v>7</v>
      </c>
      <c r="E67" s="22" t="s">
        <v>14</v>
      </c>
      <c r="F67" s="22" t="s">
        <v>56</v>
      </c>
      <c r="G67" s="23">
        <v>1.0</v>
      </c>
      <c r="H67" s="24"/>
      <c r="I67" s="24"/>
      <c r="J67" s="24"/>
      <c r="K67" s="24"/>
      <c r="L67" s="24"/>
      <c r="M67" s="24"/>
      <c r="N67" s="24"/>
      <c r="O67" s="24"/>
      <c r="P67" s="24"/>
      <c r="Q67" s="24"/>
      <c r="R67" s="24"/>
      <c r="S67" s="24"/>
      <c r="T67" s="24"/>
      <c r="U67" s="24"/>
      <c r="V67" s="24"/>
      <c r="W67" s="24"/>
      <c r="X67" s="24"/>
      <c r="Y67" s="24"/>
      <c r="Z67" s="24"/>
    </row>
    <row r="68">
      <c r="A68" s="20" t="s">
        <v>315</v>
      </c>
      <c r="B68" s="21" t="s">
        <v>316</v>
      </c>
      <c r="C68" s="20" t="s">
        <v>317</v>
      </c>
      <c r="D68" s="20" t="s">
        <v>13</v>
      </c>
      <c r="E68" s="22" t="s">
        <v>25</v>
      </c>
      <c r="F68" s="22" t="s">
        <v>94</v>
      </c>
      <c r="G68" s="23">
        <v>4.0</v>
      </c>
      <c r="H68" s="24"/>
      <c r="I68" s="24"/>
      <c r="J68" s="24"/>
      <c r="K68" s="24"/>
      <c r="L68" s="24"/>
      <c r="M68" s="24"/>
      <c r="N68" s="24"/>
      <c r="O68" s="24"/>
      <c r="P68" s="24"/>
      <c r="Q68" s="24"/>
      <c r="R68" s="24"/>
      <c r="S68" s="24"/>
      <c r="T68" s="24"/>
      <c r="U68" s="24"/>
      <c r="V68" s="24"/>
      <c r="W68" s="24"/>
      <c r="X68" s="24"/>
      <c r="Y68" s="24"/>
      <c r="Z68" s="24"/>
    </row>
    <row r="69">
      <c r="A69" s="20" t="s">
        <v>318</v>
      </c>
      <c r="B69" s="21" t="s">
        <v>319</v>
      </c>
      <c r="C69" s="20" t="s">
        <v>320</v>
      </c>
      <c r="D69" s="20" t="s">
        <v>19</v>
      </c>
      <c r="E69" s="22" t="s">
        <v>30</v>
      </c>
      <c r="F69" s="22" t="s">
        <v>84</v>
      </c>
      <c r="G69" s="23">
        <v>3.0</v>
      </c>
      <c r="H69" s="24"/>
      <c r="I69" s="24"/>
      <c r="J69" s="24"/>
      <c r="K69" s="24"/>
      <c r="L69" s="24"/>
      <c r="M69" s="24"/>
      <c r="N69" s="24"/>
      <c r="O69" s="24"/>
      <c r="P69" s="24"/>
      <c r="Q69" s="24"/>
      <c r="R69" s="24"/>
      <c r="S69" s="24"/>
      <c r="T69" s="24"/>
      <c r="U69" s="24"/>
      <c r="V69" s="24"/>
      <c r="W69" s="24"/>
      <c r="X69" s="24"/>
      <c r="Y69" s="24"/>
      <c r="Z69" s="24"/>
    </row>
    <row r="70">
      <c r="A70" s="20" t="s">
        <v>321</v>
      </c>
      <c r="B70" s="21" t="s">
        <v>322</v>
      </c>
      <c r="C70" s="20" t="s">
        <v>323</v>
      </c>
      <c r="D70" s="20" t="s">
        <v>13</v>
      </c>
      <c r="E70" s="22" t="s">
        <v>14</v>
      </c>
      <c r="F70" s="22" t="s">
        <v>76</v>
      </c>
      <c r="G70" s="23">
        <v>1.0</v>
      </c>
      <c r="H70" s="24"/>
      <c r="I70" s="24"/>
      <c r="J70" s="24"/>
      <c r="K70" s="24"/>
      <c r="L70" s="24"/>
      <c r="M70" s="24"/>
      <c r="N70" s="24"/>
      <c r="O70" s="24"/>
      <c r="P70" s="24"/>
      <c r="Q70" s="24"/>
      <c r="R70" s="24"/>
      <c r="S70" s="24"/>
      <c r="T70" s="24"/>
      <c r="U70" s="24"/>
      <c r="V70" s="24"/>
      <c r="W70" s="24"/>
      <c r="X70" s="24"/>
      <c r="Y70" s="24"/>
      <c r="Z70" s="24"/>
    </row>
    <row r="71">
      <c r="A71" s="20" t="s">
        <v>324</v>
      </c>
      <c r="B71" s="21" t="s">
        <v>325</v>
      </c>
      <c r="C71" s="20" t="s">
        <v>326</v>
      </c>
      <c r="D71" s="20" t="s">
        <v>19</v>
      </c>
      <c r="E71" s="22" t="s">
        <v>14</v>
      </c>
      <c r="F71" s="22" t="s">
        <v>56</v>
      </c>
      <c r="G71" s="23">
        <v>2.0</v>
      </c>
      <c r="H71" s="24"/>
      <c r="I71" s="24"/>
      <c r="J71" s="24"/>
      <c r="K71" s="24"/>
      <c r="L71" s="24"/>
      <c r="M71" s="24"/>
      <c r="N71" s="24"/>
      <c r="O71" s="24"/>
      <c r="P71" s="24"/>
      <c r="Q71" s="24"/>
      <c r="R71" s="24"/>
      <c r="S71" s="24"/>
      <c r="T71" s="24"/>
      <c r="U71" s="24"/>
      <c r="V71" s="24"/>
      <c r="W71" s="24"/>
      <c r="X71" s="24"/>
      <c r="Y71" s="24"/>
      <c r="Z71" s="24"/>
    </row>
    <row r="72">
      <c r="A72" s="34" t="s">
        <v>327</v>
      </c>
      <c r="B72" s="35" t="s">
        <v>328</v>
      </c>
      <c r="C72" s="34" t="s">
        <v>329</v>
      </c>
      <c r="D72" s="34" t="s">
        <v>7</v>
      </c>
      <c r="E72" s="36" t="s">
        <v>30</v>
      </c>
      <c r="F72" s="36" t="s">
        <v>56</v>
      </c>
      <c r="G72" s="37">
        <v>3.0</v>
      </c>
      <c r="H72" s="38"/>
      <c r="I72" s="38"/>
      <c r="J72" s="38"/>
      <c r="K72" s="38"/>
      <c r="L72" s="38"/>
      <c r="M72" s="38"/>
      <c r="N72" s="38"/>
      <c r="O72" s="38"/>
      <c r="P72" s="38"/>
      <c r="Q72" s="38"/>
      <c r="R72" s="38"/>
      <c r="S72" s="38"/>
      <c r="T72" s="38"/>
      <c r="U72" s="38"/>
      <c r="V72" s="38"/>
      <c r="W72" s="38"/>
      <c r="X72" s="38"/>
      <c r="Y72" s="38"/>
      <c r="Z72" s="38"/>
    </row>
    <row r="73">
      <c r="A73" s="39" t="s">
        <v>330</v>
      </c>
      <c r="B73" s="40" t="s">
        <v>331</v>
      </c>
      <c r="C73" s="39" t="s">
        <v>332</v>
      </c>
      <c r="D73" s="39" t="s">
        <v>13</v>
      </c>
      <c r="E73" s="41" t="s">
        <v>8</v>
      </c>
      <c r="F73" s="41" t="s">
        <v>76</v>
      </c>
      <c r="G73" s="42">
        <v>1.0</v>
      </c>
      <c r="H73" s="24"/>
      <c r="I73" s="24"/>
      <c r="J73" s="24"/>
      <c r="K73" s="24"/>
      <c r="L73" s="24"/>
      <c r="M73" s="24"/>
      <c r="N73" s="24"/>
      <c r="O73" s="24"/>
      <c r="P73" s="24"/>
      <c r="Q73" s="24"/>
      <c r="R73" s="24"/>
      <c r="S73" s="24"/>
      <c r="T73" s="24"/>
      <c r="U73" s="24"/>
      <c r="V73" s="24"/>
      <c r="W73" s="24"/>
      <c r="X73" s="24"/>
      <c r="Y73" s="24"/>
      <c r="Z73" s="24"/>
    </row>
    <row r="74">
      <c r="A74" s="20" t="s">
        <v>333</v>
      </c>
      <c r="B74" s="21" t="s">
        <v>334</v>
      </c>
      <c r="C74" s="20" t="s">
        <v>335</v>
      </c>
      <c r="D74" s="20" t="s">
        <v>19</v>
      </c>
      <c r="E74" s="22" t="s">
        <v>8</v>
      </c>
      <c r="F74" s="22" t="s">
        <v>70</v>
      </c>
      <c r="G74" s="23">
        <v>4.0</v>
      </c>
      <c r="H74" s="24"/>
      <c r="I74" s="24"/>
      <c r="J74" s="24"/>
      <c r="K74" s="24"/>
      <c r="L74" s="24"/>
      <c r="M74" s="24"/>
      <c r="N74" s="24"/>
      <c r="O74" s="24"/>
      <c r="P74" s="24"/>
      <c r="Q74" s="24"/>
      <c r="R74" s="24"/>
      <c r="S74" s="24"/>
      <c r="T74" s="24"/>
      <c r="U74" s="24"/>
      <c r="V74" s="24"/>
      <c r="W74" s="24"/>
      <c r="X74" s="24"/>
      <c r="Y74" s="24"/>
      <c r="Z74" s="24"/>
    </row>
    <row r="75">
      <c r="A75" s="20" t="s">
        <v>336</v>
      </c>
      <c r="B75" s="21" t="s">
        <v>337</v>
      </c>
      <c r="C75" s="20" t="s">
        <v>338</v>
      </c>
      <c r="D75" s="20" t="s">
        <v>19</v>
      </c>
      <c r="E75" s="22" t="s">
        <v>30</v>
      </c>
      <c r="F75" s="22" t="s">
        <v>78</v>
      </c>
      <c r="G75" s="23">
        <v>2.0</v>
      </c>
      <c r="H75" s="24"/>
      <c r="I75" s="24"/>
      <c r="J75" s="24"/>
      <c r="K75" s="24"/>
      <c r="L75" s="24"/>
      <c r="M75" s="24"/>
      <c r="N75" s="24"/>
      <c r="O75" s="24"/>
      <c r="P75" s="24"/>
      <c r="Q75" s="24"/>
      <c r="R75" s="24"/>
      <c r="S75" s="24"/>
      <c r="T75" s="24"/>
      <c r="U75" s="24"/>
      <c r="V75" s="24"/>
      <c r="W75" s="24"/>
      <c r="X75" s="24"/>
      <c r="Y75" s="24"/>
      <c r="Z75" s="24"/>
    </row>
    <row r="76">
      <c r="A76" s="20" t="s">
        <v>339</v>
      </c>
      <c r="B76" s="21" t="s">
        <v>339</v>
      </c>
      <c r="C76" s="20" t="s">
        <v>340</v>
      </c>
      <c r="D76" s="20" t="s">
        <v>7</v>
      </c>
      <c r="E76" s="22" t="s">
        <v>30</v>
      </c>
      <c r="F76" s="22" t="s">
        <v>23</v>
      </c>
      <c r="G76" s="23">
        <v>2.0</v>
      </c>
      <c r="H76" s="24"/>
      <c r="I76" s="24"/>
      <c r="J76" s="24"/>
      <c r="K76" s="24"/>
      <c r="L76" s="24"/>
      <c r="M76" s="24"/>
      <c r="N76" s="24"/>
      <c r="O76" s="24"/>
      <c r="P76" s="24"/>
      <c r="Q76" s="24"/>
      <c r="R76" s="24"/>
      <c r="S76" s="24"/>
      <c r="T76" s="24"/>
      <c r="U76" s="24"/>
      <c r="V76" s="24"/>
      <c r="W76" s="24"/>
      <c r="X76" s="24"/>
      <c r="Y76" s="24"/>
      <c r="Z76" s="24"/>
    </row>
    <row r="77">
      <c r="A77" s="20" t="s">
        <v>341</v>
      </c>
      <c r="B77" s="21" t="s">
        <v>342</v>
      </c>
      <c r="C77" s="20" t="s">
        <v>343</v>
      </c>
      <c r="D77" s="20" t="s">
        <v>13</v>
      </c>
      <c r="E77" s="22" t="s">
        <v>25</v>
      </c>
      <c r="F77" s="22" t="s">
        <v>60</v>
      </c>
      <c r="G77" s="23">
        <v>2.0</v>
      </c>
      <c r="H77" s="24"/>
      <c r="I77" s="24"/>
      <c r="J77" s="24"/>
      <c r="K77" s="24"/>
      <c r="L77" s="24"/>
      <c r="M77" s="24"/>
      <c r="N77" s="24"/>
      <c r="O77" s="24"/>
      <c r="P77" s="24"/>
      <c r="Q77" s="24"/>
      <c r="R77" s="24"/>
      <c r="S77" s="24"/>
      <c r="T77" s="24"/>
      <c r="U77" s="24"/>
      <c r="V77" s="24"/>
      <c r="W77" s="24"/>
      <c r="X77" s="24"/>
      <c r="Y77" s="24"/>
      <c r="Z77" s="24"/>
    </row>
    <row r="78" hidden="1">
      <c r="A78" s="20" t="s">
        <v>344</v>
      </c>
      <c r="B78" s="43"/>
      <c r="C78" s="20" t="s">
        <v>345</v>
      </c>
      <c r="D78" s="20" t="s">
        <v>346</v>
      </c>
      <c r="E78" s="22" t="s">
        <v>49</v>
      </c>
      <c r="F78" s="44"/>
      <c r="G78" s="23">
        <v>1.0</v>
      </c>
      <c r="H78" s="24"/>
      <c r="I78" s="24"/>
      <c r="J78" s="24"/>
      <c r="K78" s="24"/>
      <c r="L78" s="24"/>
      <c r="M78" s="24"/>
      <c r="N78" s="24"/>
      <c r="O78" s="24"/>
      <c r="P78" s="24"/>
      <c r="Q78" s="24"/>
      <c r="R78" s="24"/>
      <c r="S78" s="24"/>
      <c r="T78" s="24"/>
      <c r="U78" s="24"/>
      <c r="V78" s="24"/>
      <c r="W78" s="24"/>
      <c r="X78" s="24"/>
      <c r="Y78" s="24"/>
      <c r="Z78" s="24"/>
    </row>
    <row r="79" hidden="1">
      <c r="A79" s="20" t="s">
        <v>347</v>
      </c>
      <c r="B79" s="43"/>
      <c r="C79" s="20" t="s">
        <v>348</v>
      </c>
      <c r="D79" s="20" t="s">
        <v>346</v>
      </c>
      <c r="E79" s="22" t="s">
        <v>49</v>
      </c>
      <c r="F79" s="44"/>
      <c r="G79" s="23">
        <v>1.0</v>
      </c>
      <c r="H79" s="24"/>
      <c r="I79" s="24"/>
      <c r="J79" s="24"/>
      <c r="K79" s="24"/>
      <c r="L79" s="24"/>
      <c r="M79" s="24"/>
      <c r="N79" s="24"/>
      <c r="O79" s="24"/>
      <c r="P79" s="24"/>
      <c r="Q79" s="24"/>
      <c r="R79" s="24"/>
      <c r="S79" s="24"/>
      <c r="T79" s="24"/>
      <c r="U79" s="24"/>
      <c r="V79" s="24"/>
      <c r="W79" s="24"/>
      <c r="X79" s="24"/>
      <c r="Y79" s="24"/>
      <c r="Z79" s="24"/>
    </row>
    <row r="80" hidden="1">
      <c r="A80" s="20" t="s">
        <v>349</v>
      </c>
      <c r="B80" s="43"/>
      <c r="C80" s="20" t="s">
        <v>350</v>
      </c>
      <c r="D80" s="20" t="s">
        <v>346</v>
      </c>
      <c r="E80" s="22" t="s">
        <v>49</v>
      </c>
      <c r="F80" s="44"/>
      <c r="G80" s="23">
        <v>1.0</v>
      </c>
      <c r="H80" s="24"/>
      <c r="I80" s="24"/>
      <c r="J80" s="24"/>
      <c r="K80" s="24"/>
      <c r="L80" s="24"/>
      <c r="M80" s="24"/>
      <c r="N80" s="24"/>
      <c r="O80" s="24"/>
      <c r="P80" s="24"/>
      <c r="Q80" s="24"/>
      <c r="R80" s="24"/>
      <c r="S80" s="24"/>
      <c r="T80" s="24"/>
      <c r="U80" s="24"/>
      <c r="V80" s="24"/>
      <c r="W80" s="24"/>
      <c r="X80" s="24"/>
      <c r="Y80" s="24"/>
      <c r="Z80" s="24"/>
    </row>
    <row r="81">
      <c r="A81" s="20" t="s">
        <v>351</v>
      </c>
      <c r="B81" s="43"/>
      <c r="C81" s="20" t="s">
        <v>352</v>
      </c>
      <c r="D81" s="20" t="s">
        <v>346</v>
      </c>
      <c r="E81" s="22" t="s">
        <v>30</v>
      </c>
      <c r="F81" s="22" t="s">
        <v>92</v>
      </c>
      <c r="G81" s="23">
        <v>2.0</v>
      </c>
      <c r="H81" s="24"/>
      <c r="I81" s="24"/>
      <c r="J81" s="24"/>
      <c r="K81" s="24"/>
      <c r="L81" s="24"/>
      <c r="M81" s="24"/>
      <c r="N81" s="24"/>
      <c r="O81" s="24"/>
      <c r="P81" s="24"/>
      <c r="Q81" s="24"/>
      <c r="R81" s="24"/>
      <c r="S81" s="24"/>
      <c r="T81" s="24"/>
      <c r="U81" s="24"/>
      <c r="V81" s="24"/>
      <c r="W81" s="24"/>
      <c r="X81" s="24"/>
      <c r="Y81" s="24"/>
      <c r="Z81" s="24"/>
    </row>
    <row r="82" hidden="1">
      <c r="A82" s="20" t="s">
        <v>353</v>
      </c>
      <c r="B82" s="43"/>
      <c r="C82" s="20" t="s">
        <v>354</v>
      </c>
      <c r="D82" s="20" t="s">
        <v>346</v>
      </c>
      <c r="E82" s="22" t="s">
        <v>49</v>
      </c>
      <c r="F82" s="44"/>
      <c r="G82" s="45"/>
      <c r="H82" s="24"/>
      <c r="I82" s="24"/>
      <c r="J82" s="24"/>
      <c r="K82" s="24"/>
      <c r="L82" s="24"/>
      <c r="M82" s="24"/>
      <c r="N82" s="24"/>
      <c r="O82" s="24"/>
      <c r="P82" s="24"/>
      <c r="Q82" s="24"/>
      <c r="R82" s="24"/>
      <c r="S82" s="24"/>
      <c r="T82" s="24"/>
      <c r="U82" s="24"/>
      <c r="V82" s="24"/>
      <c r="W82" s="24"/>
      <c r="X82" s="24"/>
      <c r="Y82" s="24"/>
      <c r="Z82" s="24"/>
    </row>
    <row r="83" hidden="1">
      <c r="A83" s="20" t="s">
        <v>355</v>
      </c>
      <c r="B83" s="43"/>
      <c r="C83" s="20" t="s">
        <v>356</v>
      </c>
      <c r="D83" s="20" t="s">
        <v>346</v>
      </c>
      <c r="E83" s="22" t="s">
        <v>49</v>
      </c>
      <c r="F83" s="44"/>
      <c r="G83" s="23">
        <v>3.0</v>
      </c>
      <c r="H83" s="24"/>
      <c r="I83" s="24"/>
      <c r="J83" s="24"/>
      <c r="K83" s="24"/>
      <c r="L83" s="24"/>
      <c r="M83" s="24"/>
      <c r="N83" s="24"/>
      <c r="O83" s="24"/>
      <c r="P83" s="24"/>
      <c r="Q83" s="24"/>
      <c r="R83" s="24"/>
      <c r="S83" s="24"/>
      <c r="T83" s="24"/>
      <c r="U83" s="24"/>
      <c r="V83" s="24"/>
      <c r="W83" s="24"/>
      <c r="X83" s="24"/>
      <c r="Y83" s="24"/>
      <c r="Z83" s="24"/>
    </row>
    <row r="84" hidden="1">
      <c r="A84" s="20" t="s">
        <v>357</v>
      </c>
      <c r="B84" s="43"/>
      <c r="C84" s="20" t="s">
        <v>358</v>
      </c>
      <c r="D84" s="20" t="s">
        <v>346</v>
      </c>
      <c r="E84" s="22" t="s">
        <v>49</v>
      </c>
      <c r="F84" s="44"/>
      <c r="G84" s="23">
        <v>2.0</v>
      </c>
      <c r="H84" s="24"/>
      <c r="I84" s="24"/>
      <c r="J84" s="24"/>
      <c r="K84" s="24"/>
      <c r="L84" s="24"/>
      <c r="M84" s="24"/>
      <c r="N84" s="24"/>
      <c r="O84" s="24"/>
      <c r="P84" s="24"/>
      <c r="Q84" s="24"/>
      <c r="R84" s="24"/>
      <c r="S84" s="24"/>
      <c r="T84" s="24"/>
      <c r="U84" s="24"/>
      <c r="V84" s="24"/>
      <c r="W84" s="24"/>
      <c r="X84" s="24"/>
      <c r="Y84" s="24"/>
      <c r="Z84" s="24"/>
    </row>
    <row r="85" hidden="1">
      <c r="A85" s="20" t="s">
        <v>359</v>
      </c>
      <c r="B85" s="43"/>
      <c r="C85" s="20" t="s">
        <v>360</v>
      </c>
      <c r="D85" s="20" t="s">
        <v>346</v>
      </c>
      <c r="E85" s="44"/>
      <c r="F85" s="44"/>
      <c r="G85" s="45"/>
      <c r="H85" s="24"/>
      <c r="I85" s="24"/>
      <c r="J85" s="24"/>
      <c r="K85" s="24"/>
      <c r="L85" s="24"/>
      <c r="M85" s="24"/>
      <c r="N85" s="24"/>
      <c r="O85" s="24"/>
      <c r="P85" s="24"/>
      <c r="Q85" s="24"/>
      <c r="R85" s="24"/>
      <c r="S85" s="24"/>
      <c r="T85" s="24"/>
      <c r="U85" s="24"/>
      <c r="V85" s="24"/>
      <c r="W85" s="24"/>
      <c r="X85" s="24"/>
      <c r="Y85" s="24"/>
      <c r="Z85" s="24"/>
    </row>
    <row r="86" hidden="1">
      <c r="A86" s="20" t="s">
        <v>361</v>
      </c>
      <c r="B86" s="43"/>
      <c r="C86" s="20" t="s">
        <v>362</v>
      </c>
      <c r="D86" s="20" t="s">
        <v>346</v>
      </c>
      <c r="E86" s="44"/>
      <c r="F86" s="44"/>
      <c r="G86" s="45"/>
      <c r="H86" s="24"/>
      <c r="I86" s="24"/>
      <c r="J86" s="24"/>
      <c r="K86" s="24"/>
      <c r="L86" s="24"/>
      <c r="M86" s="24"/>
      <c r="N86" s="24"/>
      <c r="O86" s="24"/>
      <c r="P86" s="24"/>
      <c r="Q86" s="24"/>
      <c r="R86" s="24"/>
      <c r="S86" s="24"/>
      <c r="T86" s="24"/>
      <c r="U86" s="24"/>
      <c r="V86" s="24"/>
      <c r="W86" s="24"/>
      <c r="X86" s="24"/>
      <c r="Y86" s="24"/>
      <c r="Z86" s="24"/>
    </row>
    <row r="87" hidden="1">
      <c r="A87" s="20" t="s">
        <v>363</v>
      </c>
      <c r="B87" s="43"/>
      <c r="C87" s="20" t="s">
        <v>364</v>
      </c>
      <c r="D87" s="20" t="s">
        <v>346</v>
      </c>
      <c r="E87" s="44"/>
      <c r="F87" s="44"/>
      <c r="G87" s="45"/>
      <c r="H87" s="24"/>
      <c r="I87" s="24"/>
      <c r="J87" s="24"/>
      <c r="K87" s="24"/>
      <c r="L87" s="24"/>
      <c r="M87" s="24"/>
      <c r="N87" s="24"/>
      <c r="O87" s="24"/>
      <c r="P87" s="24"/>
      <c r="Q87" s="24"/>
      <c r="R87" s="24"/>
      <c r="S87" s="24"/>
      <c r="T87" s="24"/>
      <c r="U87" s="24"/>
      <c r="V87" s="24"/>
      <c r="W87" s="24"/>
      <c r="X87" s="24"/>
      <c r="Y87" s="24"/>
      <c r="Z87" s="24"/>
    </row>
    <row r="88" hidden="1">
      <c r="A88" s="20" t="s">
        <v>365</v>
      </c>
      <c r="B88" s="43"/>
      <c r="C88" s="20" t="s">
        <v>366</v>
      </c>
      <c r="D88" s="20" t="s">
        <v>346</v>
      </c>
      <c r="E88" s="44"/>
      <c r="F88" s="44"/>
      <c r="G88" s="23"/>
      <c r="H88" s="24"/>
      <c r="I88" s="24"/>
      <c r="J88" s="24"/>
      <c r="K88" s="24"/>
      <c r="L88" s="24"/>
      <c r="M88" s="24"/>
      <c r="N88" s="24"/>
      <c r="O88" s="24"/>
      <c r="P88" s="24"/>
      <c r="Q88" s="24"/>
      <c r="R88" s="24"/>
      <c r="S88" s="24"/>
      <c r="T88" s="24"/>
      <c r="U88" s="24"/>
      <c r="V88" s="24"/>
      <c r="W88" s="24"/>
      <c r="X88" s="24"/>
      <c r="Y88" s="24"/>
      <c r="Z88" s="24"/>
    </row>
    <row r="89" hidden="1">
      <c r="A89" s="20" t="s">
        <v>367</v>
      </c>
      <c r="B89" s="43"/>
      <c r="C89" s="20" t="s">
        <v>368</v>
      </c>
      <c r="D89" s="20" t="s">
        <v>346</v>
      </c>
      <c r="E89" s="44"/>
      <c r="F89" s="44"/>
      <c r="G89" s="23">
        <v>2.0</v>
      </c>
      <c r="H89" s="24"/>
      <c r="I89" s="24"/>
      <c r="J89" s="24"/>
      <c r="K89" s="24"/>
      <c r="L89" s="24"/>
      <c r="M89" s="24"/>
      <c r="N89" s="24"/>
      <c r="O89" s="24"/>
      <c r="P89" s="24"/>
      <c r="Q89" s="24"/>
      <c r="R89" s="24"/>
      <c r="S89" s="24"/>
      <c r="T89" s="24"/>
      <c r="U89" s="24"/>
      <c r="V89" s="24"/>
      <c r="W89" s="24"/>
      <c r="X89" s="24"/>
      <c r="Y89" s="24"/>
      <c r="Z89" s="24"/>
    </row>
    <row r="90" hidden="1">
      <c r="A90" s="20" t="s">
        <v>369</v>
      </c>
      <c r="B90" s="43"/>
      <c r="C90" s="20" t="s">
        <v>370</v>
      </c>
      <c r="D90" s="20" t="s">
        <v>346</v>
      </c>
      <c r="E90" s="44"/>
      <c r="F90" s="44"/>
      <c r="G90" s="45"/>
      <c r="H90" s="24"/>
      <c r="I90" s="24"/>
      <c r="J90" s="24"/>
      <c r="K90" s="24"/>
      <c r="L90" s="24"/>
      <c r="M90" s="24"/>
      <c r="N90" s="24"/>
      <c r="O90" s="24"/>
      <c r="P90" s="24"/>
      <c r="Q90" s="24"/>
      <c r="R90" s="24"/>
      <c r="S90" s="24"/>
      <c r="T90" s="24"/>
      <c r="U90" s="24"/>
      <c r="V90" s="24"/>
      <c r="W90" s="24"/>
      <c r="X90" s="24"/>
      <c r="Y90" s="24"/>
      <c r="Z90" s="24"/>
    </row>
    <row r="91" hidden="1">
      <c r="A91" s="20" t="s">
        <v>371</v>
      </c>
      <c r="B91" s="43"/>
      <c r="C91" s="20" t="s">
        <v>372</v>
      </c>
      <c r="D91" s="20" t="s">
        <v>346</v>
      </c>
      <c r="E91" s="44"/>
      <c r="F91" s="44"/>
      <c r="G91" s="45"/>
      <c r="H91" s="24"/>
      <c r="I91" s="24"/>
      <c r="J91" s="24"/>
      <c r="K91" s="24"/>
      <c r="L91" s="24"/>
      <c r="M91" s="24"/>
      <c r="N91" s="24"/>
      <c r="O91" s="24"/>
      <c r="P91" s="24"/>
      <c r="Q91" s="24"/>
      <c r="R91" s="24"/>
      <c r="S91" s="24"/>
      <c r="T91" s="24"/>
      <c r="U91" s="24"/>
      <c r="V91" s="24"/>
      <c r="W91" s="24"/>
      <c r="X91" s="24"/>
      <c r="Y91" s="24"/>
      <c r="Z91" s="24"/>
    </row>
    <row r="92" hidden="1">
      <c r="A92" s="20" t="s">
        <v>371</v>
      </c>
      <c r="B92" s="43"/>
      <c r="C92" s="20" t="s">
        <v>373</v>
      </c>
      <c r="D92" s="20" t="s">
        <v>346</v>
      </c>
      <c r="E92" s="44"/>
      <c r="F92" s="44"/>
      <c r="G92" s="45"/>
      <c r="H92" s="24"/>
      <c r="I92" s="24"/>
      <c r="J92" s="24"/>
      <c r="K92" s="24"/>
      <c r="L92" s="24"/>
      <c r="M92" s="24"/>
      <c r="N92" s="24"/>
      <c r="O92" s="24"/>
      <c r="P92" s="24"/>
      <c r="Q92" s="24"/>
      <c r="R92" s="24"/>
      <c r="S92" s="24"/>
      <c r="T92" s="24"/>
      <c r="U92" s="24"/>
      <c r="V92" s="24"/>
      <c r="W92" s="24"/>
      <c r="X92" s="24"/>
      <c r="Y92" s="24"/>
      <c r="Z92" s="24"/>
    </row>
    <row r="93" hidden="1">
      <c r="A93" s="20" t="s">
        <v>374</v>
      </c>
      <c r="B93" s="43"/>
      <c r="C93" s="20" t="s">
        <v>375</v>
      </c>
      <c r="D93" s="20" t="s">
        <v>346</v>
      </c>
      <c r="E93" s="44"/>
      <c r="F93" s="44"/>
      <c r="G93" s="45"/>
      <c r="H93" s="24"/>
      <c r="I93" s="24"/>
      <c r="J93" s="24"/>
      <c r="K93" s="24"/>
      <c r="L93" s="24"/>
      <c r="M93" s="24"/>
      <c r="N93" s="24"/>
      <c r="O93" s="24"/>
      <c r="P93" s="24"/>
      <c r="Q93" s="24"/>
      <c r="R93" s="24"/>
      <c r="S93" s="24"/>
      <c r="T93" s="24"/>
      <c r="U93" s="24"/>
      <c r="V93" s="24"/>
      <c r="W93" s="24"/>
      <c r="X93" s="24"/>
      <c r="Y93" s="24"/>
      <c r="Z93" s="24"/>
    </row>
    <row r="94" hidden="1">
      <c r="A94" s="20" t="s">
        <v>376</v>
      </c>
      <c r="B94" s="43"/>
      <c r="C94" s="20" t="s">
        <v>377</v>
      </c>
      <c r="D94" s="20" t="s">
        <v>346</v>
      </c>
      <c r="E94" s="44"/>
      <c r="F94" s="44"/>
      <c r="G94" s="45"/>
      <c r="H94" s="24"/>
      <c r="I94" s="24"/>
      <c r="J94" s="24"/>
      <c r="K94" s="24"/>
      <c r="L94" s="24"/>
      <c r="M94" s="24"/>
      <c r="N94" s="24"/>
      <c r="O94" s="24"/>
      <c r="P94" s="24"/>
      <c r="Q94" s="24"/>
      <c r="R94" s="24"/>
      <c r="S94" s="24"/>
      <c r="T94" s="24"/>
      <c r="U94" s="24"/>
      <c r="V94" s="24"/>
      <c r="W94" s="24"/>
      <c r="X94" s="24"/>
      <c r="Y94" s="24"/>
      <c r="Z94" s="24"/>
    </row>
    <row r="95">
      <c r="A95" s="20" t="s">
        <v>378</v>
      </c>
      <c r="B95" s="21" t="s">
        <v>379</v>
      </c>
      <c r="C95" s="20" t="s">
        <v>380</v>
      </c>
      <c r="D95" s="20" t="s">
        <v>13</v>
      </c>
      <c r="E95" s="22" t="s">
        <v>40</v>
      </c>
      <c r="F95" s="22" t="s">
        <v>23</v>
      </c>
      <c r="G95" s="23">
        <v>3.0</v>
      </c>
      <c r="H95" s="24"/>
      <c r="I95" s="24"/>
      <c r="J95" s="24"/>
      <c r="K95" s="24"/>
      <c r="L95" s="24"/>
      <c r="M95" s="24"/>
      <c r="N95" s="24"/>
      <c r="O95" s="24"/>
      <c r="P95" s="24"/>
      <c r="Q95" s="24"/>
      <c r="R95" s="24"/>
      <c r="S95" s="24"/>
      <c r="T95" s="24"/>
      <c r="U95" s="24"/>
      <c r="V95" s="24"/>
      <c r="W95" s="24"/>
      <c r="X95" s="24"/>
      <c r="Y95" s="24"/>
      <c r="Z95" s="24"/>
    </row>
    <row r="96">
      <c r="A96" s="20" t="s">
        <v>381</v>
      </c>
      <c r="B96" s="21" t="s">
        <v>382</v>
      </c>
      <c r="C96" s="20" t="s">
        <v>383</v>
      </c>
      <c r="D96" s="20" t="s">
        <v>7</v>
      </c>
      <c r="E96" s="22" t="s">
        <v>14</v>
      </c>
      <c r="F96" s="22" t="s">
        <v>23</v>
      </c>
      <c r="G96" s="23">
        <v>5.0</v>
      </c>
      <c r="H96" s="24"/>
      <c r="I96" s="24"/>
      <c r="J96" s="24"/>
      <c r="K96" s="24"/>
      <c r="L96" s="24"/>
      <c r="M96" s="24"/>
      <c r="N96" s="24"/>
      <c r="O96" s="24"/>
      <c r="P96" s="24"/>
      <c r="Q96" s="24"/>
      <c r="R96" s="24"/>
      <c r="S96" s="24"/>
      <c r="T96" s="24"/>
      <c r="U96" s="24"/>
      <c r="V96" s="24"/>
      <c r="W96" s="24"/>
      <c r="X96" s="24"/>
      <c r="Y96" s="24"/>
      <c r="Z96" s="24"/>
    </row>
    <row r="97">
      <c r="A97" s="20" t="s">
        <v>384</v>
      </c>
      <c r="B97" s="21" t="s">
        <v>385</v>
      </c>
      <c r="C97" s="20" t="s">
        <v>386</v>
      </c>
      <c r="D97" s="20" t="s">
        <v>19</v>
      </c>
      <c r="E97" s="22" t="s">
        <v>14</v>
      </c>
      <c r="F97" s="22" t="s">
        <v>23</v>
      </c>
      <c r="G97" s="23">
        <v>2.0</v>
      </c>
      <c r="H97" s="24"/>
      <c r="I97" s="24"/>
      <c r="J97" s="24"/>
      <c r="K97" s="24"/>
      <c r="L97" s="24"/>
      <c r="M97" s="24"/>
      <c r="N97" s="24"/>
      <c r="O97" s="24"/>
      <c r="P97" s="24"/>
      <c r="Q97" s="24"/>
      <c r="R97" s="24"/>
      <c r="S97" s="24"/>
      <c r="T97" s="24"/>
      <c r="U97" s="24"/>
      <c r="V97" s="24"/>
      <c r="W97" s="24"/>
      <c r="X97" s="24"/>
      <c r="Y97" s="24"/>
      <c r="Z97" s="24"/>
    </row>
    <row r="98">
      <c r="A98" s="20" t="s">
        <v>387</v>
      </c>
      <c r="B98" s="21" t="s">
        <v>388</v>
      </c>
      <c r="C98" s="20" t="s">
        <v>389</v>
      </c>
      <c r="D98" s="20" t="s">
        <v>19</v>
      </c>
      <c r="E98" s="22" t="s">
        <v>30</v>
      </c>
      <c r="F98" s="22" t="s">
        <v>84</v>
      </c>
      <c r="G98" s="23">
        <v>3.0</v>
      </c>
      <c r="H98" s="24"/>
      <c r="I98" s="24"/>
      <c r="J98" s="24"/>
      <c r="K98" s="24"/>
      <c r="L98" s="24"/>
      <c r="M98" s="24"/>
      <c r="N98" s="24"/>
      <c r="O98" s="24"/>
      <c r="P98" s="24"/>
      <c r="Q98" s="24"/>
      <c r="R98" s="24"/>
      <c r="S98" s="24"/>
      <c r="T98" s="24"/>
      <c r="U98" s="24"/>
      <c r="V98" s="24"/>
      <c r="W98" s="24"/>
      <c r="X98" s="24"/>
      <c r="Y98" s="24"/>
      <c r="Z98" s="24"/>
    </row>
    <row r="99">
      <c r="A99" s="20" t="s">
        <v>390</v>
      </c>
      <c r="B99" s="21" t="s">
        <v>390</v>
      </c>
      <c r="C99" s="20" t="s">
        <v>391</v>
      </c>
      <c r="D99" s="20" t="s">
        <v>7</v>
      </c>
      <c r="E99" s="22" t="s">
        <v>25</v>
      </c>
      <c r="F99" s="22" t="s">
        <v>80</v>
      </c>
      <c r="G99" s="23">
        <v>4.0</v>
      </c>
      <c r="H99" s="24"/>
      <c r="I99" s="24"/>
      <c r="J99" s="24"/>
      <c r="K99" s="24"/>
      <c r="L99" s="24"/>
      <c r="M99" s="24"/>
      <c r="N99" s="24"/>
      <c r="O99" s="24"/>
      <c r="P99" s="24"/>
      <c r="Q99" s="24"/>
      <c r="R99" s="24"/>
      <c r="S99" s="24"/>
      <c r="T99" s="24"/>
      <c r="U99" s="24"/>
      <c r="V99" s="24"/>
      <c r="W99" s="24"/>
      <c r="X99" s="24"/>
      <c r="Y99" s="24"/>
      <c r="Z99" s="24"/>
    </row>
    <row r="100">
      <c r="A100" s="20" t="s">
        <v>392</v>
      </c>
      <c r="B100" s="21" t="s">
        <v>393</v>
      </c>
      <c r="C100" s="20" t="s">
        <v>394</v>
      </c>
      <c r="D100" s="20" t="s">
        <v>19</v>
      </c>
      <c r="E100" s="22" t="s">
        <v>14</v>
      </c>
      <c r="F100" s="22" t="s">
        <v>23</v>
      </c>
      <c r="G100" s="23">
        <v>3.0</v>
      </c>
      <c r="H100" s="24"/>
      <c r="I100" s="24"/>
      <c r="J100" s="24"/>
      <c r="K100" s="24"/>
      <c r="L100" s="24"/>
      <c r="M100" s="24"/>
      <c r="N100" s="24"/>
      <c r="O100" s="24"/>
      <c r="P100" s="24"/>
      <c r="Q100" s="24"/>
      <c r="R100" s="24"/>
      <c r="S100" s="24"/>
      <c r="T100" s="24"/>
      <c r="U100" s="24"/>
      <c r="V100" s="24"/>
      <c r="W100" s="24"/>
      <c r="X100" s="24"/>
      <c r="Y100" s="24"/>
      <c r="Z100" s="24"/>
    </row>
    <row r="101">
      <c r="A101" s="20" t="s">
        <v>395</v>
      </c>
      <c r="B101" s="21" t="s">
        <v>396</v>
      </c>
      <c r="C101" s="20" t="s">
        <v>397</v>
      </c>
      <c r="D101" s="20" t="s">
        <v>7</v>
      </c>
      <c r="E101" s="22" t="s">
        <v>20</v>
      </c>
      <c r="F101" s="22" t="s">
        <v>68</v>
      </c>
      <c r="G101" s="23">
        <v>3.0</v>
      </c>
      <c r="H101" s="24"/>
      <c r="I101" s="24"/>
      <c r="J101" s="24"/>
      <c r="K101" s="24"/>
      <c r="L101" s="24"/>
      <c r="M101" s="24"/>
      <c r="N101" s="24"/>
      <c r="O101" s="24"/>
      <c r="P101" s="24"/>
      <c r="Q101" s="24"/>
      <c r="R101" s="24"/>
      <c r="S101" s="24"/>
      <c r="T101" s="24"/>
      <c r="U101" s="24"/>
      <c r="V101" s="24"/>
      <c r="W101" s="24"/>
      <c r="X101" s="24"/>
      <c r="Y101" s="24"/>
      <c r="Z101" s="26"/>
    </row>
    <row r="102">
      <c r="A102" s="20" t="s">
        <v>398</v>
      </c>
      <c r="B102" s="21" t="s">
        <v>399</v>
      </c>
      <c r="C102" s="20" t="s">
        <v>400</v>
      </c>
      <c r="D102" s="20" t="s">
        <v>7</v>
      </c>
      <c r="E102" s="22" t="s">
        <v>14</v>
      </c>
      <c r="F102" s="22" t="s">
        <v>78</v>
      </c>
      <c r="G102" s="23">
        <v>2.0</v>
      </c>
      <c r="H102" s="24"/>
      <c r="I102" s="24"/>
      <c r="J102" s="24"/>
      <c r="K102" s="24"/>
      <c r="L102" s="24"/>
      <c r="M102" s="24"/>
      <c r="N102" s="24"/>
      <c r="O102" s="24"/>
      <c r="P102" s="24"/>
      <c r="Q102" s="24"/>
      <c r="R102" s="24"/>
      <c r="S102" s="24"/>
      <c r="T102" s="24"/>
      <c r="U102" s="24"/>
      <c r="V102" s="24"/>
      <c r="W102" s="24"/>
      <c r="X102" s="24"/>
      <c r="Y102" s="24"/>
      <c r="Z102" s="24"/>
    </row>
    <row r="103">
      <c r="A103" s="20" t="s">
        <v>401</v>
      </c>
      <c r="B103" s="21" t="s">
        <v>402</v>
      </c>
      <c r="C103" s="20" t="s">
        <v>403</v>
      </c>
      <c r="D103" s="20" t="s">
        <v>7</v>
      </c>
      <c r="E103" s="22" t="s">
        <v>30</v>
      </c>
      <c r="F103" s="22" t="s">
        <v>23</v>
      </c>
      <c r="G103" s="23">
        <v>4.0</v>
      </c>
      <c r="H103" s="24"/>
      <c r="I103" s="24"/>
      <c r="J103" s="24"/>
      <c r="K103" s="24"/>
      <c r="L103" s="24"/>
      <c r="M103" s="24"/>
      <c r="N103" s="24"/>
      <c r="O103" s="24"/>
      <c r="P103" s="24"/>
      <c r="Q103" s="24"/>
      <c r="R103" s="24"/>
      <c r="S103" s="24"/>
      <c r="T103" s="24"/>
      <c r="U103" s="24"/>
      <c r="V103" s="24"/>
      <c r="W103" s="24"/>
      <c r="X103" s="24"/>
      <c r="Y103" s="24"/>
      <c r="Z103" s="24"/>
    </row>
    <row r="104">
      <c r="A104" s="20" t="s">
        <v>404</v>
      </c>
      <c r="B104" s="21" t="s">
        <v>405</v>
      </c>
      <c r="C104" s="20" t="s">
        <v>406</v>
      </c>
      <c r="D104" s="20" t="s">
        <v>7</v>
      </c>
      <c r="E104" s="22" t="s">
        <v>30</v>
      </c>
      <c r="F104" s="22" t="s">
        <v>23</v>
      </c>
      <c r="G104" s="23">
        <v>5.0</v>
      </c>
      <c r="H104" s="24"/>
      <c r="I104" s="24"/>
      <c r="J104" s="24"/>
      <c r="K104" s="24"/>
      <c r="L104" s="24"/>
      <c r="M104" s="24"/>
      <c r="N104" s="24"/>
      <c r="O104" s="24"/>
      <c r="P104" s="24"/>
      <c r="Q104" s="24"/>
      <c r="R104" s="24"/>
      <c r="S104" s="24"/>
      <c r="T104" s="24"/>
      <c r="U104" s="24"/>
      <c r="V104" s="24"/>
      <c r="W104" s="24"/>
      <c r="X104" s="24"/>
      <c r="Y104" s="24"/>
      <c r="Z104" s="24"/>
    </row>
    <row r="105">
      <c r="A105" s="20" t="s">
        <v>407</v>
      </c>
      <c r="B105" s="21" t="s">
        <v>408</v>
      </c>
      <c r="C105" s="23" t="s">
        <v>409</v>
      </c>
      <c r="D105" s="20" t="s">
        <v>7</v>
      </c>
      <c r="E105" s="22" t="s">
        <v>8</v>
      </c>
      <c r="F105" s="22" t="s">
        <v>68</v>
      </c>
      <c r="G105" s="23">
        <v>4.0</v>
      </c>
      <c r="H105" s="24"/>
      <c r="I105" s="24"/>
      <c r="J105" s="24"/>
      <c r="K105" s="24"/>
      <c r="L105" s="24"/>
      <c r="M105" s="24"/>
      <c r="N105" s="24"/>
      <c r="O105" s="24"/>
      <c r="P105" s="24"/>
      <c r="Q105" s="24"/>
      <c r="R105" s="24"/>
      <c r="S105" s="24"/>
      <c r="T105" s="24"/>
      <c r="U105" s="24"/>
      <c r="V105" s="24"/>
      <c r="W105" s="24"/>
      <c r="X105" s="24"/>
      <c r="Y105" s="24"/>
      <c r="Z105" s="24"/>
    </row>
    <row r="106">
      <c r="A106" s="20" t="s">
        <v>410</v>
      </c>
      <c r="B106" s="21" t="s">
        <v>411</v>
      </c>
      <c r="C106" s="20" t="s">
        <v>412</v>
      </c>
      <c r="D106" s="20" t="s">
        <v>7</v>
      </c>
      <c r="E106" s="22" t="s">
        <v>8</v>
      </c>
      <c r="F106" s="22" t="s">
        <v>56</v>
      </c>
      <c r="G106" s="23">
        <v>1.0</v>
      </c>
      <c r="H106" s="24"/>
      <c r="I106" s="24"/>
      <c r="J106" s="24"/>
      <c r="K106" s="24"/>
      <c r="L106" s="24"/>
      <c r="M106" s="24"/>
      <c r="N106" s="24"/>
      <c r="O106" s="24"/>
      <c r="P106" s="24"/>
      <c r="Q106" s="24"/>
      <c r="R106" s="24"/>
      <c r="S106" s="24"/>
      <c r="T106" s="24"/>
      <c r="U106" s="24"/>
      <c r="V106" s="24"/>
      <c r="W106" s="24"/>
      <c r="X106" s="24"/>
      <c r="Y106" s="24"/>
      <c r="Z106" s="24"/>
    </row>
    <row r="107">
      <c r="A107" s="20" t="s">
        <v>413</v>
      </c>
      <c r="B107" s="21" t="s">
        <v>414</v>
      </c>
      <c r="C107" s="20" t="s">
        <v>415</v>
      </c>
      <c r="D107" s="20" t="s">
        <v>7</v>
      </c>
      <c r="E107" s="22" t="s">
        <v>30</v>
      </c>
      <c r="F107" s="22" t="s">
        <v>54</v>
      </c>
      <c r="G107" s="23">
        <v>2.0</v>
      </c>
      <c r="H107" s="24"/>
      <c r="I107" s="24"/>
      <c r="J107" s="24"/>
      <c r="K107" s="24"/>
      <c r="L107" s="24"/>
      <c r="M107" s="24"/>
      <c r="N107" s="24"/>
      <c r="O107" s="24"/>
      <c r="P107" s="24"/>
      <c r="Q107" s="24"/>
      <c r="R107" s="24"/>
      <c r="S107" s="24"/>
      <c r="T107" s="24"/>
      <c r="U107" s="24"/>
      <c r="V107" s="24"/>
      <c r="W107" s="24"/>
      <c r="X107" s="24"/>
      <c r="Y107" s="24"/>
      <c r="Z107" s="24"/>
    </row>
    <row r="108">
      <c r="A108" s="20" t="s">
        <v>416</v>
      </c>
      <c r="B108" s="21" t="s">
        <v>417</v>
      </c>
      <c r="C108" s="20" t="s">
        <v>418</v>
      </c>
      <c r="D108" s="20" t="s">
        <v>7</v>
      </c>
      <c r="E108" s="22" t="s">
        <v>20</v>
      </c>
      <c r="F108" s="22" t="s">
        <v>68</v>
      </c>
      <c r="G108" s="23">
        <v>3.0</v>
      </c>
      <c r="H108" s="24"/>
      <c r="I108" s="24"/>
      <c r="J108" s="24"/>
      <c r="K108" s="24"/>
      <c r="L108" s="24"/>
      <c r="M108" s="24"/>
      <c r="N108" s="24"/>
      <c r="O108" s="24"/>
      <c r="P108" s="24"/>
      <c r="Q108" s="24"/>
      <c r="R108" s="24"/>
      <c r="S108" s="24"/>
      <c r="T108" s="24"/>
      <c r="U108" s="24"/>
      <c r="V108" s="24"/>
      <c r="W108" s="24"/>
      <c r="X108" s="24"/>
      <c r="Y108" s="24"/>
      <c r="Z108" s="26"/>
    </row>
    <row r="109">
      <c r="A109" s="20" t="s">
        <v>419</v>
      </c>
      <c r="B109" s="21" t="s">
        <v>420</v>
      </c>
      <c r="C109" s="20" t="s">
        <v>421</v>
      </c>
      <c r="D109" s="20" t="s">
        <v>7</v>
      </c>
      <c r="E109" s="22" t="s">
        <v>30</v>
      </c>
      <c r="F109" s="22" t="s">
        <v>23</v>
      </c>
      <c r="G109" s="23">
        <v>5.0</v>
      </c>
      <c r="H109" s="24"/>
      <c r="I109" s="24"/>
      <c r="J109" s="24"/>
      <c r="K109" s="24"/>
      <c r="L109" s="24"/>
      <c r="M109" s="24"/>
      <c r="N109" s="24"/>
      <c r="O109" s="24"/>
      <c r="P109" s="24"/>
      <c r="Q109" s="24"/>
      <c r="R109" s="24"/>
      <c r="S109" s="24"/>
      <c r="T109" s="24"/>
      <c r="U109" s="24"/>
      <c r="V109" s="24"/>
      <c r="W109" s="24"/>
      <c r="X109" s="24"/>
      <c r="Y109" s="24"/>
      <c r="Z109" s="24"/>
    </row>
    <row r="110">
      <c r="A110" s="20" t="s">
        <v>422</v>
      </c>
      <c r="B110" s="21" t="s">
        <v>423</v>
      </c>
      <c r="C110" s="20" t="s">
        <v>424</v>
      </c>
      <c r="D110" s="20" t="s">
        <v>19</v>
      </c>
      <c r="E110" s="22" t="s">
        <v>8</v>
      </c>
      <c r="F110" s="22" t="s">
        <v>23</v>
      </c>
      <c r="G110" s="23">
        <v>1.0</v>
      </c>
      <c r="H110" s="24"/>
      <c r="I110" s="24"/>
      <c r="J110" s="24"/>
      <c r="K110" s="24"/>
      <c r="L110" s="24"/>
      <c r="M110" s="24"/>
      <c r="N110" s="24"/>
      <c r="O110" s="24"/>
      <c r="P110" s="24"/>
      <c r="Q110" s="24"/>
      <c r="R110" s="24"/>
      <c r="S110" s="24"/>
      <c r="T110" s="24"/>
      <c r="U110" s="24"/>
      <c r="V110" s="24"/>
      <c r="W110" s="24"/>
      <c r="X110" s="24"/>
      <c r="Y110" s="24"/>
      <c r="Z110" s="24"/>
    </row>
    <row r="111">
      <c r="A111" s="20" t="s">
        <v>425</v>
      </c>
      <c r="B111" s="21" t="s">
        <v>426</v>
      </c>
      <c r="C111" s="20" t="s">
        <v>427</v>
      </c>
      <c r="D111" s="20" t="s">
        <v>19</v>
      </c>
      <c r="E111" s="22" t="s">
        <v>8</v>
      </c>
      <c r="F111" s="22" t="s">
        <v>60</v>
      </c>
      <c r="G111" s="23">
        <v>1.0</v>
      </c>
      <c r="H111" s="24"/>
      <c r="I111" s="24"/>
      <c r="J111" s="24"/>
      <c r="K111" s="24"/>
      <c r="L111" s="24"/>
      <c r="M111" s="24"/>
      <c r="N111" s="24"/>
      <c r="O111" s="24"/>
      <c r="P111" s="24"/>
      <c r="Q111" s="24"/>
      <c r="R111" s="24"/>
      <c r="S111" s="24"/>
      <c r="T111" s="24"/>
      <c r="U111" s="24"/>
      <c r="V111" s="24"/>
      <c r="W111" s="24"/>
      <c r="X111" s="24"/>
      <c r="Y111" s="24"/>
      <c r="Z111" s="24"/>
    </row>
    <row r="112">
      <c r="A112" s="20" t="s">
        <v>428</v>
      </c>
      <c r="B112" s="21" t="s">
        <v>429</v>
      </c>
      <c r="C112" s="20" t="s">
        <v>430</v>
      </c>
      <c r="D112" s="20" t="s">
        <v>7</v>
      </c>
      <c r="E112" s="22" t="s">
        <v>44</v>
      </c>
      <c r="F112" s="22" t="s">
        <v>23</v>
      </c>
      <c r="G112" s="23">
        <v>1.0</v>
      </c>
      <c r="H112" s="24"/>
      <c r="I112" s="24"/>
      <c r="J112" s="24"/>
      <c r="K112" s="24"/>
      <c r="L112" s="24"/>
      <c r="M112" s="24"/>
      <c r="N112" s="24"/>
      <c r="O112" s="24"/>
      <c r="P112" s="24"/>
      <c r="Q112" s="24"/>
      <c r="R112" s="24"/>
      <c r="S112" s="24"/>
      <c r="T112" s="24"/>
      <c r="U112" s="24"/>
      <c r="V112" s="24"/>
      <c r="W112" s="24"/>
      <c r="X112" s="24"/>
      <c r="Y112" s="24"/>
      <c r="Z112" s="24"/>
    </row>
    <row r="113">
      <c r="A113" s="20" t="s">
        <v>431</v>
      </c>
      <c r="B113" s="21" t="s">
        <v>431</v>
      </c>
      <c r="C113" s="20" t="s">
        <v>432</v>
      </c>
      <c r="D113" s="20" t="s">
        <v>13</v>
      </c>
      <c r="E113" s="22" t="s">
        <v>8</v>
      </c>
      <c r="F113" s="22" t="s">
        <v>17</v>
      </c>
      <c r="G113" s="23">
        <v>3.0</v>
      </c>
      <c r="H113" s="24"/>
      <c r="I113" s="24"/>
      <c r="J113" s="24"/>
      <c r="K113" s="24"/>
      <c r="L113" s="24"/>
      <c r="M113" s="24"/>
      <c r="N113" s="24"/>
      <c r="O113" s="24"/>
      <c r="P113" s="24"/>
      <c r="Q113" s="24"/>
      <c r="R113" s="24"/>
      <c r="S113" s="24"/>
      <c r="T113" s="24"/>
      <c r="U113" s="24"/>
      <c r="V113" s="24"/>
      <c r="W113" s="24"/>
      <c r="X113" s="24"/>
      <c r="Y113" s="24"/>
      <c r="Z113" s="24"/>
    </row>
    <row r="114">
      <c r="A114" s="20" t="s">
        <v>433</v>
      </c>
      <c r="B114" s="21" t="s">
        <v>434</v>
      </c>
      <c r="C114" s="20" t="s">
        <v>435</v>
      </c>
      <c r="D114" s="20" t="s">
        <v>19</v>
      </c>
      <c r="E114" s="22" t="s">
        <v>8</v>
      </c>
      <c r="F114" s="22" t="s">
        <v>76</v>
      </c>
      <c r="G114" s="23">
        <v>5.0</v>
      </c>
      <c r="H114" s="24"/>
      <c r="I114" s="24"/>
      <c r="J114" s="24"/>
      <c r="K114" s="24"/>
      <c r="L114" s="24"/>
      <c r="M114" s="24"/>
      <c r="N114" s="24"/>
      <c r="O114" s="24"/>
      <c r="P114" s="24"/>
      <c r="Q114" s="24"/>
      <c r="R114" s="24"/>
      <c r="S114" s="24"/>
      <c r="T114" s="24"/>
      <c r="U114" s="24"/>
      <c r="V114" s="24"/>
      <c r="W114" s="24"/>
      <c r="X114" s="24"/>
      <c r="Y114" s="24"/>
      <c r="Z114" s="24"/>
    </row>
    <row r="115">
      <c r="A115" s="20" t="s">
        <v>436</v>
      </c>
      <c r="B115" s="21" t="s">
        <v>437</v>
      </c>
      <c r="C115" s="20" t="s">
        <v>438</v>
      </c>
      <c r="D115" s="20" t="s">
        <v>19</v>
      </c>
      <c r="E115" s="22" t="s">
        <v>30</v>
      </c>
      <c r="F115" s="22" t="s">
        <v>23</v>
      </c>
      <c r="G115" s="23">
        <v>4.0</v>
      </c>
      <c r="H115" s="24"/>
      <c r="I115" s="24"/>
      <c r="J115" s="24"/>
      <c r="K115" s="24"/>
      <c r="L115" s="24"/>
      <c r="M115" s="24"/>
      <c r="N115" s="24"/>
      <c r="O115" s="24"/>
      <c r="P115" s="24"/>
      <c r="Q115" s="24"/>
      <c r="R115" s="24"/>
      <c r="S115" s="24"/>
      <c r="T115" s="24"/>
      <c r="U115" s="24"/>
      <c r="V115" s="24"/>
      <c r="W115" s="24"/>
      <c r="X115" s="24"/>
      <c r="Y115" s="24"/>
      <c r="Z115" s="24"/>
    </row>
    <row r="116">
      <c r="A116" s="20" t="s">
        <v>439</v>
      </c>
      <c r="B116" s="21" t="s">
        <v>440</v>
      </c>
      <c r="C116" s="20" t="s">
        <v>441</v>
      </c>
      <c r="D116" s="20" t="s">
        <v>13</v>
      </c>
      <c r="E116" s="22" t="s">
        <v>30</v>
      </c>
      <c r="F116" s="22" t="s">
        <v>65</v>
      </c>
      <c r="G116" s="23">
        <v>2.0</v>
      </c>
      <c r="H116" s="24"/>
      <c r="I116" s="24"/>
      <c r="J116" s="24"/>
      <c r="K116" s="24"/>
      <c r="L116" s="24"/>
      <c r="M116" s="24"/>
      <c r="N116" s="24"/>
      <c r="O116" s="24"/>
      <c r="P116" s="24"/>
      <c r="Q116" s="24"/>
      <c r="R116" s="24"/>
      <c r="S116" s="24"/>
      <c r="T116" s="24"/>
      <c r="U116" s="24"/>
      <c r="V116" s="24"/>
      <c r="W116" s="24"/>
      <c r="X116" s="24"/>
      <c r="Y116" s="24"/>
      <c r="Z116" s="24"/>
    </row>
    <row r="117">
      <c r="A117" s="20" t="s">
        <v>442</v>
      </c>
      <c r="B117" s="21" t="s">
        <v>443</v>
      </c>
      <c r="C117" s="20" t="s">
        <v>444</v>
      </c>
      <c r="D117" s="20" t="s">
        <v>7</v>
      </c>
      <c r="E117" s="22" t="s">
        <v>30</v>
      </c>
      <c r="F117" s="22" t="s">
        <v>23</v>
      </c>
      <c r="G117" s="23">
        <v>5.0</v>
      </c>
      <c r="H117" s="24"/>
      <c r="I117" s="24"/>
      <c r="J117" s="24"/>
      <c r="K117" s="46"/>
      <c r="L117" s="24"/>
      <c r="M117" s="24"/>
      <c r="N117" s="24"/>
      <c r="O117" s="24"/>
      <c r="P117" s="24"/>
      <c r="Q117" s="24"/>
      <c r="R117" s="24"/>
      <c r="S117" s="24"/>
      <c r="T117" s="24"/>
      <c r="U117" s="24"/>
      <c r="V117" s="24"/>
      <c r="W117" s="24"/>
      <c r="X117" s="24"/>
      <c r="Y117" s="24"/>
      <c r="Z117" s="24"/>
    </row>
    <row r="118">
      <c r="A118" s="20" t="s">
        <v>445</v>
      </c>
      <c r="B118" s="21" t="s">
        <v>446</v>
      </c>
      <c r="C118" s="20" t="s">
        <v>447</v>
      </c>
      <c r="D118" s="20" t="s">
        <v>7</v>
      </c>
      <c r="E118" s="22" t="s">
        <v>44</v>
      </c>
      <c r="F118" s="22" t="s">
        <v>23</v>
      </c>
      <c r="G118" s="23">
        <v>1.0</v>
      </c>
      <c r="H118" s="24"/>
      <c r="I118" s="24"/>
      <c r="J118" s="24"/>
      <c r="K118" s="24"/>
      <c r="L118" s="24"/>
      <c r="M118" s="24"/>
      <c r="N118" s="24"/>
      <c r="O118" s="24"/>
      <c r="P118" s="24"/>
      <c r="Q118" s="24"/>
      <c r="R118" s="24"/>
      <c r="S118" s="24"/>
      <c r="T118" s="24"/>
      <c r="U118" s="24"/>
      <c r="V118" s="24"/>
      <c r="W118" s="24"/>
      <c r="X118" s="24"/>
      <c r="Y118" s="24"/>
      <c r="Z118" s="24"/>
    </row>
    <row r="119">
      <c r="A119" s="20" t="s">
        <v>448</v>
      </c>
      <c r="B119" s="21" t="s">
        <v>449</v>
      </c>
      <c r="C119" s="20" t="s">
        <v>450</v>
      </c>
      <c r="D119" s="20" t="s">
        <v>7</v>
      </c>
      <c r="E119" s="22" t="s">
        <v>8</v>
      </c>
      <c r="F119" s="22" t="s">
        <v>92</v>
      </c>
      <c r="G119" s="23">
        <v>1.0</v>
      </c>
      <c r="H119" s="24"/>
      <c r="I119" s="24"/>
      <c r="J119" s="24"/>
      <c r="K119" s="24"/>
      <c r="L119" s="24"/>
      <c r="M119" s="24"/>
      <c r="N119" s="24"/>
      <c r="O119" s="24"/>
      <c r="P119" s="24"/>
      <c r="Q119" s="24"/>
      <c r="R119" s="24"/>
      <c r="S119" s="24"/>
      <c r="T119" s="24"/>
      <c r="U119" s="24"/>
      <c r="V119" s="24"/>
      <c r="W119" s="24"/>
      <c r="X119" s="24"/>
      <c r="Y119" s="24"/>
      <c r="Z119" s="24"/>
    </row>
    <row r="120" ht="64.5" customHeight="1">
      <c r="A120" s="20" t="s">
        <v>451</v>
      </c>
      <c r="B120" s="21" t="s">
        <v>452</v>
      </c>
      <c r="C120" s="20" t="s">
        <v>453</v>
      </c>
      <c r="D120" s="20" t="s">
        <v>7</v>
      </c>
      <c r="E120" s="22" t="s">
        <v>30</v>
      </c>
      <c r="F120" s="22" t="s">
        <v>23</v>
      </c>
      <c r="G120" s="23">
        <v>1.0</v>
      </c>
      <c r="H120" s="24"/>
      <c r="I120" s="24"/>
      <c r="J120" s="24"/>
      <c r="K120" s="24"/>
      <c r="L120" s="24"/>
      <c r="M120" s="24"/>
      <c r="N120" s="24"/>
      <c r="O120" s="24"/>
      <c r="P120" s="24"/>
      <c r="Q120" s="24"/>
      <c r="R120" s="24"/>
      <c r="S120" s="24"/>
      <c r="T120" s="24"/>
      <c r="U120" s="24"/>
      <c r="V120" s="24"/>
      <c r="W120" s="24"/>
      <c r="X120" s="24"/>
      <c r="Y120" s="24"/>
      <c r="Z120" s="24"/>
    </row>
    <row r="121">
      <c r="A121" s="20" t="s">
        <v>454</v>
      </c>
      <c r="B121" s="21" t="s">
        <v>455</v>
      </c>
      <c r="C121" s="20" t="s">
        <v>456</v>
      </c>
      <c r="D121" s="20" t="s">
        <v>7</v>
      </c>
      <c r="E121" s="22" t="s">
        <v>8</v>
      </c>
      <c r="F121" s="22" t="s">
        <v>23</v>
      </c>
      <c r="G121" s="23">
        <v>3.0</v>
      </c>
      <c r="H121" s="24"/>
      <c r="I121" s="24"/>
      <c r="J121" s="24"/>
      <c r="K121" s="24"/>
      <c r="L121" s="24"/>
      <c r="M121" s="24"/>
      <c r="N121" s="24"/>
      <c r="O121" s="24"/>
      <c r="P121" s="24"/>
      <c r="Q121" s="24"/>
      <c r="R121" s="24"/>
      <c r="S121" s="24"/>
      <c r="T121" s="24"/>
      <c r="U121" s="24"/>
      <c r="V121" s="24"/>
      <c r="W121" s="24"/>
      <c r="X121" s="24"/>
      <c r="Y121" s="24"/>
      <c r="Z121" s="24"/>
    </row>
    <row r="122">
      <c r="A122" s="20" t="s">
        <v>457</v>
      </c>
      <c r="B122" s="21" t="s">
        <v>458</v>
      </c>
      <c r="C122" s="20" t="s">
        <v>459</v>
      </c>
      <c r="D122" s="20" t="s">
        <v>13</v>
      </c>
      <c r="E122" s="22" t="s">
        <v>8</v>
      </c>
      <c r="F122" s="22" t="s">
        <v>76</v>
      </c>
      <c r="G122" s="23">
        <v>2.0</v>
      </c>
      <c r="H122" s="24"/>
      <c r="I122" s="24"/>
      <c r="J122" s="24"/>
      <c r="K122" s="24"/>
      <c r="L122" s="24"/>
      <c r="M122" s="24"/>
      <c r="N122" s="24"/>
      <c r="O122" s="24"/>
      <c r="P122" s="24"/>
      <c r="Q122" s="24"/>
      <c r="R122" s="24"/>
      <c r="S122" s="24"/>
      <c r="T122" s="24"/>
      <c r="U122" s="24"/>
      <c r="V122" s="24"/>
      <c r="W122" s="24"/>
      <c r="X122" s="24"/>
      <c r="Y122" s="24"/>
      <c r="Z122" s="24"/>
    </row>
    <row r="123">
      <c r="A123" s="20" t="s">
        <v>460</v>
      </c>
      <c r="B123" s="21" t="s">
        <v>461</v>
      </c>
      <c r="C123" s="20" t="s">
        <v>462</v>
      </c>
      <c r="D123" s="20" t="s">
        <v>7</v>
      </c>
      <c r="E123" s="22" t="s">
        <v>14</v>
      </c>
      <c r="F123" s="22" t="s">
        <v>70</v>
      </c>
      <c r="G123" s="23">
        <v>5.0</v>
      </c>
      <c r="H123" s="24"/>
      <c r="I123" s="24"/>
      <c r="J123" s="24"/>
      <c r="K123" s="24"/>
      <c r="L123" s="24"/>
      <c r="M123" s="24"/>
      <c r="N123" s="24"/>
      <c r="O123" s="24"/>
      <c r="P123" s="24"/>
      <c r="Q123" s="24"/>
      <c r="R123" s="24"/>
      <c r="S123" s="24"/>
      <c r="T123" s="24"/>
      <c r="U123" s="24"/>
      <c r="V123" s="24"/>
      <c r="W123" s="24"/>
      <c r="X123" s="24"/>
      <c r="Y123" s="24"/>
      <c r="Z123" s="24"/>
    </row>
    <row r="124">
      <c r="A124" s="20" t="s">
        <v>463</v>
      </c>
      <c r="B124" s="21" t="s">
        <v>464</v>
      </c>
      <c r="C124" s="20" t="s">
        <v>465</v>
      </c>
      <c r="D124" s="20" t="s">
        <v>7</v>
      </c>
      <c r="E124" s="22" t="s">
        <v>14</v>
      </c>
      <c r="F124" s="22" t="s">
        <v>23</v>
      </c>
      <c r="G124" s="23">
        <v>5.0</v>
      </c>
      <c r="H124" s="24"/>
      <c r="I124" s="24"/>
      <c r="J124" s="24"/>
      <c r="K124" s="24"/>
      <c r="L124" s="24"/>
      <c r="M124" s="24"/>
      <c r="N124" s="24"/>
      <c r="O124" s="24"/>
      <c r="P124" s="24"/>
      <c r="Q124" s="24"/>
      <c r="R124" s="24"/>
      <c r="S124" s="24"/>
      <c r="T124" s="24"/>
      <c r="U124" s="24"/>
      <c r="V124" s="24"/>
      <c r="W124" s="24"/>
      <c r="X124" s="24"/>
      <c r="Y124" s="24"/>
      <c r="Z124" s="24"/>
    </row>
    <row r="125">
      <c r="A125" s="20" t="s">
        <v>466</v>
      </c>
      <c r="B125" s="21" t="s">
        <v>467</v>
      </c>
      <c r="C125" s="20" t="s">
        <v>468</v>
      </c>
      <c r="D125" s="20" t="s">
        <v>7</v>
      </c>
      <c r="E125" s="22" t="s">
        <v>8</v>
      </c>
      <c r="F125" s="22" t="s">
        <v>23</v>
      </c>
      <c r="G125" s="23">
        <v>3.0</v>
      </c>
      <c r="H125" s="24"/>
      <c r="I125" s="24"/>
      <c r="J125" s="24"/>
      <c r="K125" s="24"/>
      <c r="L125" s="24"/>
      <c r="M125" s="24"/>
      <c r="N125" s="24"/>
      <c r="O125" s="24"/>
      <c r="P125" s="24"/>
      <c r="Q125" s="24"/>
      <c r="R125" s="24"/>
      <c r="S125" s="24"/>
      <c r="T125" s="24"/>
      <c r="U125" s="24"/>
      <c r="V125" s="24"/>
      <c r="W125" s="24"/>
      <c r="X125" s="24"/>
      <c r="Y125" s="24"/>
      <c r="Z125" s="24"/>
    </row>
    <row r="126">
      <c r="A126" s="20" t="s">
        <v>469</v>
      </c>
      <c r="B126" s="21" t="s">
        <v>470</v>
      </c>
      <c r="C126" s="20" t="s">
        <v>471</v>
      </c>
      <c r="D126" s="20" t="s">
        <v>19</v>
      </c>
      <c r="E126" s="22" t="s">
        <v>14</v>
      </c>
      <c r="F126" s="22" t="s">
        <v>23</v>
      </c>
      <c r="G126" s="23">
        <v>1.0</v>
      </c>
      <c r="H126" s="24"/>
      <c r="I126" s="24"/>
      <c r="J126" s="24"/>
      <c r="K126" s="24"/>
      <c r="L126" s="24"/>
      <c r="M126" s="24"/>
      <c r="N126" s="24"/>
      <c r="O126" s="24"/>
      <c r="P126" s="24"/>
      <c r="Q126" s="24"/>
      <c r="R126" s="24"/>
      <c r="S126" s="24"/>
      <c r="T126" s="24"/>
      <c r="U126" s="24"/>
      <c r="V126" s="24"/>
      <c r="W126" s="24"/>
      <c r="X126" s="24"/>
      <c r="Y126" s="24"/>
      <c r="Z126" s="24"/>
    </row>
    <row r="127">
      <c r="A127" s="20" t="s">
        <v>472</v>
      </c>
      <c r="B127" s="21" t="s">
        <v>473</v>
      </c>
      <c r="C127" s="20" t="s">
        <v>474</v>
      </c>
      <c r="D127" s="20" t="s">
        <v>7</v>
      </c>
      <c r="E127" s="22" t="s">
        <v>20</v>
      </c>
      <c r="F127" s="22" t="s">
        <v>68</v>
      </c>
      <c r="G127" s="23">
        <v>5.0</v>
      </c>
      <c r="H127" s="24"/>
      <c r="I127" s="24"/>
      <c r="J127" s="24"/>
      <c r="K127" s="25"/>
      <c r="L127" s="24"/>
      <c r="M127" s="24"/>
      <c r="N127" s="24"/>
      <c r="O127" s="24"/>
      <c r="P127" s="24"/>
      <c r="Q127" s="24"/>
      <c r="R127" s="24"/>
      <c r="S127" s="24"/>
      <c r="T127" s="24"/>
      <c r="U127" s="24"/>
      <c r="V127" s="24"/>
      <c r="W127" s="24"/>
      <c r="X127" s="24"/>
      <c r="Y127" s="24"/>
      <c r="Z127" s="24"/>
    </row>
    <row r="128">
      <c r="A128" s="20" t="s">
        <v>475</v>
      </c>
      <c r="B128" s="21" t="s">
        <v>476</v>
      </c>
      <c r="C128" s="20" t="s">
        <v>477</v>
      </c>
      <c r="D128" s="20" t="s">
        <v>19</v>
      </c>
      <c r="E128" s="22" t="s">
        <v>30</v>
      </c>
      <c r="F128" s="22" t="s">
        <v>23</v>
      </c>
      <c r="G128" s="23">
        <v>5.0</v>
      </c>
      <c r="H128" s="24"/>
      <c r="I128" s="24"/>
      <c r="J128" s="24"/>
      <c r="K128" s="24"/>
      <c r="L128" s="24"/>
      <c r="M128" s="24"/>
      <c r="N128" s="24"/>
      <c r="O128" s="24"/>
      <c r="P128" s="24"/>
      <c r="Q128" s="24"/>
      <c r="R128" s="24"/>
      <c r="S128" s="24"/>
      <c r="T128" s="24"/>
      <c r="U128" s="24"/>
      <c r="V128" s="24"/>
      <c r="W128" s="24"/>
      <c r="X128" s="24"/>
      <c r="Y128" s="24"/>
      <c r="Z128" s="24"/>
    </row>
    <row r="129">
      <c r="A129" s="20" t="s">
        <v>478</v>
      </c>
      <c r="B129" s="21" t="s">
        <v>479</v>
      </c>
      <c r="C129" s="20" t="s">
        <v>480</v>
      </c>
      <c r="D129" s="20" t="s">
        <v>19</v>
      </c>
      <c r="E129" s="22" t="s">
        <v>30</v>
      </c>
      <c r="F129" s="22" t="s">
        <v>23</v>
      </c>
      <c r="G129" s="23">
        <v>5.0</v>
      </c>
      <c r="H129" s="24"/>
      <c r="I129" s="24"/>
      <c r="J129" s="24"/>
      <c r="K129" s="46"/>
      <c r="L129" s="24"/>
      <c r="M129" s="24"/>
      <c r="N129" s="24"/>
      <c r="O129" s="24"/>
      <c r="P129" s="24"/>
      <c r="Q129" s="24"/>
      <c r="R129" s="24"/>
      <c r="S129" s="24"/>
      <c r="T129" s="24"/>
      <c r="U129" s="24"/>
      <c r="V129" s="24"/>
      <c r="W129" s="24"/>
      <c r="X129" s="24"/>
      <c r="Y129" s="24"/>
      <c r="Z129" s="24"/>
    </row>
    <row r="130">
      <c r="A130" s="20" t="s">
        <v>481</v>
      </c>
      <c r="B130" s="21" t="s">
        <v>482</v>
      </c>
      <c r="C130" s="20" t="s">
        <v>483</v>
      </c>
      <c r="D130" s="20" t="s">
        <v>7</v>
      </c>
      <c r="E130" s="22" t="s">
        <v>14</v>
      </c>
      <c r="F130" s="22" t="s">
        <v>28</v>
      </c>
      <c r="G130" s="23">
        <v>2.0</v>
      </c>
      <c r="H130" s="24"/>
      <c r="I130" s="24"/>
      <c r="J130" s="24"/>
      <c r="K130" s="24"/>
      <c r="L130" s="24"/>
      <c r="M130" s="24"/>
      <c r="N130" s="24"/>
      <c r="O130" s="24"/>
      <c r="P130" s="24"/>
      <c r="Q130" s="24"/>
      <c r="R130" s="24"/>
      <c r="S130" s="24"/>
      <c r="T130" s="24"/>
      <c r="U130" s="24"/>
      <c r="V130" s="24"/>
      <c r="W130" s="24"/>
      <c r="X130" s="24"/>
      <c r="Y130" s="24"/>
      <c r="Z130" s="24"/>
    </row>
    <row r="131">
      <c r="A131" s="20" t="s">
        <v>484</v>
      </c>
      <c r="B131" s="21" t="s">
        <v>485</v>
      </c>
      <c r="C131" s="20" t="s">
        <v>391</v>
      </c>
      <c r="D131" s="20" t="s">
        <v>7</v>
      </c>
      <c r="E131" s="22" t="s">
        <v>25</v>
      </c>
      <c r="F131" s="22" t="s">
        <v>60</v>
      </c>
      <c r="G131" s="23">
        <v>4.0</v>
      </c>
      <c r="H131" s="24"/>
      <c r="I131" s="24"/>
      <c r="J131" s="24"/>
      <c r="K131" s="24"/>
      <c r="L131" s="24"/>
      <c r="M131" s="24"/>
      <c r="N131" s="24"/>
      <c r="O131" s="24"/>
      <c r="P131" s="24"/>
      <c r="Q131" s="24"/>
      <c r="R131" s="24"/>
      <c r="S131" s="24"/>
      <c r="T131" s="24"/>
      <c r="U131" s="24"/>
      <c r="V131" s="24"/>
      <c r="W131" s="24"/>
      <c r="X131" s="24"/>
      <c r="Y131" s="24"/>
      <c r="Z131" s="24"/>
    </row>
    <row r="132">
      <c r="A132" s="20" t="s">
        <v>486</v>
      </c>
      <c r="B132" s="43"/>
      <c r="C132" s="20" t="s">
        <v>487</v>
      </c>
      <c r="D132" s="20" t="s">
        <v>7</v>
      </c>
      <c r="E132" s="22" t="s">
        <v>25</v>
      </c>
      <c r="F132" s="22" t="s">
        <v>80</v>
      </c>
      <c r="G132" s="23">
        <v>4.0</v>
      </c>
      <c r="H132" s="24"/>
      <c r="I132" s="24"/>
      <c r="J132" s="24"/>
      <c r="K132" s="24"/>
      <c r="L132" s="24"/>
      <c r="M132" s="24"/>
      <c r="N132" s="24"/>
      <c r="O132" s="24"/>
      <c r="P132" s="24"/>
      <c r="Q132" s="24"/>
      <c r="R132" s="24"/>
      <c r="S132" s="24"/>
      <c r="T132" s="24"/>
      <c r="U132" s="24"/>
      <c r="V132" s="24"/>
      <c r="W132" s="24"/>
      <c r="X132" s="24"/>
      <c r="Y132" s="24"/>
      <c r="Z132" s="24"/>
    </row>
    <row r="133">
      <c r="A133" s="20" t="s">
        <v>488</v>
      </c>
      <c r="B133" s="21" t="s">
        <v>489</v>
      </c>
      <c r="C133" s="20" t="s">
        <v>490</v>
      </c>
      <c r="D133" s="20" t="s">
        <v>7</v>
      </c>
      <c r="E133" s="22" t="s">
        <v>25</v>
      </c>
      <c r="F133" s="22" t="s">
        <v>80</v>
      </c>
      <c r="G133" s="23">
        <v>4.0</v>
      </c>
      <c r="H133" s="24"/>
      <c r="I133" s="24"/>
      <c r="J133" s="24"/>
      <c r="K133" s="24"/>
      <c r="L133" s="24"/>
      <c r="M133" s="24"/>
      <c r="N133" s="24"/>
      <c r="O133" s="24"/>
      <c r="P133" s="24"/>
      <c r="Q133" s="24"/>
      <c r="R133" s="24"/>
      <c r="S133" s="24"/>
      <c r="T133" s="24"/>
      <c r="U133" s="24"/>
      <c r="V133" s="24"/>
      <c r="W133" s="24"/>
      <c r="X133" s="24"/>
      <c r="Y133" s="24"/>
      <c r="Z133" s="24"/>
    </row>
    <row r="134">
      <c r="A134" s="20" t="s">
        <v>491</v>
      </c>
      <c r="B134" s="21" t="s">
        <v>492</v>
      </c>
      <c r="C134" s="20" t="s">
        <v>493</v>
      </c>
      <c r="D134" s="20" t="s">
        <v>7</v>
      </c>
      <c r="E134" s="22" t="s">
        <v>14</v>
      </c>
      <c r="F134" s="22" t="s">
        <v>23</v>
      </c>
      <c r="G134" s="23">
        <v>2.0</v>
      </c>
      <c r="H134" s="24"/>
      <c r="I134" s="24"/>
      <c r="J134" s="24"/>
      <c r="K134" s="24"/>
      <c r="L134" s="24"/>
      <c r="M134" s="24"/>
      <c r="N134" s="24"/>
      <c r="O134" s="24"/>
      <c r="P134" s="24"/>
      <c r="Q134" s="24"/>
      <c r="R134" s="24"/>
      <c r="S134" s="24"/>
      <c r="T134" s="24"/>
      <c r="U134" s="24"/>
      <c r="V134" s="24"/>
      <c r="W134" s="24"/>
      <c r="X134" s="24"/>
      <c r="Y134" s="24"/>
      <c r="Z134" s="24"/>
    </row>
    <row r="135">
      <c r="A135" s="20" t="s">
        <v>494</v>
      </c>
      <c r="B135" s="21" t="s">
        <v>494</v>
      </c>
      <c r="C135" s="20" t="s">
        <v>495</v>
      </c>
      <c r="D135" s="20" t="s">
        <v>7</v>
      </c>
      <c r="E135" s="22" t="s">
        <v>14</v>
      </c>
      <c r="F135" s="22" t="s">
        <v>64</v>
      </c>
      <c r="G135" s="23">
        <v>2.0</v>
      </c>
      <c r="H135" s="24"/>
      <c r="I135" s="24"/>
      <c r="J135" s="24"/>
      <c r="K135" s="24"/>
      <c r="L135" s="24"/>
      <c r="M135" s="24"/>
      <c r="N135" s="24"/>
      <c r="O135" s="24"/>
      <c r="P135" s="24"/>
      <c r="Q135" s="24"/>
      <c r="R135" s="24"/>
      <c r="S135" s="24"/>
      <c r="T135" s="24"/>
      <c r="U135" s="24"/>
      <c r="V135" s="24"/>
      <c r="W135" s="24"/>
      <c r="X135" s="24"/>
      <c r="Y135" s="24"/>
      <c r="Z135" s="24"/>
    </row>
    <row r="136">
      <c r="A136" s="20" t="s">
        <v>496</v>
      </c>
      <c r="B136" s="21" t="s">
        <v>497</v>
      </c>
      <c r="C136" s="20" t="s">
        <v>498</v>
      </c>
      <c r="D136" s="20" t="s">
        <v>7</v>
      </c>
      <c r="E136" s="22" t="s">
        <v>14</v>
      </c>
      <c r="F136" s="22" t="s">
        <v>23</v>
      </c>
      <c r="G136" s="23">
        <v>1.0</v>
      </c>
      <c r="H136" s="24"/>
      <c r="I136" s="24"/>
      <c r="J136" s="24"/>
      <c r="K136" s="24"/>
      <c r="L136" s="24"/>
      <c r="M136" s="24"/>
      <c r="N136" s="24"/>
      <c r="O136" s="24"/>
      <c r="P136" s="24"/>
      <c r="Q136" s="24"/>
      <c r="R136" s="24"/>
      <c r="S136" s="24"/>
      <c r="T136" s="24"/>
      <c r="U136" s="24"/>
      <c r="V136" s="24"/>
      <c r="W136" s="24"/>
      <c r="X136" s="24"/>
      <c r="Y136" s="24"/>
      <c r="Z136" s="24"/>
    </row>
    <row r="137">
      <c r="A137" s="20" t="s">
        <v>499</v>
      </c>
      <c r="B137" s="21" t="s">
        <v>500</v>
      </c>
      <c r="C137" s="20" t="s">
        <v>501</v>
      </c>
      <c r="D137" s="20" t="s">
        <v>7</v>
      </c>
      <c r="E137" s="22" t="s">
        <v>14</v>
      </c>
      <c r="F137" s="22" t="s">
        <v>23</v>
      </c>
      <c r="G137" s="23">
        <v>4.0</v>
      </c>
      <c r="H137" s="24"/>
      <c r="I137" s="24"/>
      <c r="J137" s="24"/>
      <c r="K137" s="24"/>
      <c r="L137" s="24"/>
      <c r="M137" s="24"/>
      <c r="N137" s="24"/>
      <c r="O137" s="24"/>
      <c r="P137" s="24"/>
      <c r="Q137" s="24"/>
      <c r="R137" s="24"/>
      <c r="S137" s="24"/>
      <c r="T137" s="24"/>
      <c r="U137" s="24"/>
      <c r="V137" s="24"/>
      <c r="W137" s="24"/>
      <c r="X137" s="24"/>
      <c r="Y137" s="24"/>
      <c r="Z137" s="24"/>
    </row>
    <row r="138">
      <c r="A138" s="20" t="s">
        <v>502</v>
      </c>
      <c r="B138" s="21" t="s">
        <v>503</v>
      </c>
      <c r="C138" s="20" t="s">
        <v>504</v>
      </c>
      <c r="D138" s="20" t="s">
        <v>13</v>
      </c>
      <c r="E138" s="22" t="s">
        <v>8</v>
      </c>
      <c r="F138" s="22" t="s">
        <v>58</v>
      </c>
      <c r="G138" s="23">
        <v>3.0</v>
      </c>
      <c r="H138" s="24"/>
      <c r="I138" s="24"/>
      <c r="J138" s="24"/>
      <c r="K138" s="24"/>
      <c r="L138" s="24"/>
      <c r="M138" s="24"/>
      <c r="N138" s="24"/>
      <c r="O138" s="24"/>
      <c r="P138" s="24"/>
      <c r="Q138" s="24"/>
      <c r="R138" s="24"/>
      <c r="S138" s="24"/>
      <c r="T138" s="24"/>
      <c r="U138" s="24"/>
      <c r="V138" s="24"/>
      <c r="W138" s="24"/>
      <c r="X138" s="24"/>
      <c r="Y138" s="24"/>
      <c r="Z138" s="24"/>
    </row>
    <row r="139">
      <c r="A139" s="20" t="s">
        <v>505</v>
      </c>
      <c r="B139" s="21" t="s">
        <v>506</v>
      </c>
      <c r="C139" s="20" t="s">
        <v>507</v>
      </c>
      <c r="D139" s="20" t="s">
        <v>13</v>
      </c>
      <c r="E139" s="22" t="s">
        <v>8</v>
      </c>
      <c r="F139" s="22" t="s">
        <v>92</v>
      </c>
      <c r="G139" s="23">
        <v>3.0</v>
      </c>
      <c r="H139" s="24"/>
      <c r="I139" s="24"/>
      <c r="J139" s="24"/>
      <c r="K139" s="24"/>
      <c r="L139" s="24"/>
      <c r="M139" s="24"/>
      <c r="N139" s="24"/>
      <c r="O139" s="24"/>
      <c r="P139" s="24"/>
      <c r="Q139" s="24"/>
      <c r="R139" s="24"/>
      <c r="S139" s="24"/>
      <c r="T139" s="24"/>
      <c r="U139" s="24"/>
      <c r="V139" s="24"/>
      <c r="W139" s="24"/>
      <c r="X139" s="24"/>
      <c r="Y139" s="24"/>
      <c r="Z139" s="24"/>
    </row>
    <row r="140">
      <c r="A140" s="20" t="s">
        <v>508</v>
      </c>
      <c r="B140" s="21" t="s">
        <v>509</v>
      </c>
      <c r="C140" s="20" t="s">
        <v>510</v>
      </c>
      <c r="D140" s="20" t="s">
        <v>7</v>
      </c>
      <c r="E140" s="22" t="s">
        <v>30</v>
      </c>
      <c r="F140" s="22" t="s">
        <v>84</v>
      </c>
      <c r="G140" s="23">
        <v>2.0</v>
      </c>
      <c r="H140" s="24"/>
      <c r="I140" s="24"/>
      <c r="J140" s="24"/>
      <c r="K140" s="24"/>
      <c r="L140" s="24"/>
      <c r="M140" s="24"/>
      <c r="N140" s="24"/>
      <c r="O140" s="24"/>
      <c r="P140" s="24"/>
      <c r="Q140" s="24"/>
      <c r="R140" s="24"/>
      <c r="S140" s="24"/>
      <c r="T140" s="24"/>
      <c r="U140" s="24"/>
      <c r="V140" s="24"/>
      <c r="W140" s="24"/>
      <c r="X140" s="24"/>
      <c r="Y140" s="24"/>
      <c r="Z140" s="24"/>
    </row>
    <row r="141">
      <c r="A141" s="20" t="s">
        <v>511</v>
      </c>
      <c r="B141" s="21" t="s">
        <v>512</v>
      </c>
      <c r="C141" s="20" t="s">
        <v>513</v>
      </c>
      <c r="D141" s="20" t="s">
        <v>19</v>
      </c>
      <c r="E141" s="22" t="s">
        <v>30</v>
      </c>
      <c r="F141" s="22" t="s">
        <v>84</v>
      </c>
      <c r="G141" s="23">
        <v>5.0</v>
      </c>
      <c r="H141" s="24"/>
      <c r="I141" s="24"/>
      <c r="J141" s="24"/>
      <c r="K141" s="24"/>
      <c r="L141" s="24"/>
      <c r="M141" s="24"/>
      <c r="N141" s="24"/>
      <c r="O141" s="24"/>
      <c r="P141" s="24"/>
      <c r="Q141" s="24"/>
      <c r="R141" s="24"/>
      <c r="S141" s="24"/>
      <c r="T141" s="24"/>
      <c r="U141" s="24"/>
      <c r="V141" s="24"/>
      <c r="W141" s="24"/>
      <c r="X141" s="24"/>
      <c r="Y141" s="24"/>
      <c r="Z141" s="24"/>
    </row>
    <row r="142">
      <c r="A142" s="20" t="s">
        <v>514</v>
      </c>
      <c r="B142" s="21" t="s">
        <v>515</v>
      </c>
      <c r="C142" s="20" t="s">
        <v>516</v>
      </c>
      <c r="D142" s="20" t="s">
        <v>19</v>
      </c>
      <c r="E142" s="22" t="s">
        <v>20</v>
      </c>
      <c r="F142" s="22" t="s">
        <v>23</v>
      </c>
      <c r="G142" s="23">
        <v>4.0</v>
      </c>
      <c r="H142" s="24"/>
      <c r="I142" s="24"/>
      <c r="J142" s="24"/>
      <c r="K142" s="24"/>
      <c r="L142" s="24"/>
      <c r="M142" s="24"/>
      <c r="N142" s="24"/>
      <c r="O142" s="24"/>
      <c r="P142" s="24"/>
      <c r="Q142" s="24"/>
      <c r="R142" s="24"/>
      <c r="S142" s="24"/>
      <c r="T142" s="24"/>
      <c r="U142" s="24"/>
      <c r="V142" s="24"/>
      <c r="W142" s="24"/>
      <c r="X142" s="24"/>
      <c r="Y142" s="24"/>
      <c r="Z142" s="24"/>
    </row>
    <row r="143">
      <c r="A143" s="20" t="s">
        <v>517</v>
      </c>
      <c r="B143" s="21" t="s">
        <v>518</v>
      </c>
      <c r="C143" s="20" t="s">
        <v>519</v>
      </c>
      <c r="D143" s="20" t="s">
        <v>7</v>
      </c>
      <c r="E143" s="22" t="s">
        <v>20</v>
      </c>
      <c r="F143" s="22" t="s">
        <v>68</v>
      </c>
      <c r="G143" s="23">
        <v>1.0</v>
      </c>
      <c r="H143" s="24"/>
      <c r="I143" s="24"/>
      <c r="J143" s="24"/>
      <c r="K143" s="24"/>
      <c r="L143" s="24"/>
      <c r="M143" s="24"/>
      <c r="N143" s="24"/>
      <c r="O143" s="24"/>
      <c r="P143" s="24"/>
      <c r="Q143" s="24"/>
      <c r="R143" s="24"/>
      <c r="S143" s="24"/>
      <c r="T143" s="24"/>
      <c r="U143" s="24"/>
      <c r="V143" s="24"/>
      <c r="W143" s="24"/>
      <c r="X143" s="24"/>
      <c r="Y143" s="24"/>
      <c r="Z143" s="26"/>
    </row>
    <row r="144">
      <c r="A144" s="20" t="s">
        <v>520</v>
      </c>
      <c r="B144" s="47" t="s">
        <v>521</v>
      </c>
      <c r="C144" s="20" t="s">
        <v>522</v>
      </c>
      <c r="D144" s="20" t="s">
        <v>7</v>
      </c>
      <c r="E144" s="22" t="s">
        <v>20</v>
      </c>
      <c r="F144" s="22" t="s">
        <v>68</v>
      </c>
      <c r="G144" s="23">
        <v>1.0</v>
      </c>
      <c r="H144" s="24"/>
      <c r="I144" s="24"/>
      <c r="J144" s="24"/>
      <c r="K144" s="24"/>
      <c r="L144" s="24"/>
      <c r="M144" s="24"/>
      <c r="N144" s="24"/>
      <c r="O144" s="24"/>
      <c r="P144" s="24"/>
      <c r="Q144" s="24"/>
      <c r="R144" s="24"/>
      <c r="S144" s="24"/>
      <c r="T144" s="24"/>
      <c r="U144" s="24"/>
      <c r="V144" s="24"/>
      <c r="W144" s="24"/>
      <c r="X144" s="24"/>
      <c r="Y144" s="24"/>
      <c r="Z144" s="26"/>
    </row>
    <row r="145">
      <c r="A145" s="20" t="s">
        <v>523</v>
      </c>
      <c r="B145" s="21" t="s">
        <v>524</v>
      </c>
      <c r="C145" s="20" t="s">
        <v>525</v>
      </c>
      <c r="D145" s="20" t="s">
        <v>7</v>
      </c>
      <c r="E145" s="22" t="s">
        <v>20</v>
      </c>
      <c r="F145" s="22" t="s">
        <v>70</v>
      </c>
      <c r="G145" s="23">
        <v>3.0</v>
      </c>
      <c r="H145" s="24"/>
      <c r="I145" s="24"/>
      <c r="J145" s="24"/>
      <c r="K145" s="24"/>
      <c r="L145" s="24"/>
      <c r="M145" s="24"/>
      <c r="N145" s="24"/>
      <c r="O145" s="24"/>
      <c r="P145" s="24"/>
      <c r="Q145" s="24"/>
      <c r="R145" s="24"/>
      <c r="S145" s="24"/>
      <c r="T145" s="24"/>
      <c r="U145" s="24"/>
      <c r="V145" s="24"/>
      <c r="W145" s="24"/>
      <c r="X145" s="24"/>
      <c r="Y145" s="24"/>
      <c r="Z145" s="26"/>
    </row>
    <row r="146">
      <c r="A146" s="20" t="s">
        <v>526</v>
      </c>
      <c r="B146" s="21" t="s">
        <v>527</v>
      </c>
      <c r="C146" s="20" t="s">
        <v>528</v>
      </c>
      <c r="D146" s="20" t="s">
        <v>7</v>
      </c>
      <c r="E146" s="22" t="s">
        <v>20</v>
      </c>
      <c r="F146" s="22" t="s">
        <v>70</v>
      </c>
      <c r="G146" s="23">
        <v>3.0</v>
      </c>
      <c r="H146" s="24"/>
      <c r="I146" s="24"/>
      <c r="J146" s="24"/>
      <c r="K146" s="24"/>
      <c r="L146" s="24"/>
      <c r="M146" s="24"/>
      <c r="N146" s="24"/>
      <c r="O146" s="24"/>
      <c r="P146" s="24"/>
      <c r="Q146" s="24"/>
      <c r="R146" s="24"/>
      <c r="S146" s="24"/>
      <c r="T146" s="24"/>
      <c r="U146" s="24"/>
      <c r="V146" s="24"/>
      <c r="W146" s="24"/>
      <c r="X146" s="24"/>
      <c r="Y146" s="24"/>
      <c r="Z146" s="26"/>
    </row>
    <row r="147">
      <c r="A147" s="20" t="s">
        <v>529</v>
      </c>
      <c r="B147" s="21" t="s">
        <v>530</v>
      </c>
      <c r="C147" s="20" t="s">
        <v>531</v>
      </c>
      <c r="D147" s="20" t="s">
        <v>13</v>
      </c>
      <c r="E147" s="22" t="s">
        <v>30</v>
      </c>
      <c r="F147" s="22" t="s">
        <v>70</v>
      </c>
      <c r="G147" s="23">
        <v>1.0</v>
      </c>
      <c r="H147" s="24"/>
      <c r="I147" s="24"/>
      <c r="J147" s="24"/>
      <c r="K147" s="24"/>
      <c r="L147" s="24"/>
      <c r="M147" s="24"/>
      <c r="N147" s="24"/>
      <c r="O147" s="24"/>
      <c r="P147" s="24"/>
      <c r="Q147" s="24"/>
      <c r="R147" s="24"/>
      <c r="S147" s="24"/>
      <c r="T147" s="24"/>
      <c r="U147" s="24"/>
      <c r="V147" s="24"/>
      <c r="W147" s="24"/>
      <c r="X147" s="24"/>
      <c r="Y147" s="24"/>
      <c r="Z147" s="24"/>
    </row>
    <row r="148">
      <c r="A148" s="20" t="s">
        <v>532</v>
      </c>
      <c r="B148" s="21" t="s">
        <v>533</v>
      </c>
      <c r="C148" s="20" t="s">
        <v>534</v>
      </c>
      <c r="D148" s="20" t="s">
        <v>13</v>
      </c>
      <c r="E148" s="22" t="s">
        <v>30</v>
      </c>
      <c r="F148" s="22" t="s">
        <v>70</v>
      </c>
      <c r="G148" s="23">
        <v>1.0</v>
      </c>
      <c r="H148" s="24"/>
      <c r="I148" s="24"/>
      <c r="J148" s="24"/>
      <c r="K148" s="24"/>
      <c r="L148" s="24"/>
      <c r="M148" s="24"/>
      <c r="N148" s="24"/>
      <c r="O148" s="24"/>
      <c r="P148" s="24"/>
      <c r="Q148" s="24"/>
      <c r="R148" s="24"/>
      <c r="S148" s="24"/>
      <c r="T148" s="24"/>
      <c r="U148" s="24"/>
      <c r="V148" s="24"/>
      <c r="W148" s="24"/>
      <c r="X148" s="24"/>
      <c r="Y148" s="24"/>
      <c r="Z148" s="24"/>
    </row>
    <row r="149">
      <c r="A149" s="20" t="s">
        <v>535</v>
      </c>
      <c r="B149" s="21" t="s">
        <v>536</v>
      </c>
      <c r="C149" s="20" t="s">
        <v>537</v>
      </c>
      <c r="D149" s="20" t="s">
        <v>19</v>
      </c>
      <c r="E149" s="22" t="s">
        <v>14</v>
      </c>
      <c r="F149" s="22" t="s">
        <v>62</v>
      </c>
      <c r="G149" s="23">
        <v>1.0</v>
      </c>
      <c r="H149" s="24"/>
      <c r="I149" s="24"/>
      <c r="J149" s="24"/>
      <c r="K149" s="24"/>
      <c r="L149" s="24"/>
      <c r="M149" s="24"/>
      <c r="N149" s="24"/>
      <c r="O149" s="24"/>
      <c r="P149" s="24"/>
      <c r="Q149" s="24"/>
      <c r="R149" s="24"/>
      <c r="S149" s="24"/>
      <c r="T149" s="24"/>
      <c r="U149" s="24"/>
      <c r="V149" s="24"/>
      <c r="W149" s="24"/>
      <c r="X149" s="24"/>
      <c r="Y149" s="24"/>
      <c r="Z149" s="24"/>
    </row>
    <row r="150">
      <c r="A150" s="20" t="s">
        <v>538</v>
      </c>
      <c r="B150" s="21" t="s">
        <v>539</v>
      </c>
      <c r="C150" s="20" t="s">
        <v>540</v>
      </c>
      <c r="D150" s="20" t="s">
        <v>13</v>
      </c>
      <c r="E150" s="22" t="s">
        <v>8</v>
      </c>
      <c r="F150" s="22" t="s">
        <v>84</v>
      </c>
      <c r="G150" s="23">
        <v>3.0</v>
      </c>
      <c r="H150" s="24"/>
      <c r="I150" s="24"/>
      <c r="J150" s="24"/>
      <c r="K150" s="24"/>
      <c r="L150" s="24"/>
      <c r="M150" s="24"/>
      <c r="N150" s="24"/>
      <c r="O150" s="24"/>
      <c r="P150" s="24"/>
      <c r="Q150" s="24"/>
      <c r="R150" s="24"/>
      <c r="S150" s="24"/>
      <c r="T150" s="24"/>
      <c r="U150" s="24"/>
      <c r="V150" s="24"/>
      <c r="W150" s="24"/>
      <c r="X150" s="24"/>
      <c r="Y150" s="24"/>
      <c r="Z150" s="24"/>
    </row>
    <row r="151">
      <c r="A151" s="34" t="s">
        <v>541</v>
      </c>
      <c r="B151" s="35" t="s">
        <v>542</v>
      </c>
      <c r="C151" s="34" t="s">
        <v>543</v>
      </c>
      <c r="D151" s="34" t="s">
        <v>19</v>
      </c>
      <c r="E151" s="36" t="s">
        <v>8</v>
      </c>
      <c r="F151" s="36" t="s">
        <v>23</v>
      </c>
      <c r="G151" s="37">
        <v>4.0</v>
      </c>
      <c r="H151" s="38"/>
      <c r="I151" s="38"/>
      <c r="J151" s="38"/>
      <c r="K151" s="38"/>
      <c r="L151" s="38"/>
      <c r="M151" s="38"/>
      <c r="N151" s="38"/>
      <c r="O151" s="38"/>
      <c r="P151" s="38"/>
      <c r="Q151" s="38"/>
      <c r="R151" s="38"/>
      <c r="S151" s="38"/>
      <c r="T151" s="38"/>
      <c r="U151" s="38"/>
      <c r="V151" s="38"/>
      <c r="W151" s="38"/>
      <c r="X151" s="38"/>
      <c r="Y151" s="38"/>
      <c r="Z151" s="38"/>
    </row>
    <row r="152">
      <c r="A152" s="39" t="s">
        <v>544</v>
      </c>
      <c r="B152" s="40" t="s">
        <v>545</v>
      </c>
      <c r="C152" s="39" t="s">
        <v>546</v>
      </c>
      <c r="D152" s="39" t="s">
        <v>19</v>
      </c>
      <c r="E152" s="41" t="s">
        <v>25</v>
      </c>
      <c r="F152" s="41" t="s">
        <v>33</v>
      </c>
      <c r="G152" s="42">
        <v>5.0</v>
      </c>
      <c r="H152" s="24"/>
      <c r="I152" s="24"/>
      <c r="J152" s="24"/>
      <c r="K152" s="24"/>
      <c r="L152" s="24"/>
      <c r="M152" s="24"/>
      <c r="N152" s="24"/>
      <c r="O152" s="24"/>
      <c r="P152" s="24"/>
      <c r="Q152" s="24"/>
      <c r="R152" s="24"/>
      <c r="S152" s="24"/>
      <c r="T152" s="24"/>
      <c r="U152" s="24"/>
      <c r="V152" s="24"/>
      <c r="W152" s="24"/>
      <c r="X152" s="24"/>
      <c r="Y152" s="24"/>
      <c r="Z152" s="24"/>
    </row>
    <row r="153">
      <c r="A153" s="20" t="s">
        <v>547</v>
      </c>
      <c r="B153" s="21" t="s">
        <v>548</v>
      </c>
      <c r="C153" s="20" t="s">
        <v>549</v>
      </c>
      <c r="D153" s="20" t="s">
        <v>7</v>
      </c>
      <c r="E153" s="22" t="s">
        <v>8</v>
      </c>
      <c r="F153" s="22" t="s">
        <v>23</v>
      </c>
      <c r="G153" s="23">
        <v>5.0</v>
      </c>
      <c r="H153" s="24"/>
      <c r="I153" s="24"/>
      <c r="J153" s="24"/>
      <c r="K153" s="24"/>
      <c r="L153" s="24"/>
      <c r="M153" s="24"/>
      <c r="N153" s="24"/>
      <c r="O153" s="24"/>
      <c r="P153" s="24"/>
      <c r="Q153" s="24"/>
      <c r="R153" s="24"/>
      <c r="S153" s="24"/>
      <c r="T153" s="24"/>
      <c r="U153" s="24"/>
      <c r="V153" s="24"/>
      <c r="W153" s="24"/>
      <c r="X153" s="24"/>
      <c r="Y153" s="24"/>
      <c r="Z153" s="24"/>
    </row>
    <row r="154">
      <c r="A154" s="20" t="s">
        <v>550</v>
      </c>
      <c r="B154" s="21" t="s">
        <v>551</v>
      </c>
      <c r="C154" s="20" t="s">
        <v>552</v>
      </c>
      <c r="D154" s="20" t="s">
        <v>7</v>
      </c>
      <c r="E154" s="22" t="s">
        <v>20</v>
      </c>
      <c r="F154" s="22" t="s">
        <v>56</v>
      </c>
      <c r="G154" s="23">
        <v>2.0</v>
      </c>
      <c r="H154" s="24"/>
      <c r="I154" s="24"/>
      <c r="J154" s="24"/>
      <c r="K154" s="24"/>
      <c r="L154" s="24"/>
      <c r="M154" s="24"/>
      <c r="N154" s="24"/>
      <c r="O154" s="24"/>
      <c r="P154" s="24"/>
      <c r="Q154" s="24"/>
      <c r="R154" s="24"/>
      <c r="S154" s="24"/>
      <c r="T154" s="24"/>
      <c r="U154" s="24"/>
      <c r="V154" s="24"/>
      <c r="W154" s="24"/>
      <c r="X154" s="24"/>
      <c r="Y154" s="24"/>
      <c r="Z154" s="26"/>
    </row>
    <row r="155">
      <c r="A155" s="20" t="s">
        <v>553</v>
      </c>
      <c r="B155" s="21" t="s">
        <v>554</v>
      </c>
      <c r="C155" s="20" t="s">
        <v>555</v>
      </c>
      <c r="D155" s="20" t="s">
        <v>13</v>
      </c>
      <c r="E155" s="22" t="s">
        <v>20</v>
      </c>
      <c r="F155" s="22" t="s">
        <v>56</v>
      </c>
      <c r="G155" s="23">
        <v>2.0</v>
      </c>
      <c r="H155" s="24"/>
      <c r="I155" s="24"/>
      <c r="J155" s="24"/>
      <c r="K155" s="24"/>
      <c r="L155" s="24"/>
      <c r="M155" s="24"/>
      <c r="N155" s="24"/>
      <c r="O155" s="24"/>
      <c r="P155" s="24"/>
      <c r="Q155" s="24"/>
      <c r="R155" s="24"/>
      <c r="S155" s="24"/>
      <c r="T155" s="24"/>
      <c r="U155" s="24"/>
      <c r="V155" s="24"/>
      <c r="W155" s="24"/>
      <c r="X155" s="24"/>
      <c r="Y155" s="24"/>
      <c r="Z155" s="24"/>
    </row>
    <row r="156">
      <c r="A156" s="20" t="s">
        <v>556</v>
      </c>
      <c r="B156" s="21" t="s">
        <v>557</v>
      </c>
      <c r="C156" s="20" t="s">
        <v>558</v>
      </c>
      <c r="D156" s="20" t="s">
        <v>7</v>
      </c>
      <c r="E156" s="22" t="s">
        <v>14</v>
      </c>
      <c r="F156" s="22" t="s">
        <v>56</v>
      </c>
      <c r="G156" s="23">
        <v>2.0</v>
      </c>
      <c r="H156" s="24"/>
      <c r="I156" s="24"/>
      <c r="J156" s="24"/>
      <c r="K156" s="24"/>
      <c r="L156" s="24"/>
      <c r="M156" s="24"/>
      <c r="N156" s="24"/>
      <c r="O156" s="24"/>
      <c r="P156" s="24"/>
      <c r="Q156" s="24"/>
      <c r="R156" s="24"/>
      <c r="S156" s="24"/>
      <c r="T156" s="24"/>
      <c r="U156" s="24"/>
      <c r="V156" s="24"/>
      <c r="W156" s="24"/>
      <c r="X156" s="24"/>
      <c r="Y156" s="24"/>
      <c r="Z156" s="24"/>
    </row>
    <row r="157">
      <c r="A157" s="20" t="s">
        <v>559</v>
      </c>
      <c r="B157" s="21" t="s">
        <v>560</v>
      </c>
      <c r="C157" s="20" t="s">
        <v>561</v>
      </c>
      <c r="D157" s="20" t="s">
        <v>13</v>
      </c>
      <c r="E157" s="22" t="s">
        <v>8</v>
      </c>
      <c r="F157" s="22" t="s">
        <v>23</v>
      </c>
      <c r="G157" s="23">
        <v>5.0</v>
      </c>
      <c r="H157" s="24"/>
      <c r="I157" s="24"/>
      <c r="J157" s="24"/>
      <c r="K157" s="24"/>
      <c r="L157" s="24"/>
      <c r="M157" s="24"/>
      <c r="N157" s="24"/>
      <c r="O157" s="24"/>
      <c r="P157" s="24"/>
      <c r="Q157" s="24"/>
      <c r="R157" s="24"/>
      <c r="S157" s="24"/>
      <c r="T157" s="24"/>
      <c r="U157" s="24"/>
      <c r="V157" s="24"/>
      <c r="W157" s="24"/>
      <c r="X157" s="24"/>
      <c r="Y157" s="24"/>
      <c r="Z157" s="24"/>
    </row>
    <row r="158">
      <c r="A158" s="20" t="s">
        <v>562</v>
      </c>
      <c r="B158" s="21" t="s">
        <v>563</v>
      </c>
      <c r="C158" s="20" t="s">
        <v>564</v>
      </c>
      <c r="D158" s="20" t="s">
        <v>7</v>
      </c>
      <c r="E158" s="22" t="s">
        <v>14</v>
      </c>
      <c r="F158" s="22" t="s">
        <v>70</v>
      </c>
      <c r="G158" s="23">
        <v>5.0</v>
      </c>
      <c r="H158" s="24"/>
      <c r="I158" s="24"/>
      <c r="J158" s="24"/>
      <c r="K158" s="24"/>
      <c r="L158" s="24"/>
      <c r="M158" s="24"/>
      <c r="N158" s="24"/>
      <c r="O158" s="24"/>
      <c r="P158" s="24"/>
      <c r="Q158" s="24"/>
      <c r="R158" s="24"/>
      <c r="S158" s="24"/>
      <c r="T158" s="24"/>
      <c r="U158" s="24"/>
      <c r="V158" s="24"/>
      <c r="W158" s="24"/>
      <c r="X158" s="24"/>
      <c r="Y158" s="24"/>
      <c r="Z158" s="24"/>
    </row>
    <row r="159">
      <c r="A159" s="20" t="s">
        <v>565</v>
      </c>
      <c r="B159" s="21" t="s">
        <v>566</v>
      </c>
      <c r="C159" s="20" t="s">
        <v>567</v>
      </c>
      <c r="D159" s="20" t="s">
        <v>19</v>
      </c>
      <c r="E159" s="22" t="s">
        <v>30</v>
      </c>
      <c r="F159" s="22" t="s">
        <v>58</v>
      </c>
      <c r="G159" s="23">
        <v>5.0</v>
      </c>
      <c r="H159" s="24"/>
      <c r="I159" s="24"/>
      <c r="J159" s="24"/>
      <c r="K159" s="24"/>
      <c r="L159" s="24"/>
      <c r="M159" s="24"/>
      <c r="N159" s="24"/>
      <c r="O159" s="24"/>
      <c r="P159" s="24"/>
      <c r="Q159" s="24"/>
      <c r="R159" s="24"/>
      <c r="S159" s="24"/>
      <c r="T159" s="24"/>
      <c r="U159" s="24"/>
      <c r="V159" s="24"/>
      <c r="W159" s="24"/>
      <c r="X159" s="24"/>
      <c r="Y159" s="24"/>
      <c r="Z159" s="24"/>
    </row>
    <row r="160">
      <c r="A160" s="20" t="s">
        <v>568</v>
      </c>
      <c r="B160" s="21" t="s">
        <v>569</v>
      </c>
      <c r="C160" s="20" t="s">
        <v>570</v>
      </c>
      <c r="D160" s="20" t="s">
        <v>7</v>
      </c>
      <c r="E160" s="22" t="s">
        <v>30</v>
      </c>
      <c r="F160" s="22" t="s">
        <v>23</v>
      </c>
      <c r="G160" s="23">
        <v>5.0</v>
      </c>
      <c r="H160" s="24"/>
      <c r="I160" s="24"/>
      <c r="J160" s="24"/>
      <c r="K160" s="46"/>
      <c r="L160" s="24"/>
      <c r="M160" s="24"/>
      <c r="N160" s="24"/>
      <c r="O160" s="24"/>
      <c r="P160" s="24"/>
      <c r="Q160" s="24"/>
      <c r="R160" s="24"/>
      <c r="S160" s="24"/>
      <c r="T160" s="24"/>
      <c r="U160" s="24"/>
      <c r="V160" s="24"/>
      <c r="W160" s="24"/>
      <c r="X160" s="24"/>
      <c r="Y160" s="24"/>
      <c r="Z160" s="24"/>
    </row>
    <row r="161">
      <c r="A161" s="20" t="s">
        <v>571</v>
      </c>
      <c r="B161" s="21" t="s">
        <v>572</v>
      </c>
      <c r="C161" s="20" t="s">
        <v>573</v>
      </c>
      <c r="D161" s="20" t="s">
        <v>13</v>
      </c>
      <c r="E161" s="22" t="s">
        <v>20</v>
      </c>
      <c r="F161" s="22" t="s">
        <v>68</v>
      </c>
      <c r="G161" s="23">
        <v>3.0</v>
      </c>
      <c r="H161" s="24"/>
      <c r="I161" s="24"/>
      <c r="J161" s="24"/>
      <c r="K161" s="24"/>
      <c r="L161" s="24"/>
      <c r="M161" s="24"/>
      <c r="N161" s="24"/>
      <c r="O161" s="24"/>
      <c r="P161" s="24"/>
      <c r="Q161" s="24"/>
      <c r="R161" s="24"/>
      <c r="S161" s="24"/>
      <c r="T161" s="24"/>
      <c r="U161" s="24"/>
      <c r="V161" s="24"/>
      <c r="W161" s="24"/>
      <c r="X161" s="24"/>
      <c r="Y161" s="24"/>
      <c r="Z161" s="24"/>
    </row>
    <row r="162">
      <c r="A162" s="20" t="s">
        <v>574</v>
      </c>
      <c r="B162" s="21" t="s">
        <v>575</v>
      </c>
      <c r="C162" s="20" t="s">
        <v>576</v>
      </c>
      <c r="D162" s="20" t="s">
        <v>7</v>
      </c>
      <c r="E162" s="22" t="s">
        <v>20</v>
      </c>
      <c r="F162" s="22" t="s">
        <v>88</v>
      </c>
      <c r="G162" s="23">
        <v>4.0</v>
      </c>
      <c r="H162" s="24"/>
      <c r="I162" s="24"/>
      <c r="J162" s="24"/>
      <c r="K162" s="24"/>
      <c r="L162" s="24"/>
      <c r="M162" s="24"/>
      <c r="N162" s="24"/>
      <c r="O162" s="24"/>
      <c r="P162" s="24"/>
      <c r="Q162" s="24"/>
      <c r="R162" s="24"/>
      <c r="S162" s="24"/>
      <c r="T162" s="24"/>
      <c r="U162" s="24"/>
      <c r="V162" s="24"/>
      <c r="W162" s="24"/>
      <c r="X162" s="24"/>
      <c r="Y162" s="24"/>
      <c r="Z162" s="24"/>
    </row>
    <row r="163">
      <c r="A163" s="20" t="s">
        <v>577</v>
      </c>
      <c r="B163" s="21" t="s">
        <v>578</v>
      </c>
      <c r="C163" s="20" t="s">
        <v>579</v>
      </c>
      <c r="D163" s="20" t="s">
        <v>7</v>
      </c>
      <c r="E163" s="22" t="s">
        <v>44</v>
      </c>
      <c r="F163" s="22" t="s">
        <v>23</v>
      </c>
      <c r="G163" s="23">
        <v>1.0</v>
      </c>
      <c r="H163" s="24"/>
      <c r="I163" s="24"/>
      <c r="J163" s="24"/>
      <c r="K163" s="24"/>
      <c r="L163" s="24"/>
      <c r="M163" s="24"/>
      <c r="N163" s="24"/>
      <c r="O163" s="24"/>
      <c r="P163" s="24"/>
      <c r="Q163" s="24"/>
      <c r="R163" s="24"/>
      <c r="S163" s="24"/>
      <c r="T163" s="24"/>
      <c r="U163" s="24"/>
      <c r="V163" s="24"/>
      <c r="W163" s="24"/>
      <c r="X163" s="24"/>
      <c r="Y163" s="24"/>
      <c r="Z163" s="24"/>
    </row>
    <row r="164">
      <c r="A164" s="20" t="s">
        <v>580</v>
      </c>
      <c r="B164" s="21" t="s">
        <v>581</v>
      </c>
      <c r="C164" s="20" t="s">
        <v>582</v>
      </c>
      <c r="D164" s="20" t="s">
        <v>19</v>
      </c>
      <c r="E164" s="22" t="s">
        <v>14</v>
      </c>
      <c r="F164" s="22" t="s">
        <v>76</v>
      </c>
      <c r="G164" s="23">
        <v>5.0</v>
      </c>
      <c r="H164" s="24"/>
      <c r="I164" s="24"/>
      <c r="J164" s="24"/>
      <c r="K164" s="24"/>
      <c r="L164" s="24"/>
      <c r="M164" s="24"/>
      <c r="N164" s="24"/>
      <c r="O164" s="24"/>
      <c r="P164" s="24"/>
      <c r="Q164" s="24"/>
      <c r="R164" s="24"/>
      <c r="S164" s="24"/>
      <c r="T164" s="24"/>
      <c r="U164" s="24"/>
      <c r="V164" s="24"/>
      <c r="W164" s="24"/>
      <c r="X164" s="24"/>
      <c r="Y164" s="24"/>
      <c r="Z164" s="24"/>
    </row>
    <row r="165">
      <c r="A165" s="20" t="s">
        <v>583</v>
      </c>
      <c r="B165" s="21" t="s">
        <v>584</v>
      </c>
      <c r="C165" s="20" t="s">
        <v>585</v>
      </c>
      <c r="D165" s="20" t="s">
        <v>7</v>
      </c>
      <c r="E165" s="22" t="s">
        <v>8</v>
      </c>
      <c r="F165" s="22" t="s">
        <v>52</v>
      </c>
      <c r="G165" s="23">
        <v>4.0</v>
      </c>
      <c r="H165" s="24"/>
      <c r="I165" s="24"/>
      <c r="J165" s="24"/>
      <c r="K165" s="24"/>
      <c r="L165" s="24"/>
      <c r="M165" s="24"/>
      <c r="N165" s="24"/>
      <c r="O165" s="24"/>
      <c r="P165" s="24"/>
      <c r="Q165" s="24"/>
      <c r="R165" s="24"/>
      <c r="S165" s="24"/>
      <c r="T165" s="24"/>
      <c r="U165" s="24"/>
      <c r="V165" s="24"/>
      <c r="W165" s="24"/>
      <c r="X165" s="24"/>
      <c r="Y165" s="24"/>
      <c r="Z165" s="24"/>
    </row>
    <row r="166">
      <c r="A166" s="20" t="s">
        <v>586</v>
      </c>
      <c r="B166" s="21" t="s">
        <v>587</v>
      </c>
      <c r="C166" s="20" t="s">
        <v>588</v>
      </c>
      <c r="D166" s="20" t="s">
        <v>7</v>
      </c>
      <c r="E166" s="22" t="s">
        <v>30</v>
      </c>
      <c r="F166" s="22" t="s">
        <v>23</v>
      </c>
      <c r="G166" s="23">
        <v>4.0</v>
      </c>
      <c r="H166" s="24"/>
      <c r="I166" s="24"/>
      <c r="J166" s="24"/>
      <c r="K166" s="24"/>
      <c r="L166" s="24"/>
      <c r="M166" s="24"/>
      <c r="N166" s="24"/>
      <c r="O166" s="24"/>
      <c r="P166" s="24"/>
      <c r="Q166" s="24"/>
      <c r="R166" s="24"/>
      <c r="S166" s="24"/>
      <c r="T166" s="24"/>
      <c r="U166" s="24"/>
      <c r="V166" s="24"/>
      <c r="W166" s="24"/>
      <c r="X166" s="24"/>
      <c r="Y166" s="24"/>
      <c r="Z166" s="24"/>
    </row>
    <row r="167">
      <c r="A167" s="20" t="s">
        <v>589</v>
      </c>
      <c r="B167" s="21" t="s">
        <v>590</v>
      </c>
      <c r="C167" s="20" t="s">
        <v>591</v>
      </c>
      <c r="D167" s="20" t="s">
        <v>7</v>
      </c>
      <c r="E167" s="22" t="s">
        <v>30</v>
      </c>
      <c r="F167" s="22" t="s">
        <v>23</v>
      </c>
      <c r="G167" s="23">
        <v>4.0</v>
      </c>
      <c r="H167" s="24"/>
      <c r="I167" s="24"/>
      <c r="J167" s="24"/>
      <c r="K167" s="24"/>
      <c r="L167" s="24"/>
      <c r="M167" s="24"/>
      <c r="N167" s="24"/>
      <c r="O167" s="24"/>
      <c r="P167" s="24"/>
      <c r="Q167" s="24"/>
      <c r="R167" s="24"/>
      <c r="S167" s="24"/>
      <c r="T167" s="24"/>
      <c r="U167" s="24"/>
      <c r="V167" s="24"/>
      <c r="W167" s="24"/>
      <c r="X167" s="24"/>
      <c r="Y167" s="24"/>
      <c r="Z167" s="24"/>
    </row>
    <row r="168">
      <c r="A168" s="20" t="s">
        <v>592</v>
      </c>
      <c r="B168" s="21" t="s">
        <v>593</v>
      </c>
      <c r="C168" s="20" t="s">
        <v>594</v>
      </c>
      <c r="D168" s="20" t="s">
        <v>7</v>
      </c>
      <c r="E168" s="22" t="s">
        <v>30</v>
      </c>
      <c r="F168" s="22" t="s">
        <v>23</v>
      </c>
      <c r="G168" s="23">
        <v>2.0</v>
      </c>
      <c r="H168" s="24"/>
      <c r="I168" s="24"/>
      <c r="J168" s="24"/>
      <c r="K168" s="24"/>
      <c r="L168" s="24"/>
      <c r="M168" s="24"/>
      <c r="N168" s="24"/>
      <c r="O168" s="24"/>
      <c r="P168" s="24"/>
      <c r="Q168" s="24"/>
      <c r="R168" s="24"/>
      <c r="S168" s="24"/>
      <c r="T168" s="24"/>
      <c r="U168" s="24"/>
      <c r="V168" s="24"/>
      <c r="W168" s="24"/>
      <c r="X168" s="24"/>
      <c r="Y168" s="24"/>
      <c r="Z168" s="24"/>
    </row>
    <row r="169">
      <c r="A169" s="20" t="s">
        <v>595</v>
      </c>
      <c r="B169" s="21" t="s">
        <v>596</v>
      </c>
      <c r="C169" s="20" t="s">
        <v>597</v>
      </c>
      <c r="D169" s="20" t="s">
        <v>19</v>
      </c>
      <c r="E169" s="22" t="s">
        <v>14</v>
      </c>
      <c r="F169" s="22" t="s">
        <v>76</v>
      </c>
      <c r="G169" s="23">
        <v>5.0</v>
      </c>
      <c r="H169" s="24"/>
      <c r="I169" s="24"/>
      <c r="J169" s="24"/>
      <c r="K169" s="24"/>
      <c r="L169" s="24"/>
      <c r="M169" s="24"/>
      <c r="N169" s="24"/>
      <c r="O169" s="24"/>
      <c r="P169" s="24"/>
      <c r="Q169" s="24"/>
      <c r="R169" s="24"/>
      <c r="S169" s="24"/>
      <c r="T169" s="24"/>
      <c r="U169" s="24"/>
      <c r="V169" s="24"/>
      <c r="W169" s="24"/>
      <c r="X169" s="24"/>
      <c r="Y169" s="24"/>
      <c r="Z169" s="24"/>
    </row>
    <row r="170">
      <c r="A170" s="20" t="s">
        <v>598</v>
      </c>
      <c r="B170" s="21" t="s">
        <v>599</v>
      </c>
      <c r="C170" s="20" t="s">
        <v>600</v>
      </c>
      <c r="D170" s="20" t="s">
        <v>19</v>
      </c>
      <c r="E170" s="22" t="s">
        <v>8</v>
      </c>
      <c r="F170" s="22" t="s">
        <v>23</v>
      </c>
      <c r="G170" s="23">
        <v>4.0</v>
      </c>
      <c r="H170" s="24"/>
      <c r="I170" s="24"/>
      <c r="J170" s="24"/>
      <c r="K170" s="24"/>
      <c r="L170" s="24"/>
      <c r="M170" s="24"/>
      <c r="N170" s="24"/>
      <c r="O170" s="24"/>
      <c r="P170" s="24"/>
      <c r="Q170" s="24"/>
      <c r="R170" s="24"/>
      <c r="S170" s="24"/>
      <c r="T170" s="24"/>
      <c r="U170" s="24"/>
      <c r="V170" s="24"/>
      <c r="W170" s="24"/>
      <c r="X170" s="24"/>
      <c r="Y170" s="24"/>
      <c r="Z170" s="24"/>
    </row>
    <row r="171">
      <c r="A171" s="20" t="s">
        <v>601</v>
      </c>
      <c r="B171" s="21" t="s">
        <v>602</v>
      </c>
      <c r="C171" s="20" t="s">
        <v>603</v>
      </c>
      <c r="D171" s="20" t="s">
        <v>7</v>
      </c>
      <c r="E171" s="22" t="s">
        <v>14</v>
      </c>
      <c r="F171" s="22" t="s">
        <v>68</v>
      </c>
      <c r="G171" s="23">
        <v>2.0</v>
      </c>
      <c r="H171" s="24"/>
      <c r="I171" s="24"/>
      <c r="J171" s="24"/>
      <c r="K171" s="24"/>
      <c r="L171" s="24"/>
      <c r="M171" s="24"/>
      <c r="N171" s="24"/>
      <c r="O171" s="24"/>
      <c r="P171" s="24"/>
      <c r="Q171" s="24"/>
      <c r="R171" s="24"/>
      <c r="S171" s="24"/>
      <c r="T171" s="24"/>
      <c r="U171" s="24"/>
      <c r="V171" s="24"/>
      <c r="W171" s="24"/>
      <c r="X171" s="24"/>
      <c r="Y171" s="24"/>
      <c r="Z171" s="24"/>
    </row>
    <row r="172">
      <c r="A172" s="20" t="s">
        <v>604</v>
      </c>
      <c r="B172" s="21" t="s">
        <v>605</v>
      </c>
      <c r="C172" s="20" t="s">
        <v>606</v>
      </c>
      <c r="D172" s="20" t="s">
        <v>7</v>
      </c>
      <c r="E172" s="22" t="s">
        <v>35</v>
      </c>
      <c r="F172" s="22" t="s">
        <v>11</v>
      </c>
      <c r="G172" s="23">
        <v>3.0</v>
      </c>
      <c r="H172" s="24"/>
      <c r="I172" s="24"/>
      <c r="J172" s="24"/>
      <c r="K172" s="24"/>
      <c r="L172" s="24"/>
      <c r="M172" s="24"/>
      <c r="N172" s="24"/>
      <c r="O172" s="24"/>
      <c r="P172" s="24"/>
      <c r="Q172" s="24"/>
      <c r="R172" s="24"/>
      <c r="S172" s="24"/>
      <c r="T172" s="24"/>
      <c r="U172" s="24"/>
      <c r="V172" s="24"/>
      <c r="W172" s="24"/>
      <c r="X172" s="24"/>
      <c r="Y172" s="24"/>
      <c r="Z172" s="24"/>
    </row>
    <row r="173">
      <c r="A173" s="20" t="s">
        <v>607</v>
      </c>
      <c r="B173" s="21" t="s">
        <v>608</v>
      </c>
      <c r="C173" s="20" t="s">
        <v>609</v>
      </c>
      <c r="D173" s="20" t="s">
        <v>7</v>
      </c>
      <c r="E173" s="22" t="s">
        <v>30</v>
      </c>
      <c r="F173" s="22" t="s">
        <v>66</v>
      </c>
      <c r="G173" s="23">
        <v>1.0</v>
      </c>
      <c r="H173" s="24"/>
      <c r="I173" s="24"/>
      <c r="J173" s="24"/>
      <c r="K173" s="24"/>
      <c r="L173" s="24"/>
      <c r="M173" s="24"/>
      <c r="N173" s="24"/>
      <c r="O173" s="24"/>
      <c r="P173" s="24"/>
      <c r="Q173" s="24"/>
      <c r="R173" s="24"/>
      <c r="S173" s="24"/>
      <c r="T173" s="24"/>
      <c r="U173" s="24"/>
      <c r="V173" s="24"/>
      <c r="W173" s="24"/>
      <c r="X173" s="24"/>
      <c r="Y173" s="24"/>
      <c r="Z173" s="24"/>
    </row>
    <row r="174">
      <c r="A174" s="20" t="s">
        <v>610</v>
      </c>
      <c r="B174" s="21" t="s">
        <v>611</v>
      </c>
      <c r="C174" s="20" t="s">
        <v>612</v>
      </c>
      <c r="D174" s="20" t="s">
        <v>19</v>
      </c>
      <c r="E174" s="22" t="s">
        <v>14</v>
      </c>
      <c r="F174" s="22" t="s">
        <v>76</v>
      </c>
      <c r="G174" s="23">
        <v>5.0</v>
      </c>
      <c r="H174" s="24"/>
      <c r="I174" s="24"/>
      <c r="J174" s="24"/>
      <c r="K174" s="24"/>
      <c r="L174" s="24"/>
      <c r="M174" s="24"/>
      <c r="N174" s="24"/>
      <c r="O174" s="24"/>
      <c r="P174" s="24"/>
      <c r="Q174" s="24"/>
      <c r="R174" s="24"/>
      <c r="S174" s="24"/>
      <c r="T174" s="24"/>
      <c r="U174" s="24"/>
      <c r="V174" s="24"/>
      <c r="W174" s="24"/>
      <c r="X174" s="24"/>
      <c r="Y174" s="24"/>
      <c r="Z174" s="24"/>
    </row>
    <row r="175">
      <c r="A175" s="20" t="s">
        <v>613</v>
      </c>
      <c r="B175" s="21" t="s">
        <v>614</v>
      </c>
      <c r="C175" s="20" t="s">
        <v>615</v>
      </c>
      <c r="D175" s="20" t="s">
        <v>19</v>
      </c>
      <c r="E175" s="22" t="s">
        <v>14</v>
      </c>
      <c r="F175" s="22" t="s">
        <v>23</v>
      </c>
      <c r="G175" s="23">
        <v>4.0</v>
      </c>
      <c r="H175" s="24"/>
      <c r="I175" s="24"/>
      <c r="J175" s="24"/>
      <c r="K175" s="24"/>
      <c r="L175" s="24"/>
      <c r="M175" s="24"/>
      <c r="N175" s="24"/>
      <c r="O175" s="24"/>
      <c r="P175" s="24"/>
      <c r="Q175" s="24"/>
      <c r="R175" s="24"/>
      <c r="S175" s="24"/>
      <c r="T175" s="24"/>
      <c r="U175" s="24"/>
      <c r="V175" s="24"/>
      <c r="W175" s="24"/>
      <c r="X175" s="24"/>
      <c r="Y175" s="24"/>
      <c r="Z175" s="24"/>
    </row>
    <row r="176">
      <c r="A176" s="20" t="s">
        <v>616</v>
      </c>
      <c r="B176" s="21" t="s">
        <v>617</v>
      </c>
      <c r="C176" s="20" t="s">
        <v>618</v>
      </c>
      <c r="D176" s="20" t="s">
        <v>7</v>
      </c>
      <c r="E176" s="22" t="s">
        <v>40</v>
      </c>
      <c r="F176" s="22" t="s">
        <v>23</v>
      </c>
      <c r="G176" s="23">
        <v>3.0</v>
      </c>
      <c r="H176" s="24"/>
      <c r="I176" s="24"/>
      <c r="J176" s="24"/>
      <c r="K176" s="24"/>
      <c r="L176" s="24"/>
      <c r="M176" s="24"/>
      <c r="N176" s="24"/>
      <c r="O176" s="24"/>
      <c r="P176" s="24"/>
      <c r="Q176" s="24"/>
      <c r="R176" s="24"/>
      <c r="S176" s="24"/>
      <c r="T176" s="24"/>
      <c r="U176" s="24"/>
      <c r="V176" s="24"/>
      <c r="W176" s="24"/>
      <c r="X176" s="24"/>
      <c r="Y176" s="24"/>
      <c r="Z176" s="24"/>
    </row>
    <row r="177">
      <c r="A177" s="20" t="s">
        <v>619</v>
      </c>
      <c r="B177" s="21" t="s">
        <v>620</v>
      </c>
      <c r="C177" s="20" t="s">
        <v>621</v>
      </c>
      <c r="D177" s="20" t="s">
        <v>19</v>
      </c>
      <c r="E177" s="22" t="s">
        <v>14</v>
      </c>
      <c r="F177" s="22" t="s">
        <v>76</v>
      </c>
      <c r="G177" s="23">
        <v>4.0</v>
      </c>
      <c r="H177" s="24"/>
      <c r="I177" s="24"/>
      <c r="J177" s="24"/>
      <c r="K177" s="24"/>
      <c r="L177" s="24"/>
      <c r="M177" s="24"/>
      <c r="N177" s="24"/>
      <c r="O177" s="24"/>
      <c r="P177" s="24"/>
      <c r="Q177" s="24"/>
      <c r="R177" s="24"/>
      <c r="S177" s="24"/>
      <c r="T177" s="24"/>
      <c r="U177" s="24"/>
      <c r="V177" s="24"/>
      <c r="W177" s="24"/>
      <c r="X177" s="24"/>
      <c r="Y177" s="24"/>
      <c r="Z177" s="24"/>
    </row>
    <row r="178">
      <c r="A178" s="20" t="s">
        <v>622</v>
      </c>
      <c r="B178" s="21" t="s">
        <v>623</v>
      </c>
      <c r="C178" s="20" t="s">
        <v>624</v>
      </c>
      <c r="D178" s="20" t="s">
        <v>7</v>
      </c>
      <c r="E178" s="22" t="s">
        <v>8</v>
      </c>
      <c r="F178" s="22" t="s">
        <v>23</v>
      </c>
      <c r="G178" s="23">
        <v>5.0</v>
      </c>
      <c r="H178" s="24"/>
      <c r="I178" s="24"/>
      <c r="J178" s="24"/>
      <c r="K178" s="24"/>
      <c r="L178" s="24"/>
      <c r="M178" s="24"/>
      <c r="N178" s="24"/>
      <c r="O178" s="24"/>
      <c r="P178" s="24"/>
      <c r="Q178" s="24"/>
      <c r="R178" s="24"/>
      <c r="S178" s="24"/>
      <c r="T178" s="24"/>
      <c r="U178" s="24"/>
      <c r="V178" s="24"/>
      <c r="W178" s="24"/>
      <c r="X178" s="24"/>
      <c r="Y178" s="24"/>
      <c r="Z178" s="24"/>
    </row>
    <row r="179">
      <c r="A179" s="20" t="s">
        <v>625</v>
      </c>
      <c r="B179" s="21" t="s">
        <v>626</v>
      </c>
      <c r="C179" s="20" t="s">
        <v>627</v>
      </c>
      <c r="D179" s="20" t="s">
        <v>7</v>
      </c>
      <c r="E179" s="22" t="s">
        <v>14</v>
      </c>
      <c r="F179" s="22" t="s">
        <v>23</v>
      </c>
      <c r="G179" s="23">
        <v>4.0</v>
      </c>
      <c r="H179" s="24"/>
      <c r="I179" s="24"/>
      <c r="J179" s="24"/>
      <c r="K179" s="24"/>
      <c r="L179" s="24"/>
      <c r="M179" s="24"/>
      <c r="N179" s="24"/>
      <c r="O179" s="24"/>
      <c r="P179" s="24"/>
      <c r="Q179" s="24"/>
      <c r="R179" s="24"/>
      <c r="S179" s="24"/>
      <c r="T179" s="24"/>
      <c r="U179" s="24"/>
      <c r="V179" s="24"/>
      <c r="W179" s="24"/>
      <c r="X179" s="24"/>
      <c r="Y179" s="24"/>
      <c r="Z179" s="24"/>
    </row>
    <row r="180">
      <c r="A180" s="20" t="s">
        <v>628</v>
      </c>
      <c r="B180" s="21" t="s">
        <v>629</v>
      </c>
      <c r="C180" s="20" t="s">
        <v>630</v>
      </c>
      <c r="D180" s="20" t="s">
        <v>13</v>
      </c>
      <c r="E180" s="22" t="s">
        <v>20</v>
      </c>
      <c r="F180" s="22" t="s">
        <v>47</v>
      </c>
      <c r="G180" s="23">
        <v>5.0</v>
      </c>
      <c r="H180" s="24"/>
      <c r="I180" s="24"/>
      <c r="J180" s="24"/>
      <c r="K180" s="24"/>
      <c r="L180" s="24"/>
      <c r="M180" s="24"/>
      <c r="N180" s="24"/>
      <c r="O180" s="24"/>
      <c r="P180" s="24"/>
      <c r="Q180" s="24"/>
      <c r="R180" s="24"/>
      <c r="S180" s="24"/>
      <c r="T180" s="24"/>
      <c r="U180" s="24"/>
      <c r="V180" s="24"/>
      <c r="W180" s="24"/>
      <c r="X180" s="24"/>
      <c r="Y180" s="24"/>
      <c r="Z180" s="24"/>
    </row>
    <row r="181">
      <c r="A181" s="20" t="s">
        <v>631</v>
      </c>
      <c r="B181" s="21" t="s">
        <v>632</v>
      </c>
      <c r="C181" s="20" t="s">
        <v>633</v>
      </c>
      <c r="D181" s="20" t="s">
        <v>13</v>
      </c>
      <c r="E181" s="22" t="s">
        <v>25</v>
      </c>
      <c r="F181" s="22" t="s">
        <v>33</v>
      </c>
      <c r="G181" s="23">
        <v>2.0</v>
      </c>
      <c r="H181" s="24"/>
      <c r="I181" s="24"/>
      <c r="J181" s="24"/>
      <c r="K181" s="24"/>
      <c r="L181" s="24"/>
      <c r="M181" s="24"/>
      <c r="N181" s="24"/>
      <c r="O181" s="24"/>
      <c r="P181" s="24"/>
      <c r="Q181" s="24"/>
      <c r="R181" s="24"/>
      <c r="S181" s="24"/>
      <c r="T181" s="24"/>
      <c r="U181" s="24"/>
      <c r="V181" s="24"/>
      <c r="W181" s="24"/>
      <c r="X181" s="24"/>
      <c r="Y181" s="24"/>
      <c r="Z181" s="24"/>
    </row>
    <row r="182">
      <c r="A182" s="20" t="s">
        <v>634</v>
      </c>
      <c r="B182" s="21" t="s">
        <v>635</v>
      </c>
      <c r="C182" s="20" t="s">
        <v>636</v>
      </c>
      <c r="D182" s="20" t="s">
        <v>19</v>
      </c>
      <c r="E182" s="22" t="s">
        <v>14</v>
      </c>
      <c r="F182" s="22" t="s">
        <v>76</v>
      </c>
      <c r="G182" s="23">
        <v>5.0</v>
      </c>
      <c r="H182" s="24"/>
      <c r="I182" s="24"/>
      <c r="J182" s="24"/>
      <c r="K182" s="46"/>
      <c r="L182" s="24"/>
      <c r="M182" s="24"/>
      <c r="N182" s="24"/>
      <c r="O182" s="24"/>
      <c r="P182" s="24"/>
      <c r="Q182" s="24"/>
      <c r="R182" s="24"/>
      <c r="S182" s="24"/>
      <c r="T182" s="24"/>
      <c r="U182" s="24"/>
      <c r="V182" s="24"/>
      <c r="W182" s="24"/>
      <c r="X182" s="24"/>
      <c r="Y182" s="24"/>
      <c r="Z182" s="24"/>
    </row>
    <row r="183">
      <c r="A183" s="20" t="s">
        <v>637</v>
      </c>
      <c r="B183" s="21" t="s">
        <v>638</v>
      </c>
      <c r="C183" s="20" t="s">
        <v>639</v>
      </c>
      <c r="D183" s="20" t="s">
        <v>7</v>
      </c>
      <c r="E183" s="22" t="s">
        <v>14</v>
      </c>
      <c r="F183" s="22" t="s">
        <v>28</v>
      </c>
      <c r="G183" s="23">
        <v>5.0</v>
      </c>
      <c r="H183" s="24"/>
      <c r="I183" s="24"/>
      <c r="J183" s="24"/>
      <c r="K183" s="24"/>
      <c r="L183" s="24"/>
      <c r="M183" s="24"/>
      <c r="N183" s="24"/>
      <c r="O183" s="24"/>
      <c r="P183" s="24"/>
      <c r="Q183" s="24"/>
      <c r="R183" s="24"/>
      <c r="S183" s="24"/>
      <c r="T183" s="24"/>
      <c r="U183" s="24"/>
      <c r="V183" s="24"/>
      <c r="W183" s="24"/>
      <c r="X183" s="24"/>
      <c r="Y183" s="24"/>
      <c r="Z183" s="24"/>
    </row>
    <row r="184">
      <c r="A184" s="20" t="s">
        <v>640</v>
      </c>
      <c r="B184" s="21" t="s">
        <v>640</v>
      </c>
      <c r="C184" s="20" t="s">
        <v>641</v>
      </c>
      <c r="D184" s="20" t="s">
        <v>7</v>
      </c>
      <c r="E184" s="22" t="s">
        <v>20</v>
      </c>
      <c r="F184" s="22" t="s">
        <v>70</v>
      </c>
      <c r="G184" s="23">
        <v>2.0</v>
      </c>
      <c r="H184" s="24"/>
      <c r="I184" s="24"/>
      <c r="J184" s="24"/>
      <c r="K184" s="24"/>
      <c r="L184" s="24"/>
      <c r="M184" s="24"/>
      <c r="N184" s="24"/>
      <c r="O184" s="24"/>
      <c r="P184" s="24"/>
      <c r="Q184" s="24"/>
      <c r="R184" s="24"/>
      <c r="S184" s="24"/>
      <c r="T184" s="24"/>
      <c r="U184" s="24"/>
      <c r="V184" s="24"/>
      <c r="W184" s="24"/>
      <c r="X184" s="24"/>
      <c r="Y184" s="24"/>
      <c r="Z184" s="26"/>
    </row>
    <row r="185">
      <c r="A185" s="20" t="s">
        <v>642</v>
      </c>
      <c r="B185" s="21" t="s">
        <v>643</v>
      </c>
      <c r="C185" s="20" t="s">
        <v>644</v>
      </c>
      <c r="D185" s="20" t="s">
        <v>19</v>
      </c>
      <c r="E185" s="22" t="s">
        <v>35</v>
      </c>
      <c r="F185" s="22" t="s">
        <v>23</v>
      </c>
      <c r="G185" s="23">
        <v>4.0</v>
      </c>
      <c r="H185" s="24"/>
      <c r="I185" s="24"/>
      <c r="J185" s="24"/>
      <c r="K185" s="24"/>
      <c r="L185" s="24"/>
      <c r="M185" s="24"/>
      <c r="N185" s="24"/>
      <c r="O185" s="24"/>
      <c r="P185" s="24"/>
      <c r="Q185" s="24"/>
      <c r="R185" s="24"/>
      <c r="S185" s="24"/>
      <c r="T185" s="24"/>
      <c r="U185" s="24"/>
      <c r="V185" s="24"/>
      <c r="W185" s="24"/>
      <c r="X185" s="24"/>
      <c r="Y185" s="24"/>
      <c r="Z185" s="24"/>
    </row>
    <row r="186">
      <c r="A186" s="20" t="s">
        <v>645</v>
      </c>
      <c r="B186" s="21" t="s">
        <v>646</v>
      </c>
      <c r="C186" s="20" t="s">
        <v>647</v>
      </c>
      <c r="D186" s="20" t="s">
        <v>19</v>
      </c>
      <c r="E186" s="22" t="s">
        <v>8</v>
      </c>
      <c r="F186" s="22" t="s">
        <v>74</v>
      </c>
      <c r="G186" s="23">
        <v>5.0</v>
      </c>
      <c r="H186" s="24"/>
      <c r="I186" s="24"/>
      <c r="J186" s="24"/>
      <c r="K186" s="24"/>
      <c r="L186" s="24"/>
      <c r="M186" s="24"/>
      <c r="N186" s="24"/>
      <c r="O186" s="24"/>
      <c r="P186" s="24"/>
      <c r="Q186" s="24"/>
      <c r="R186" s="24"/>
      <c r="S186" s="24"/>
      <c r="T186" s="24"/>
      <c r="U186" s="24"/>
      <c r="V186" s="24"/>
      <c r="W186" s="24"/>
      <c r="X186" s="24"/>
      <c r="Y186" s="24"/>
      <c r="Z186" s="24"/>
    </row>
    <row r="187">
      <c r="A187" s="20" t="s">
        <v>648</v>
      </c>
      <c r="B187" s="21" t="s">
        <v>649</v>
      </c>
      <c r="C187" s="23" t="s">
        <v>650</v>
      </c>
      <c r="D187" s="20" t="s">
        <v>7</v>
      </c>
      <c r="E187" s="22" t="s">
        <v>8</v>
      </c>
      <c r="F187" s="22" t="s">
        <v>78</v>
      </c>
      <c r="G187" s="23">
        <v>3.0</v>
      </c>
      <c r="H187" s="24"/>
      <c r="I187" s="24"/>
      <c r="J187" s="24"/>
      <c r="K187" s="24"/>
      <c r="L187" s="24"/>
      <c r="M187" s="24"/>
      <c r="N187" s="24"/>
      <c r="O187" s="24"/>
      <c r="P187" s="24"/>
      <c r="Q187" s="24"/>
      <c r="R187" s="24"/>
      <c r="S187" s="24"/>
      <c r="T187" s="24"/>
      <c r="U187" s="24"/>
      <c r="V187" s="24"/>
      <c r="W187" s="24"/>
      <c r="X187" s="24"/>
      <c r="Y187" s="24"/>
      <c r="Z187" s="24"/>
    </row>
    <row r="188">
      <c r="A188" s="20" t="s">
        <v>651</v>
      </c>
      <c r="B188" s="21" t="s">
        <v>652</v>
      </c>
      <c r="C188" s="20" t="s">
        <v>653</v>
      </c>
      <c r="D188" s="20" t="s">
        <v>7</v>
      </c>
      <c r="E188" s="22" t="s">
        <v>14</v>
      </c>
      <c r="F188" s="22" t="s">
        <v>78</v>
      </c>
      <c r="G188" s="23">
        <v>3.0</v>
      </c>
      <c r="H188" s="24"/>
      <c r="I188" s="24"/>
      <c r="J188" s="24"/>
      <c r="K188" s="24"/>
      <c r="L188" s="24"/>
      <c r="M188" s="24"/>
      <c r="N188" s="24"/>
      <c r="O188" s="24"/>
      <c r="P188" s="24"/>
      <c r="Q188" s="24"/>
      <c r="R188" s="24"/>
      <c r="S188" s="24"/>
      <c r="T188" s="24"/>
      <c r="U188" s="24"/>
      <c r="V188" s="24"/>
      <c r="W188" s="24"/>
      <c r="X188" s="24"/>
      <c r="Y188" s="24"/>
      <c r="Z188" s="24"/>
    </row>
    <row r="189">
      <c r="A189" s="20" t="s">
        <v>654</v>
      </c>
      <c r="B189" s="21" t="s">
        <v>655</v>
      </c>
      <c r="C189" s="20" t="s">
        <v>656</v>
      </c>
      <c r="D189" s="20" t="s">
        <v>13</v>
      </c>
      <c r="E189" s="22" t="s">
        <v>14</v>
      </c>
      <c r="F189" s="22" t="s">
        <v>78</v>
      </c>
      <c r="G189" s="23">
        <v>1.0</v>
      </c>
      <c r="H189" s="24"/>
      <c r="I189" s="24"/>
      <c r="J189" s="24"/>
      <c r="K189" s="24"/>
      <c r="L189" s="24"/>
      <c r="M189" s="24"/>
      <c r="N189" s="24"/>
      <c r="O189" s="24"/>
      <c r="P189" s="24"/>
      <c r="Q189" s="24"/>
      <c r="R189" s="24"/>
      <c r="S189" s="24"/>
      <c r="T189" s="24"/>
      <c r="U189" s="24"/>
      <c r="V189" s="24"/>
      <c r="W189" s="24"/>
      <c r="X189" s="24"/>
      <c r="Y189" s="24"/>
      <c r="Z189" s="24"/>
    </row>
    <row r="190">
      <c r="A190" s="20" t="s">
        <v>657</v>
      </c>
      <c r="B190" s="21" t="s">
        <v>658</v>
      </c>
      <c r="C190" s="20" t="s">
        <v>659</v>
      </c>
      <c r="D190" s="20" t="s">
        <v>13</v>
      </c>
      <c r="E190" s="22" t="s">
        <v>14</v>
      </c>
      <c r="F190" s="22" t="s">
        <v>78</v>
      </c>
      <c r="G190" s="23">
        <v>1.0</v>
      </c>
      <c r="H190" s="24"/>
      <c r="I190" s="24"/>
      <c r="J190" s="24"/>
      <c r="K190" s="24"/>
      <c r="L190" s="24"/>
      <c r="M190" s="24"/>
      <c r="N190" s="24"/>
      <c r="O190" s="24"/>
      <c r="P190" s="24"/>
      <c r="Q190" s="24"/>
      <c r="R190" s="24"/>
      <c r="S190" s="24"/>
      <c r="T190" s="24"/>
      <c r="U190" s="24"/>
      <c r="V190" s="24"/>
      <c r="W190" s="24"/>
      <c r="X190" s="24"/>
      <c r="Y190" s="24"/>
      <c r="Z190" s="24"/>
    </row>
    <row r="191">
      <c r="A191" s="20" t="s">
        <v>660</v>
      </c>
      <c r="B191" s="21" t="s">
        <v>661</v>
      </c>
      <c r="C191" s="20" t="s">
        <v>662</v>
      </c>
      <c r="D191" s="20" t="s">
        <v>7</v>
      </c>
      <c r="E191" s="22" t="s">
        <v>14</v>
      </c>
      <c r="F191" s="22" t="s">
        <v>78</v>
      </c>
      <c r="G191" s="23">
        <v>1.0</v>
      </c>
      <c r="H191" s="24"/>
      <c r="I191" s="24"/>
      <c r="J191" s="24"/>
      <c r="K191" s="24"/>
      <c r="L191" s="24"/>
      <c r="M191" s="24"/>
      <c r="N191" s="24"/>
      <c r="O191" s="24"/>
      <c r="P191" s="24"/>
      <c r="Q191" s="24"/>
      <c r="R191" s="24"/>
      <c r="S191" s="24"/>
      <c r="T191" s="24"/>
      <c r="U191" s="24"/>
      <c r="V191" s="24"/>
      <c r="W191" s="24"/>
      <c r="X191" s="24"/>
      <c r="Y191" s="24"/>
      <c r="Z191" s="24"/>
    </row>
    <row r="192">
      <c r="A192" s="20" t="s">
        <v>663</v>
      </c>
      <c r="B192" s="21" t="s">
        <v>664</v>
      </c>
      <c r="C192" s="23" t="s">
        <v>665</v>
      </c>
      <c r="D192" s="20" t="s">
        <v>13</v>
      </c>
      <c r="E192" s="22" t="s">
        <v>8</v>
      </c>
      <c r="F192" s="22" t="s">
        <v>78</v>
      </c>
      <c r="G192" s="23">
        <v>3.0</v>
      </c>
      <c r="H192" s="24"/>
      <c r="I192" s="24"/>
      <c r="J192" s="24"/>
      <c r="K192" s="24"/>
      <c r="L192" s="24"/>
      <c r="M192" s="24"/>
      <c r="N192" s="24"/>
      <c r="O192" s="24"/>
      <c r="P192" s="24"/>
      <c r="Q192" s="24"/>
      <c r="R192" s="24"/>
      <c r="S192" s="24"/>
      <c r="T192" s="24"/>
      <c r="U192" s="24"/>
      <c r="V192" s="24"/>
      <c r="W192" s="24"/>
      <c r="X192" s="24"/>
      <c r="Y192" s="24"/>
      <c r="Z192" s="24"/>
    </row>
    <row r="193">
      <c r="A193" s="20" t="s">
        <v>666</v>
      </c>
      <c r="B193" s="21" t="s">
        <v>667</v>
      </c>
      <c r="C193" s="23" t="s">
        <v>668</v>
      </c>
      <c r="D193" s="20" t="s">
        <v>7</v>
      </c>
      <c r="E193" s="22" t="s">
        <v>30</v>
      </c>
      <c r="F193" s="22" t="s">
        <v>47</v>
      </c>
      <c r="G193" s="23">
        <v>3.0</v>
      </c>
      <c r="H193" s="24"/>
      <c r="I193" s="24"/>
      <c r="J193" s="24"/>
      <c r="K193" s="24"/>
      <c r="L193" s="24"/>
      <c r="M193" s="24"/>
      <c r="N193" s="24"/>
      <c r="O193" s="24"/>
      <c r="P193" s="24"/>
      <c r="Q193" s="24"/>
      <c r="R193" s="24"/>
      <c r="S193" s="24"/>
      <c r="T193" s="24"/>
      <c r="U193" s="24"/>
      <c r="V193" s="24"/>
      <c r="W193" s="24"/>
      <c r="X193" s="24"/>
      <c r="Y193" s="24"/>
      <c r="Z193" s="24"/>
    </row>
    <row r="194">
      <c r="A194" s="20" t="s">
        <v>669</v>
      </c>
      <c r="B194" s="21" t="s">
        <v>670</v>
      </c>
      <c r="C194" s="20" t="s">
        <v>671</v>
      </c>
      <c r="D194" s="20" t="s">
        <v>19</v>
      </c>
      <c r="E194" s="22" t="s">
        <v>8</v>
      </c>
      <c r="F194" s="22" t="s">
        <v>23</v>
      </c>
      <c r="G194" s="23">
        <v>4.0</v>
      </c>
      <c r="H194" s="24"/>
      <c r="I194" s="24"/>
      <c r="J194" s="24"/>
      <c r="K194" s="24"/>
      <c r="L194" s="24"/>
      <c r="M194" s="24"/>
      <c r="N194" s="24"/>
      <c r="O194" s="24"/>
      <c r="P194" s="24"/>
      <c r="Q194" s="24"/>
      <c r="R194" s="24"/>
      <c r="S194" s="24"/>
      <c r="T194" s="24"/>
      <c r="U194" s="24"/>
      <c r="V194" s="24"/>
      <c r="W194" s="24"/>
      <c r="X194" s="24"/>
      <c r="Y194" s="24"/>
      <c r="Z194" s="24"/>
    </row>
    <row r="195">
      <c r="A195" s="20" t="s">
        <v>672</v>
      </c>
      <c r="B195" s="21" t="s">
        <v>672</v>
      </c>
      <c r="C195" s="20" t="s">
        <v>673</v>
      </c>
      <c r="D195" s="20" t="s">
        <v>19</v>
      </c>
      <c r="E195" s="22" t="s">
        <v>14</v>
      </c>
      <c r="F195" s="22" t="s">
        <v>56</v>
      </c>
      <c r="G195" s="23">
        <v>2.0</v>
      </c>
      <c r="H195" s="24"/>
      <c r="I195" s="24"/>
      <c r="J195" s="24"/>
      <c r="K195" s="24"/>
      <c r="L195" s="24"/>
      <c r="M195" s="24"/>
      <c r="N195" s="24"/>
      <c r="O195" s="24"/>
      <c r="P195" s="24"/>
      <c r="Q195" s="24"/>
      <c r="R195" s="24"/>
      <c r="S195" s="24"/>
      <c r="T195" s="24"/>
      <c r="U195" s="24"/>
      <c r="V195" s="24"/>
      <c r="W195" s="24"/>
      <c r="X195" s="24"/>
      <c r="Y195" s="24"/>
      <c r="Z195" s="24"/>
    </row>
    <row r="196">
      <c r="A196" s="20" t="s">
        <v>674</v>
      </c>
      <c r="B196" s="21" t="s">
        <v>675</v>
      </c>
      <c r="C196" s="20" t="s">
        <v>676</v>
      </c>
      <c r="D196" s="20" t="s">
        <v>19</v>
      </c>
      <c r="E196" s="22" t="s">
        <v>8</v>
      </c>
      <c r="F196" s="22" t="s">
        <v>76</v>
      </c>
      <c r="G196" s="23">
        <v>3.0</v>
      </c>
      <c r="H196" s="24"/>
      <c r="I196" s="24"/>
      <c r="J196" s="24"/>
      <c r="K196" s="24"/>
      <c r="L196" s="24"/>
      <c r="M196" s="24"/>
      <c r="N196" s="24"/>
      <c r="O196" s="24"/>
      <c r="P196" s="24"/>
      <c r="Q196" s="24"/>
      <c r="R196" s="24"/>
      <c r="S196" s="24"/>
      <c r="T196" s="24"/>
      <c r="U196" s="24"/>
      <c r="V196" s="24"/>
      <c r="W196" s="24"/>
      <c r="X196" s="24"/>
      <c r="Y196" s="24"/>
      <c r="Z196" s="24"/>
    </row>
    <row r="197">
      <c r="A197" s="20" t="s">
        <v>677</v>
      </c>
      <c r="B197" s="21" t="s">
        <v>678</v>
      </c>
      <c r="C197" s="20" t="s">
        <v>679</v>
      </c>
      <c r="D197" s="20" t="s">
        <v>7</v>
      </c>
      <c r="E197" s="22" t="s">
        <v>14</v>
      </c>
      <c r="F197" s="22" t="s">
        <v>23</v>
      </c>
      <c r="G197" s="23">
        <v>1.0</v>
      </c>
      <c r="H197" s="24"/>
      <c r="I197" s="24"/>
      <c r="J197" s="24"/>
      <c r="K197" s="24"/>
      <c r="L197" s="24"/>
      <c r="M197" s="24"/>
      <c r="N197" s="24"/>
      <c r="O197" s="24"/>
      <c r="P197" s="24"/>
      <c r="Q197" s="24"/>
      <c r="R197" s="24"/>
      <c r="S197" s="24"/>
      <c r="T197" s="24"/>
      <c r="U197" s="24"/>
      <c r="V197" s="24"/>
      <c r="W197" s="24"/>
      <c r="X197" s="24"/>
      <c r="Y197" s="24"/>
      <c r="Z197" s="24"/>
    </row>
    <row r="198">
      <c r="A198" s="20" t="s">
        <v>680</v>
      </c>
      <c r="B198" s="21" t="s">
        <v>681</v>
      </c>
      <c r="C198" s="20" t="s">
        <v>682</v>
      </c>
      <c r="D198" s="20" t="s">
        <v>19</v>
      </c>
      <c r="E198" s="22" t="s">
        <v>8</v>
      </c>
      <c r="F198" s="22" t="s">
        <v>84</v>
      </c>
      <c r="G198" s="23">
        <v>1.0</v>
      </c>
      <c r="H198" s="24"/>
      <c r="I198" s="24"/>
      <c r="J198" s="24"/>
      <c r="K198" s="24"/>
      <c r="L198" s="24"/>
      <c r="M198" s="24"/>
      <c r="N198" s="24"/>
      <c r="O198" s="24"/>
      <c r="P198" s="24"/>
      <c r="Q198" s="24"/>
      <c r="R198" s="24"/>
      <c r="S198" s="24"/>
      <c r="T198" s="24"/>
      <c r="U198" s="24"/>
      <c r="V198" s="24"/>
      <c r="W198" s="24"/>
      <c r="X198" s="24"/>
      <c r="Y198" s="24"/>
      <c r="Z198" s="24"/>
    </row>
    <row r="199">
      <c r="A199" s="20" t="s">
        <v>683</v>
      </c>
      <c r="B199" s="21" t="s">
        <v>684</v>
      </c>
      <c r="C199" s="20" t="s">
        <v>685</v>
      </c>
      <c r="D199" s="20" t="s">
        <v>19</v>
      </c>
      <c r="E199" s="22" t="s">
        <v>14</v>
      </c>
      <c r="F199" s="22" t="s">
        <v>76</v>
      </c>
      <c r="G199" s="23">
        <v>4.0</v>
      </c>
      <c r="H199" s="24"/>
      <c r="I199" s="24"/>
      <c r="J199" s="24"/>
      <c r="K199" s="24"/>
      <c r="L199" s="24"/>
      <c r="M199" s="24"/>
      <c r="N199" s="24"/>
      <c r="O199" s="24"/>
      <c r="P199" s="24"/>
      <c r="Q199" s="24"/>
      <c r="R199" s="24"/>
      <c r="S199" s="24"/>
      <c r="T199" s="24"/>
      <c r="U199" s="24"/>
      <c r="V199" s="24"/>
      <c r="W199" s="24"/>
      <c r="X199" s="24"/>
      <c r="Y199" s="24"/>
      <c r="Z199" s="24"/>
    </row>
    <row r="200">
      <c r="A200" s="20" t="s">
        <v>686</v>
      </c>
      <c r="B200" s="21" t="s">
        <v>687</v>
      </c>
      <c r="C200" s="20" t="s">
        <v>688</v>
      </c>
      <c r="D200" s="20" t="s">
        <v>19</v>
      </c>
      <c r="E200" s="22" t="s">
        <v>8</v>
      </c>
      <c r="F200" s="22" t="s">
        <v>23</v>
      </c>
      <c r="G200" s="23">
        <v>4.0</v>
      </c>
      <c r="H200" s="24"/>
      <c r="I200" s="24"/>
      <c r="J200" s="24"/>
      <c r="K200" s="24"/>
      <c r="L200" s="24"/>
      <c r="M200" s="24"/>
      <c r="N200" s="24"/>
      <c r="O200" s="24"/>
      <c r="P200" s="24"/>
      <c r="Q200" s="24"/>
      <c r="R200" s="24"/>
      <c r="S200" s="24"/>
      <c r="T200" s="24"/>
      <c r="U200" s="24"/>
      <c r="V200" s="24"/>
      <c r="W200" s="24"/>
      <c r="X200" s="24"/>
      <c r="Y200" s="24"/>
      <c r="Z200" s="24"/>
    </row>
    <row r="201">
      <c r="A201" s="20" t="s">
        <v>689</v>
      </c>
      <c r="B201" s="21" t="s">
        <v>690</v>
      </c>
      <c r="C201" s="20" t="s">
        <v>691</v>
      </c>
      <c r="D201" s="20" t="s">
        <v>7</v>
      </c>
      <c r="E201" s="22" t="s">
        <v>20</v>
      </c>
      <c r="F201" s="22" t="s">
        <v>68</v>
      </c>
      <c r="G201" s="23">
        <v>5.0</v>
      </c>
      <c r="H201" s="24"/>
      <c r="I201" s="24"/>
      <c r="J201" s="24"/>
      <c r="K201" s="24"/>
      <c r="L201" s="24"/>
      <c r="M201" s="24"/>
      <c r="N201" s="24"/>
      <c r="O201" s="24"/>
      <c r="P201" s="24"/>
      <c r="Q201" s="24"/>
      <c r="R201" s="24"/>
      <c r="S201" s="24"/>
      <c r="T201" s="24"/>
      <c r="U201" s="24"/>
      <c r="V201" s="24"/>
      <c r="W201" s="24"/>
      <c r="X201" s="24"/>
      <c r="Y201" s="24"/>
      <c r="Z201" s="26"/>
    </row>
    <row r="202">
      <c r="A202" s="20" t="s">
        <v>692</v>
      </c>
      <c r="B202" s="21" t="s">
        <v>693</v>
      </c>
      <c r="C202" s="20" t="s">
        <v>694</v>
      </c>
      <c r="D202" s="20" t="s">
        <v>19</v>
      </c>
      <c r="E202" s="22" t="s">
        <v>8</v>
      </c>
      <c r="F202" s="22" t="s">
        <v>11</v>
      </c>
      <c r="G202" s="23">
        <v>5.0</v>
      </c>
      <c r="H202" s="24"/>
      <c r="I202" s="24"/>
      <c r="J202" s="24"/>
      <c r="K202" s="24"/>
      <c r="L202" s="24"/>
      <c r="M202" s="24"/>
      <c r="N202" s="24"/>
      <c r="O202" s="24"/>
      <c r="P202" s="24"/>
      <c r="Q202" s="24"/>
      <c r="R202" s="24"/>
      <c r="S202" s="24"/>
      <c r="T202" s="24"/>
      <c r="U202" s="24"/>
      <c r="V202" s="24"/>
      <c r="W202" s="24"/>
      <c r="X202" s="24"/>
      <c r="Y202" s="24"/>
      <c r="Z202" s="24"/>
    </row>
    <row r="203">
      <c r="A203" s="20" t="s">
        <v>695</v>
      </c>
      <c r="B203" s="21" t="s">
        <v>695</v>
      </c>
      <c r="C203" s="20" t="s">
        <v>696</v>
      </c>
      <c r="D203" s="20" t="s">
        <v>13</v>
      </c>
      <c r="E203" s="22" t="s">
        <v>30</v>
      </c>
      <c r="F203" s="22" t="s">
        <v>92</v>
      </c>
      <c r="G203" s="23">
        <v>3.0</v>
      </c>
      <c r="H203" s="24"/>
      <c r="I203" s="24"/>
      <c r="J203" s="24"/>
      <c r="K203" s="24"/>
      <c r="L203" s="24"/>
      <c r="M203" s="24"/>
      <c r="N203" s="24"/>
      <c r="O203" s="24"/>
      <c r="P203" s="24"/>
      <c r="Q203" s="24"/>
      <c r="R203" s="24"/>
      <c r="S203" s="24"/>
      <c r="T203" s="24"/>
      <c r="U203" s="24"/>
      <c r="V203" s="24"/>
      <c r="W203" s="24"/>
      <c r="X203" s="24"/>
      <c r="Y203" s="24"/>
      <c r="Z203" s="24"/>
    </row>
    <row r="204">
      <c r="A204" s="20" t="s">
        <v>697</v>
      </c>
      <c r="B204" s="21" t="s">
        <v>698</v>
      </c>
      <c r="C204" s="20" t="s">
        <v>699</v>
      </c>
      <c r="D204" s="20" t="s">
        <v>13</v>
      </c>
      <c r="E204" s="22" t="s">
        <v>30</v>
      </c>
      <c r="F204" s="22" t="s">
        <v>92</v>
      </c>
      <c r="G204" s="23">
        <v>3.0</v>
      </c>
      <c r="H204" s="24"/>
      <c r="I204" s="24"/>
      <c r="J204" s="24"/>
      <c r="K204" s="24"/>
      <c r="L204" s="24"/>
      <c r="M204" s="24"/>
      <c r="N204" s="24"/>
      <c r="O204" s="24"/>
      <c r="P204" s="24"/>
      <c r="Q204" s="24"/>
      <c r="R204" s="24"/>
      <c r="S204" s="24"/>
      <c r="T204" s="24"/>
      <c r="U204" s="24"/>
      <c r="V204" s="24"/>
      <c r="W204" s="24"/>
      <c r="X204" s="24"/>
      <c r="Y204" s="24"/>
      <c r="Z204" s="24"/>
    </row>
    <row r="205">
      <c r="A205" s="20" t="s">
        <v>700</v>
      </c>
      <c r="B205" s="21" t="s">
        <v>701</v>
      </c>
      <c r="C205" s="20" t="s">
        <v>702</v>
      </c>
      <c r="D205" s="20" t="s">
        <v>19</v>
      </c>
      <c r="E205" s="22" t="s">
        <v>30</v>
      </c>
      <c r="F205" s="22" t="s">
        <v>84</v>
      </c>
      <c r="G205" s="23">
        <v>5.0</v>
      </c>
      <c r="H205" s="24"/>
      <c r="I205" s="24"/>
      <c r="J205" s="24"/>
      <c r="K205" s="24"/>
      <c r="L205" s="24"/>
      <c r="M205" s="24"/>
      <c r="N205" s="24"/>
      <c r="O205" s="24"/>
      <c r="P205" s="24"/>
      <c r="Q205" s="24"/>
      <c r="R205" s="24"/>
      <c r="S205" s="24"/>
      <c r="T205" s="24"/>
      <c r="U205" s="24"/>
      <c r="V205" s="24"/>
      <c r="W205" s="24"/>
      <c r="X205" s="24"/>
      <c r="Y205" s="24"/>
      <c r="Z205" s="24"/>
    </row>
    <row r="206">
      <c r="A206" s="20" t="s">
        <v>703</v>
      </c>
      <c r="B206" s="21" t="s">
        <v>704</v>
      </c>
      <c r="C206" s="20" t="s">
        <v>705</v>
      </c>
      <c r="D206" s="20" t="s">
        <v>19</v>
      </c>
      <c r="E206" s="22" t="s">
        <v>14</v>
      </c>
      <c r="F206" s="22" t="s">
        <v>23</v>
      </c>
      <c r="G206" s="23">
        <v>5.0</v>
      </c>
      <c r="H206" s="24"/>
      <c r="I206" s="24"/>
      <c r="J206" s="24"/>
      <c r="K206" s="24"/>
      <c r="L206" s="24"/>
      <c r="M206" s="24"/>
      <c r="N206" s="24"/>
      <c r="O206" s="24"/>
      <c r="P206" s="24"/>
      <c r="Q206" s="24"/>
      <c r="R206" s="24"/>
      <c r="S206" s="24"/>
      <c r="T206" s="24"/>
      <c r="U206" s="24"/>
      <c r="V206" s="24"/>
      <c r="W206" s="24"/>
      <c r="X206" s="24"/>
      <c r="Y206" s="24"/>
      <c r="Z206" s="24"/>
    </row>
    <row r="207">
      <c r="A207" s="20" t="s">
        <v>706</v>
      </c>
      <c r="B207" s="21" t="s">
        <v>707</v>
      </c>
      <c r="C207" s="20" t="s">
        <v>708</v>
      </c>
      <c r="D207" s="20" t="s">
        <v>13</v>
      </c>
      <c r="E207" s="22" t="s">
        <v>30</v>
      </c>
      <c r="F207" s="22" t="s">
        <v>95</v>
      </c>
      <c r="G207" s="23">
        <v>5.0</v>
      </c>
      <c r="H207" s="24"/>
      <c r="I207" s="24"/>
      <c r="J207" s="24"/>
      <c r="K207" s="24"/>
      <c r="L207" s="24"/>
      <c r="M207" s="24"/>
      <c r="N207" s="24"/>
      <c r="O207" s="24"/>
      <c r="P207" s="24"/>
      <c r="Q207" s="24"/>
      <c r="R207" s="24"/>
      <c r="S207" s="24"/>
      <c r="T207" s="24"/>
      <c r="U207" s="24"/>
      <c r="V207" s="24"/>
      <c r="W207" s="24"/>
      <c r="X207" s="24"/>
      <c r="Y207" s="24"/>
      <c r="Z207" s="24"/>
    </row>
    <row r="208">
      <c r="A208" s="20" t="s">
        <v>709</v>
      </c>
      <c r="B208" s="21" t="s">
        <v>710</v>
      </c>
      <c r="C208" s="20" t="s">
        <v>711</v>
      </c>
      <c r="D208" s="20" t="s">
        <v>19</v>
      </c>
      <c r="E208" s="22" t="s">
        <v>8</v>
      </c>
      <c r="F208" s="22" t="s">
        <v>68</v>
      </c>
      <c r="G208" s="23">
        <v>4.0</v>
      </c>
      <c r="H208" s="24"/>
      <c r="I208" s="24"/>
      <c r="J208" s="24"/>
      <c r="K208" s="24"/>
      <c r="L208" s="24"/>
      <c r="M208" s="24"/>
      <c r="N208" s="24"/>
      <c r="O208" s="24"/>
      <c r="P208" s="24"/>
      <c r="Q208" s="24"/>
      <c r="R208" s="24"/>
      <c r="S208" s="24"/>
      <c r="T208" s="24"/>
      <c r="U208" s="24"/>
      <c r="V208" s="24"/>
      <c r="W208" s="24"/>
      <c r="X208" s="24"/>
      <c r="Y208" s="24"/>
      <c r="Z208" s="24"/>
    </row>
    <row r="209">
      <c r="A209" s="20" t="s">
        <v>712</v>
      </c>
      <c r="B209" s="21" t="s">
        <v>713</v>
      </c>
      <c r="C209" s="20" t="s">
        <v>714</v>
      </c>
      <c r="D209" s="20" t="s">
        <v>13</v>
      </c>
      <c r="E209" s="22" t="s">
        <v>25</v>
      </c>
      <c r="F209" s="22" t="s">
        <v>11</v>
      </c>
      <c r="G209" s="23">
        <v>4.0</v>
      </c>
      <c r="H209" s="24"/>
      <c r="I209" s="24"/>
      <c r="J209" s="24"/>
      <c r="K209" s="24"/>
      <c r="L209" s="24"/>
      <c r="M209" s="24"/>
      <c r="N209" s="24"/>
      <c r="O209" s="24"/>
      <c r="P209" s="24"/>
      <c r="Q209" s="24"/>
      <c r="R209" s="24"/>
      <c r="S209" s="24"/>
      <c r="T209" s="24"/>
      <c r="U209" s="24"/>
      <c r="V209" s="24"/>
      <c r="W209" s="24"/>
      <c r="X209" s="24"/>
      <c r="Y209" s="24"/>
      <c r="Z209" s="24"/>
    </row>
    <row r="210">
      <c r="A210" s="20" t="s">
        <v>715</v>
      </c>
      <c r="B210" s="21" t="s">
        <v>716</v>
      </c>
      <c r="C210" s="20" t="s">
        <v>717</v>
      </c>
      <c r="D210" s="20" t="s">
        <v>7</v>
      </c>
      <c r="E210" s="22" t="s">
        <v>14</v>
      </c>
      <c r="F210" s="22" t="s">
        <v>66</v>
      </c>
      <c r="G210" s="23">
        <v>4.0</v>
      </c>
      <c r="H210" s="24"/>
      <c r="I210" s="24"/>
      <c r="J210" s="24"/>
      <c r="K210" s="24"/>
      <c r="L210" s="24"/>
      <c r="M210" s="24"/>
      <c r="N210" s="24"/>
      <c r="O210" s="24"/>
      <c r="P210" s="24"/>
      <c r="Q210" s="24"/>
      <c r="R210" s="24"/>
      <c r="S210" s="24"/>
      <c r="T210" s="24"/>
      <c r="U210" s="24"/>
      <c r="V210" s="24"/>
      <c r="W210" s="24"/>
      <c r="X210" s="24"/>
      <c r="Y210" s="24"/>
      <c r="Z210" s="24"/>
    </row>
    <row r="211">
      <c r="A211" s="20" t="s">
        <v>718</v>
      </c>
      <c r="B211" s="21" t="s">
        <v>719</v>
      </c>
      <c r="C211" s="20" t="s">
        <v>720</v>
      </c>
      <c r="D211" s="20" t="s">
        <v>19</v>
      </c>
      <c r="E211" s="22" t="s">
        <v>30</v>
      </c>
      <c r="F211" s="22" t="s">
        <v>58</v>
      </c>
      <c r="G211" s="23">
        <v>5.0</v>
      </c>
      <c r="H211" s="24"/>
      <c r="I211" s="24"/>
      <c r="J211" s="24"/>
      <c r="K211" s="24"/>
      <c r="L211" s="24"/>
      <c r="M211" s="24"/>
      <c r="N211" s="24"/>
      <c r="O211" s="24"/>
      <c r="P211" s="24"/>
      <c r="Q211" s="24"/>
      <c r="R211" s="24"/>
      <c r="S211" s="24"/>
      <c r="T211" s="24"/>
      <c r="U211" s="24"/>
      <c r="V211" s="24"/>
      <c r="W211" s="24"/>
      <c r="X211" s="24"/>
      <c r="Y211" s="24"/>
      <c r="Z211" s="24"/>
    </row>
    <row r="212">
      <c r="A212" s="20" t="s">
        <v>721</v>
      </c>
      <c r="B212" s="21" t="s">
        <v>722</v>
      </c>
      <c r="C212" s="20" t="s">
        <v>723</v>
      </c>
      <c r="D212" s="20" t="s">
        <v>7</v>
      </c>
      <c r="E212" s="22" t="s">
        <v>30</v>
      </c>
      <c r="F212" s="22" t="s">
        <v>23</v>
      </c>
      <c r="G212" s="23">
        <v>5.0</v>
      </c>
      <c r="H212" s="24"/>
      <c r="I212" s="24"/>
      <c r="J212" s="24"/>
      <c r="K212" s="46"/>
      <c r="L212" s="24"/>
      <c r="M212" s="24"/>
      <c r="N212" s="24"/>
      <c r="O212" s="24"/>
      <c r="P212" s="24"/>
      <c r="Q212" s="24"/>
      <c r="R212" s="24"/>
      <c r="S212" s="24"/>
      <c r="T212" s="24"/>
      <c r="U212" s="24"/>
      <c r="V212" s="24"/>
      <c r="W212" s="24"/>
      <c r="X212" s="24"/>
      <c r="Y212" s="24"/>
      <c r="Z212" s="24"/>
    </row>
    <row r="213">
      <c r="A213" s="20" t="s">
        <v>724</v>
      </c>
      <c r="B213" s="21" t="s">
        <v>725</v>
      </c>
      <c r="C213" s="20" t="s">
        <v>726</v>
      </c>
      <c r="D213" s="20" t="s">
        <v>7</v>
      </c>
      <c r="E213" s="22" t="s">
        <v>20</v>
      </c>
      <c r="F213" s="22" t="s">
        <v>70</v>
      </c>
      <c r="G213" s="23">
        <v>5.0</v>
      </c>
      <c r="H213" s="24"/>
      <c r="I213" s="24"/>
      <c r="J213" s="24"/>
      <c r="K213" s="24"/>
      <c r="L213" s="24"/>
      <c r="M213" s="24"/>
      <c r="N213" s="24"/>
      <c r="O213" s="24"/>
      <c r="P213" s="24"/>
      <c r="Q213" s="24"/>
      <c r="R213" s="24"/>
      <c r="S213" s="24"/>
      <c r="T213" s="24"/>
      <c r="U213" s="24"/>
      <c r="V213" s="24"/>
      <c r="W213" s="24"/>
      <c r="X213" s="24"/>
      <c r="Y213" s="24"/>
      <c r="Z213" s="26"/>
    </row>
    <row r="214">
      <c r="A214" s="20" t="s">
        <v>727</v>
      </c>
      <c r="B214" s="21" t="s">
        <v>728</v>
      </c>
      <c r="C214" s="20" t="s">
        <v>729</v>
      </c>
      <c r="D214" s="20" t="s">
        <v>13</v>
      </c>
      <c r="E214" s="22" t="s">
        <v>30</v>
      </c>
      <c r="F214" s="22" t="s">
        <v>78</v>
      </c>
      <c r="G214" s="23">
        <v>5.0</v>
      </c>
      <c r="H214" s="24"/>
      <c r="I214" s="24"/>
      <c r="J214" s="24"/>
      <c r="K214" s="24"/>
      <c r="L214" s="24"/>
      <c r="M214" s="24"/>
      <c r="N214" s="24"/>
      <c r="O214" s="24"/>
      <c r="P214" s="24"/>
      <c r="Q214" s="24"/>
      <c r="R214" s="24"/>
      <c r="S214" s="24"/>
      <c r="T214" s="24"/>
      <c r="U214" s="24"/>
      <c r="V214" s="24"/>
      <c r="W214" s="24"/>
      <c r="X214" s="24"/>
      <c r="Y214" s="24"/>
      <c r="Z214" s="24"/>
    </row>
    <row r="215">
      <c r="A215" s="20" t="s">
        <v>730</v>
      </c>
      <c r="B215" s="21" t="s">
        <v>731</v>
      </c>
      <c r="C215" s="20" t="s">
        <v>732</v>
      </c>
      <c r="D215" s="20" t="s">
        <v>7</v>
      </c>
      <c r="E215" s="22" t="s">
        <v>14</v>
      </c>
      <c r="F215" s="22" t="s">
        <v>23</v>
      </c>
      <c r="G215" s="23">
        <v>2.0</v>
      </c>
      <c r="H215" s="24"/>
      <c r="I215" s="24"/>
      <c r="J215" s="24"/>
      <c r="K215" s="24"/>
      <c r="L215" s="24"/>
      <c r="M215" s="24"/>
      <c r="N215" s="24"/>
      <c r="O215" s="24"/>
      <c r="P215" s="24"/>
      <c r="Q215" s="24"/>
      <c r="R215" s="24"/>
      <c r="S215" s="24"/>
      <c r="T215" s="24"/>
      <c r="U215" s="24"/>
      <c r="V215" s="24"/>
      <c r="W215" s="24"/>
      <c r="X215" s="24"/>
      <c r="Y215" s="24"/>
      <c r="Z215" s="24"/>
    </row>
    <row r="216">
      <c r="A216" s="20" t="s">
        <v>733</v>
      </c>
      <c r="B216" s="21" t="s">
        <v>734</v>
      </c>
      <c r="C216" s="23" t="s">
        <v>735</v>
      </c>
      <c r="D216" s="20" t="s">
        <v>7</v>
      </c>
      <c r="E216" s="22" t="s">
        <v>14</v>
      </c>
      <c r="F216" s="22" t="s">
        <v>23</v>
      </c>
      <c r="G216" s="23">
        <v>2.0</v>
      </c>
      <c r="H216" s="24"/>
      <c r="I216" s="24"/>
      <c r="J216" s="24"/>
      <c r="K216" s="24"/>
      <c r="L216" s="24"/>
      <c r="M216" s="24"/>
      <c r="N216" s="24"/>
      <c r="O216" s="24"/>
      <c r="P216" s="24"/>
      <c r="Q216" s="24"/>
      <c r="R216" s="24"/>
      <c r="S216" s="24"/>
      <c r="T216" s="24"/>
      <c r="U216" s="24"/>
      <c r="V216" s="24"/>
      <c r="W216" s="24"/>
      <c r="X216" s="24"/>
      <c r="Y216" s="24"/>
      <c r="Z216" s="24"/>
    </row>
    <row r="217">
      <c r="A217" s="20" t="s">
        <v>736</v>
      </c>
      <c r="B217" s="21" t="s">
        <v>737</v>
      </c>
      <c r="C217" s="20" t="s">
        <v>738</v>
      </c>
      <c r="D217" s="20" t="s">
        <v>19</v>
      </c>
      <c r="E217" s="22" t="s">
        <v>14</v>
      </c>
      <c r="F217" s="22" t="s">
        <v>43</v>
      </c>
      <c r="G217" s="23">
        <v>2.0</v>
      </c>
      <c r="H217" s="24"/>
      <c r="I217" s="24"/>
      <c r="J217" s="24"/>
      <c r="K217" s="24"/>
      <c r="L217" s="24"/>
      <c r="M217" s="24"/>
      <c r="N217" s="24"/>
      <c r="O217" s="24"/>
      <c r="P217" s="24"/>
      <c r="Q217" s="24"/>
      <c r="R217" s="24"/>
      <c r="S217" s="24"/>
      <c r="T217" s="24"/>
      <c r="U217" s="24"/>
      <c r="V217" s="24"/>
      <c r="W217" s="24"/>
      <c r="X217" s="24"/>
      <c r="Y217" s="24"/>
      <c r="Z217" s="24"/>
    </row>
    <row r="218">
      <c r="A218" s="20" t="s">
        <v>739</v>
      </c>
      <c r="B218" s="21" t="s">
        <v>740</v>
      </c>
      <c r="C218" s="20" t="s">
        <v>741</v>
      </c>
      <c r="D218" s="20" t="s">
        <v>19</v>
      </c>
      <c r="E218" s="22" t="s">
        <v>8</v>
      </c>
      <c r="F218" s="22" t="s">
        <v>56</v>
      </c>
      <c r="G218" s="23">
        <v>3.0</v>
      </c>
      <c r="H218" s="24"/>
      <c r="I218" s="24"/>
      <c r="J218" s="24"/>
      <c r="K218" s="24"/>
      <c r="L218" s="24"/>
      <c r="M218" s="24"/>
      <c r="N218" s="24"/>
      <c r="O218" s="24"/>
      <c r="P218" s="24"/>
      <c r="Q218" s="24"/>
      <c r="R218" s="24"/>
      <c r="S218" s="24"/>
      <c r="T218" s="24"/>
      <c r="U218" s="24"/>
      <c r="V218" s="24"/>
      <c r="W218" s="24"/>
      <c r="X218" s="24"/>
      <c r="Y218" s="24"/>
      <c r="Z218" s="24"/>
    </row>
    <row r="219">
      <c r="A219" s="20" t="s">
        <v>742</v>
      </c>
      <c r="B219" s="21" t="s">
        <v>742</v>
      </c>
      <c r="C219" s="20" t="s">
        <v>743</v>
      </c>
      <c r="D219" s="20" t="s">
        <v>7</v>
      </c>
      <c r="E219" s="22" t="s">
        <v>14</v>
      </c>
      <c r="F219" s="22" t="s">
        <v>64</v>
      </c>
      <c r="G219" s="23">
        <v>1.0</v>
      </c>
      <c r="H219" s="24"/>
      <c r="I219" s="24"/>
      <c r="J219" s="24"/>
      <c r="K219" s="24"/>
      <c r="L219" s="24"/>
      <c r="M219" s="24"/>
      <c r="N219" s="24"/>
      <c r="O219" s="24"/>
      <c r="P219" s="24"/>
      <c r="Q219" s="24"/>
      <c r="R219" s="24"/>
      <c r="S219" s="24"/>
      <c r="T219" s="24"/>
      <c r="U219" s="24"/>
      <c r="V219" s="24"/>
      <c r="W219" s="24"/>
      <c r="X219" s="24"/>
      <c r="Y219" s="24"/>
      <c r="Z219" s="24"/>
    </row>
    <row r="220">
      <c r="A220" s="20" t="s">
        <v>744</v>
      </c>
      <c r="B220" s="21" t="s">
        <v>744</v>
      </c>
      <c r="C220" s="20" t="s">
        <v>745</v>
      </c>
      <c r="D220" s="20" t="s">
        <v>13</v>
      </c>
      <c r="E220" s="22" t="s">
        <v>14</v>
      </c>
      <c r="F220" s="22" t="s">
        <v>56</v>
      </c>
      <c r="G220" s="23">
        <v>1.0</v>
      </c>
      <c r="H220" s="24"/>
      <c r="I220" s="24"/>
      <c r="J220" s="24"/>
      <c r="K220" s="24"/>
      <c r="L220" s="24"/>
      <c r="M220" s="24"/>
      <c r="N220" s="24"/>
      <c r="O220" s="24"/>
      <c r="P220" s="24"/>
      <c r="Q220" s="24"/>
      <c r="R220" s="24"/>
      <c r="S220" s="24"/>
      <c r="T220" s="24"/>
      <c r="U220" s="24"/>
      <c r="V220" s="24"/>
      <c r="W220" s="24"/>
      <c r="X220" s="24"/>
      <c r="Y220" s="24"/>
      <c r="Z220" s="24"/>
    </row>
    <row r="221">
      <c r="A221" s="20" t="s">
        <v>746</v>
      </c>
      <c r="B221" s="21" t="s">
        <v>747</v>
      </c>
      <c r="C221" s="20" t="s">
        <v>748</v>
      </c>
      <c r="D221" s="20" t="s">
        <v>7</v>
      </c>
      <c r="E221" s="22" t="s">
        <v>30</v>
      </c>
      <c r="F221" s="22" t="s">
        <v>23</v>
      </c>
      <c r="G221" s="23">
        <v>3.0</v>
      </c>
      <c r="H221" s="24"/>
      <c r="I221" s="24"/>
      <c r="J221" s="24"/>
      <c r="K221" s="24"/>
      <c r="L221" s="24"/>
      <c r="M221" s="24"/>
      <c r="N221" s="24"/>
      <c r="O221" s="24"/>
      <c r="P221" s="24"/>
      <c r="Q221" s="24"/>
      <c r="R221" s="24"/>
      <c r="S221" s="24"/>
      <c r="T221" s="24"/>
      <c r="U221" s="24"/>
      <c r="V221" s="24"/>
      <c r="W221" s="24"/>
      <c r="X221" s="24"/>
      <c r="Y221" s="24"/>
      <c r="Z221" s="24"/>
    </row>
    <row r="222">
      <c r="A222" s="20" t="s">
        <v>749</v>
      </c>
      <c r="B222" s="21" t="s">
        <v>750</v>
      </c>
      <c r="C222" s="20" t="s">
        <v>751</v>
      </c>
      <c r="D222" s="20" t="s">
        <v>19</v>
      </c>
      <c r="E222" s="22" t="s">
        <v>8</v>
      </c>
      <c r="F222" s="22" t="s">
        <v>68</v>
      </c>
      <c r="G222" s="23">
        <v>5.0</v>
      </c>
      <c r="H222" s="24"/>
      <c r="I222" s="24"/>
      <c r="J222" s="24"/>
      <c r="K222" s="24"/>
      <c r="L222" s="24"/>
      <c r="M222" s="24"/>
      <c r="N222" s="24"/>
      <c r="O222" s="24"/>
      <c r="P222" s="24"/>
      <c r="Q222" s="24"/>
      <c r="R222" s="24"/>
      <c r="S222" s="24"/>
      <c r="T222" s="24"/>
      <c r="U222" s="24"/>
      <c r="V222" s="24"/>
      <c r="W222" s="24"/>
      <c r="X222" s="24"/>
      <c r="Y222" s="24"/>
      <c r="Z222" s="24"/>
    </row>
    <row r="223">
      <c r="A223" s="20" t="s">
        <v>752</v>
      </c>
      <c r="B223" s="21" t="s">
        <v>753</v>
      </c>
      <c r="C223" s="20" t="s">
        <v>754</v>
      </c>
      <c r="D223" s="20" t="s">
        <v>7</v>
      </c>
      <c r="E223" s="22" t="s">
        <v>20</v>
      </c>
      <c r="F223" s="22" t="s">
        <v>23</v>
      </c>
      <c r="G223" s="23">
        <v>3.0</v>
      </c>
      <c r="H223" s="24"/>
      <c r="I223" s="24"/>
      <c r="J223" s="24"/>
      <c r="K223" s="24"/>
      <c r="L223" s="24"/>
      <c r="M223" s="24"/>
      <c r="N223" s="24"/>
      <c r="O223" s="24"/>
      <c r="P223" s="24"/>
      <c r="Q223" s="24"/>
      <c r="R223" s="24"/>
      <c r="S223" s="24"/>
      <c r="T223" s="24"/>
      <c r="U223" s="24"/>
      <c r="V223" s="24"/>
      <c r="W223" s="24"/>
      <c r="X223" s="24"/>
      <c r="Y223" s="24"/>
      <c r="Z223" s="26"/>
    </row>
    <row r="224">
      <c r="A224" s="20" t="s">
        <v>755</v>
      </c>
      <c r="B224" s="21" t="s">
        <v>756</v>
      </c>
      <c r="C224" s="20" t="s">
        <v>757</v>
      </c>
      <c r="D224" s="20" t="s">
        <v>13</v>
      </c>
      <c r="E224" s="22" t="s">
        <v>30</v>
      </c>
      <c r="F224" s="22" t="s">
        <v>56</v>
      </c>
      <c r="G224" s="23">
        <v>4.0</v>
      </c>
      <c r="H224" s="24"/>
      <c r="I224" s="24"/>
      <c r="J224" s="24"/>
      <c r="K224" s="24"/>
      <c r="L224" s="24"/>
      <c r="M224" s="24"/>
      <c r="N224" s="24"/>
      <c r="O224" s="24"/>
      <c r="P224" s="24"/>
      <c r="Q224" s="24"/>
      <c r="R224" s="24"/>
      <c r="S224" s="24"/>
      <c r="T224" s="24"/>
      <c r="U224" s="24"/>
      <c r="V224" s="24"/>
      <c r="W224" s="24"/>
      <c r="X224" s="24"/>
      <c r="Y224" s="24"/>
      <c r="Z224" s="24"/>
    </row>
    <row r="225">
      <c r="A225" s="20" t="s">
        <v>758</v>
      </c>
      <c r="B225" s="21" t="s">
        <v>759</v>
      </c>
      <c r="C225" s="20" t="s">
        <v>760</v>
      </c>
      <c r="D225" s="20" t="s">
        <v>7</v>
      </c>
      <c r="E225" s="22" t="s">
        <v>8</v>
      </c>
      <c r="F225" s="22" t="s">
        <v>56</v>
      </c>
      <c r="G225" s="23">
        <v>1.0</v>
      </c>
      <c r="H225" s="24"/>
      <c r="I225" s="24"/>
      <c r="J225" s="24"/>
      <c r="K225" s="24"/>
      <c r="L225" s="24"/>
      <c r="M225" s="24"/>
      <c r="N225" s="24"/>
      <c r="O225" s="24"/>
      <c r="P225" s="24"/>
      <c r="Q225" s="24"/>
      <c r="R225" s="24"/>
      <c r="S225" s="24"/>
      <c r="T225" s="24"/>
      <c r="U225" s="24"/>
      <c r="V225" s="24"/>
      <c r="W225" s="24"/>
      <c r="X225" s="24"/>
      <c r="Y225" s="24"/>
      <c r="Z225" s="24"/>
    </row>
    <row r="226">
      <c r="A226" s="20" t="s">
        <v>761</v>
      </c>
      <c r="B226" s="21" t="s">
        <v>762</v>
      </c>
      <c r="C226" s="20" t="s">
        <v>763</v>
      </c>
      <c r="D226" s="20" t="s">
        <v>7</v>
      </c>
      <c r="E226" s="22" t="s">
        <v>25</v>
      </c>
      <c r="F226" s="22" t="s">
        <v>80</v>
      </c>
      <c r="G226" s="23">
        <v>4.0</v>
      </c>
      <c r="H226" s="24"/>
      <c r="I226" s="24"/>
      <c r="J226" s="24"/>
      <c r="K226" s="24"/>
      <c r="L226" s="24"/>
      <c r="M226" s="24"/>
      <c r="N226" s="24"/>
      <c r="O226" s="24"/>
      <c r="P226" s="24"/>
      <c r="Q226" s="24"/>
      <c r="R226" s="24"/>
      <c r="S226" s="24"/>
      <c r="T226" s="24"/>
      <c r="U226" s="24"/>
      <c r="V226" s="24"/>
      <c r="W226" s="24"/>
      <c r="X226" s="24"/>
      <c r="Y226" s="24"/>
      <c r="Z226" s="24"/>
    </row>
    <row r="227">
      <c r="A227" s="20" t="s">
        <v>764</v>
      </c>
      <c r="B227" s="21" t="s">
        <v>765</v>
      </c>
      <c r="C227" s="20" t="s">
        <v>766</v>
      </c>
      <c r="D227" s="20" t="s">
        <v>19</v>
      </c>
      <c r="E227" s="22" t="s">
        <v>25</v>
      </c>
      <c r="F227" s="22" t="s">
        <v>68</v>
      </c>
      <c r="G227" s="23">
        <v>4.0</v>
      </c>
      <c r="H227" s="24"/>
      <c r="I227" s="24"/>
      <c r="J227" s="24"/>
      <c r="K227" s="24"/>
      <c r="L227" s="24"/>
      <c r="M227" s="24"/>
      <c r="N227" s="24"/>
      <c r="O227" s="24"/>
      <c r="P227" s="24"/>
      <c r="Q227" s="24"/>
      <c r="R227" s="24"/>
      <c r="S227" s="24"/>
      <c r="T227" s="24"/>
      <c r="U227" s="24"/>
      <c r="V227" s="24"/>
      <c r="W227" s="24"/>
      <c r="X227" s="24"/>
      <c r="Y227" s="24"/>
      <c r="Z227" s="24"/>
    </row>
    <row r="228">
      <c r="A228" s="20" t="s">
        <v>767</v>
      </c>
      <c r="B228" s="21" t="s">
        <v>768</v>
      </c>
      <c r="C228" s="20" t="s">
        <v>769</v>
      </c>
      <c r="D228" s="20" t="s">
        <v>7</v>
      </c>
      <c r="E228" s="22" t="s">
        <v>20</v>
      </c>
      <c r="F228" s="22" t="s">
        <v>72</v>
      </c>
      <c r="G228" s="23">
        <v>4.0</v>
      </c>
      <c r="H228" s="48"/>
      <c r="I228" s="48"/>
      <c r="J228" s="48"/>
      <c r="K228" s="48"/>
      <c r="L228" s="48"/>
      <c r="M228" s="48"/>
      <c r="N228" s="48"/>
      <c r="O228" s="48"/>
      <c r="P228" s="48"/>
      <c r="Q228" s="48"/>
      <c r="R228" s="48"/>
      <c r="S228" s="48"/>
      <c r="T228" s="48"/>
      <c r="U228" s="48"/>
      <c r="V228" s="48"/>
      <c r="W228" s="48"/>
      <c r="X228" s="48"/>
      <c r="Y228" s="48"/>
      <c r="Z228" s="48"/>
    </row>
    <row r="229">
      <c r="A229" s="39" t="s">
        <v>770</v>
      </c>
      <c r="B229" s="40" t="s">
        <v>771</v>
      </c>
      <c r="C229" s="39" t="s">
        <v>772</v>
      </c>
      <c r="D229" s="39" t="s">
        <v>7</v>
      </c>
      <c r="E229" s="41" t="s">
        <v>20</v>
      </c>
      <c r="F229" s="41" t="s">
        <v>72</v>
      </c>
      <c r="G229" s="42">
        <v>3.0</v>
      </c>
      <c r="H229" s="24"/>
      <c r="I229" s="24"/>
      <c r="J229" s="24"/>
      <c r="K229" s="24"/>
      <c r="L229" s="24"/>
      <c r="M229" s="24"/>
      <c r="N229" s="24"/>
      <c r="O229" s="24"/>
      <c r="P229" s="24"/>
      <c r="Q229" s="24"/>
      <c r="R229" s="24"/>
      <c r="S229" s="24"/>
      <c r="T229" s="24"/>
      <c r="U229" s="24"/>
      <c r="V229" s="24"/>
      <c r="W229" s="24"/>
      <c r="X229" s="24"/>
      <c r="Y229" s="24"/>
      <c r="Z229" s="24"/>
    </row>
    <row r="230">
      <c r="A230" s="20" t="s">
        <v>773</v>
      </c>
      <c r="B230" s="21" t="s">
        <v>774</v>
      </c>
      <c r="C230" s="20" t="s">
        <v>775</v>
      </c>
      <c r="D230" s="20" t="s">
        <v>7</v>
      </c>
      <c r="E230" s="22" t="s">
        <v>20</v>
      </c>
      <c r="F230" s="22" t="s">
        <v>72</v>
      </c>
      <c r="G230" s="23">
        <v>3.0</v>
      </c>
      <c r="H230" s="48"/>
      <c r="I230" s="48"/>
      <c r="J230" s="48"/>
      <c r="K230" s="48"/>
      <c r="L230" s="48"/>
      <c r="M230" s="48"/>
      <c r="N230" s="48"/>
      <c r="O230" s="48"/>
      <c r="P230" s="48"/>
      <c r="Q230" s="48"/>
      <c r="R230" s="48"/>
      <c r="S230" s="48"/>
      <c r="T230" s="48"/>
      <c r="U230" s="48"/>
      <c r="V230" s="48"/>
      <c r="W230" s="48"/>
      <c r="X230" s="48"/>
      <c r="Y230" s="48"/>
      <c r="Z230" s="48"/>
    </row>
    <row r="231">
      <c r="A231" s="49" t="s">
        <v>776</v>
      </c>
      <c r="B231" s="50" t="s">
        <v>777</v>
      </c>
      <c r="C231" s="49" t="s">
        <v>778</v>
      </c>
      <c r="D231" s="49" t="s">
        <v>7</v>
      </c>
      <c r="E231" s="51" t="s">
        <v>20</v>
      </c>
      <c r="F231" s="51" t="s">
        <v>56</v>
      </c>
      <c r="G231" s="52">
        <v>4.0</v>
      </c>
      <c r="H231" s="38"/>
      <c r="I231" s="38"/>
      <c r="J231" s="38"/>
      <c r="K231" s="38"/>
      <c r="L231" s="38"/>
      <c r="M231" s="38"/>
      <c r="N231" s="38"/>
      <c r="O231" s="38"/>
      <c r="P231" s="38"/>
      <c r="Q231" s="38"/>
      <c r="R231" s="38"/>
      <c r="S231" s="38"/>
      <c r="T231" s="38"/>
      <c r="U231" s="38"/>
      <c r="V231" s="38"/>
      <c r="W231" s="38"/>
      <c r="X231" s="38"/>
      <c r="Y231" s="38"/>
      <c r="Z231" s="53"/>
    </row>
    <row r="232">
      <c r="A232" s="39" t="s">
        <v>779</v>
      </c>
      <c r="B232" s="40" t="s">
        <v>780</v>
      </c>
      <c r="C232" s="39" t="s">
        <v>781</v>
      </c>
      <c r="D232" s="39" t="s">
        <v>13</v>
      </c>
      <c r="E232" s="41" t="s">
        <v>14</v>
      </c>
      <c r="F232" s="41" t="s">
        <v>76</v>
      </c>
      <c r="G232" s="42">
        <v>1.0</v>
      </c>
      <c r="H232" s="24"/>
      <c r="I232" s="24"/>
      <c r="J232" s="24"/>
      <c r="K232" s="24"/>
      <c r="L232" s="24"/>
      <c r="M232" s="24"/>
      <c r="N232" s="24"/>
      <c r="O232" s="24"/>
      <c r="P232" s="24"/>
      <c r="Q232" s="24"/>
      <c r="R232" s="24"/>
      <c r="S232" s="24"/>
      <c r="T232" s="24"/>
      <c r="U232" s="24"/>
      <c r="V232" s="24"/>
      <c r="W232" s="24"/>
      <c r="X232" s="24"/>
      <c r="Y232" s="24"/>
      <c r="Z232" s="24"/>
    </row>
    <row r="233">
      <c r="A233" s="20" t="s">
        <v>782</v>
      </c>
      <c r="B233" s="21"/>
      <c r="C233" s="20" t="s">
        <v>783</v>
      </c>
      <c r="D233" s="20" t="s">
        <v>13</v>
      </c>
      <c r="E233" s="22" t="s">
        <v>30</v>
      </c>
      <c r="F233" s="22" t="s">
        <v>78</v>
      </c>
      <c r="G233" s="23">
        <v>5.0</v>
      </c>
      <c r="H233" s="24"/>
      <c r="I233" s="24"/>
      <c r="J233" s="24"/>
      <c r="K233" s="24"/>
      <c r="L233" s="24"/>
      <c r="M233" s="24"/>
      <c r="N233" s="24"/>
      <c r="O233" s="24"/>
      <c r="P233" s="24"/>
      <c r="Q233" s="24"/>
      <c r="R233" s="24"/>
      <c r="S233" s="24"/>
      <c r="T233" s="24"/>
      <c r="U233" s="24"/>
      <c r="V233" s="24"/>
      <c r="W233" s="24"/>
      <c r="X233" s="24"/>
      <c r="Y233" s="24"/>
      <c r="Z233" s="24"/>
    </row>
    <row r="234">
      <c r="A234" s="20" t="s">
        <v>784</v>
      </c>
      <c r="B234" s="43"/>
      <c r="C234" s="20" t="s">
        <v>785</v>
      </c>
      <c r="D234" s="20" t="s">
        <v>19</v>
      </c>
      <c r="E234" s="22" t="s">
        <v>8</v>
      </c>
      <c r="F234" s="22" t="s">
        <v>78</v>
      </c>
      <c r="G234" s="23">
        <v>1.0</v>
      </c>
      <c r="H234" s="24"/>
      <c r="I234" s="24"/>
      <c r="J234" s="24"/>
      <c r="K234" s="24"/>
      <c r="L234" s="24"/>
      <c r="M234" s="24"/>
      <c r="N234" s="24"/>
      <c r="O234" s="24"/>
      <c r="P234" s="24"/>
      <c r="Q234" s="24"/>
      <c r="R234" s="24"/>
      <c r="S234" s="24"/>
      <c r="T234" s="24"/>
      <c r="U234" s="24"/>
      <c r="V234" s="24"/>
      <c r="W234" s="24"/>
      <c r="X234" s="24"/>
      <c r="Y234" s="24"/>
      <c r="Z234" s="24"/>
    </row>
    <row r="235">
      <c r="A235" s="20" t="s">
        <v>786</v>
      </c>
      <c r="B235" s="21" t="s">
        <v>787</v>
      </c>
      <c r="C235" s="20" t="s">
        <v>788</v>
      </c>
      <c r="D235" s="20" t="s">
        <v>7</v>
      </c>
      <c r="E235" s="22" t="s">
        <v>20</v>
      </c>
      <c r="F235" s="22" t="s">
        <v>66</v>
      </c>
      <c r="G235" s="23">
        <v>1.0</v>
      </c>
      <c r="H235" s="24"/>
      <c r="I235" s="24"/>
      <c r="J235" s="24"/>
      <c r="K235" s="24"/>
      <c r="L235" s="24"/>
      <c r="M235" s="24"/>
      <c r="N235" s="24"/>
      <c r="O235" s="24"/>
      <c r="P235" s="24"/>
      <c r="Q235" s="24"/>
      <c r="R235" s="24"/>
      <c r="S235" s="24"/>
      <c r="T235" s="24"/>
      <c r="U235" s="24"/>
      <c r="V235" s="24"/>
      <c r="W235" s="24"/>
      <c r="X235" s="24"/>
      <c r="Y235" s="24"/>
      <c r="Z235" s="26"/>
    </row>
    <row r="236">
      <c r="A236" s="20" t="s">
        <v>789</v>
      </c>
      <c r="B236" s="21" t="s">
        <v>790</v>
      </c>
      <c r="C236" s="20" t="s">
        <v>791</v>
      </c>
      <c r="D236" s="20" t="s">
        <v>7</v>
      </c>
      <c r="E236" s="22" t="s">
        <v>14</v>
      </c>
      <c r="F236" s="22" t="s">
        <v>17</v>
      </c>
      <c r="G236" s="23">
        <v>2.0</v>
      </c>
      <c r="H236" s="24"/>
      <c r="I236" s="24"/>
      <c r="J236" s="24"/>
      <c r="K236" s="24"/>
      <c r="L236" s="24"/>
      <c r="M236" s="24"/>
      <c r="N236" s="24"/>
      <c r="O236" s="24"/>
      <c r="P236" s="24"/>
      <c r="Q236" s="24"/>
      <c r="R236" s="24"/>
      <c r="S236" s="24"/>
      <c r="T236" s="24"/>
      <c r="U236" s="24"/>
      <c r="V236" s="24"/>
      <c r="W236" s="24"/>
      <c r="X236" s="24"/>
      <c r="Y236" s="24"/>
      <c r="Z236" s="24"/>
    </row>
    <row r="237">
      <c r="A237" s="20" t="s">
        <v>792</v>
      </c>
      <c r="B237" s="21" t="s">
        <v>793</v>
      </c>
      <c r="C237" s="20" t="s">
        <v>794</v>
      </c>
      <c r="D237" s="20" t="s">
        <v>13</v>
      </c>
      <c r="E237" s="22" t="s">
        <v>20</v>
      </c>
      <c r="F237" s="22" t="s">
        <v>68</v>
      </c>
      <c r="G237" s="23">
        <v>2.0</v>
      </c>
      <c r="H237" s="24"/>
      <c r="I237" s="24"/>
      <c r="J237" s="24"/>
      <c r="K237" s="24"/>
      <c r="L237" s="24"/>
      <c r="M237" s="24"/>
      <c r="N237" s="24"/>
      <c r="O237" s="24"/>
      <c r="P237" s="24"/>
      <c r="Q237" s="24"/>
      <c r="R237" s="24"/>
      <c r="S237" s="24"/>
      <c r="T237" s="24"/>
      <c r="U237" s="24"/>
      <c r="V237" s="24"/>
      <c r="W237" s="24"/>
      <c r="X237" s="24"/>
      <c r="Y237" s="24"/>
      <c r="Z237" s="24"/>
    </row>
    <row r="238">
      <c r="A238" s="20" t="s">
        <v>795</v>
      </c>
      <c r="B238" s="21" t="s">
        <v>796</v>
      </c>
      <c r="C238" s="20" t="s">
        <v>797</v>
      </c>
      <c r="D238" s="20" t="s">
        <v>13</v>
      </c>
      <c r="E238" s="22" t="s">
        <v>30</v>
      </c>
      <c r="F238" s="22" t="s">
        <v>76</v>
      </c>
      <c r="G238" s="23">
        <v>4.0</v>
      </c>
      <c r="H238" s="24"/>
      <c r="I238" s="24"/>
      <c r="J238" s="24"/>
      <c r="K238" s="24"/>
      <c r="L238" s="24"/>
      <c r="M238" s="24"/>
      <c r="N238" s="24"/>
      <c r="O238" s="24"/>
      <c r="P238" s="24"/>
      <c r="Q238" s="24"/>
      <c r="R238" s="24"/>
      <c r="S238" s="24"/>
      <c r="T238" s="24"/>
      <c r="U238" s="24"/>
      <c r="V238" s="24"/>
      <c r="W238" s="24"/>
      <c r="X238" s="24"/>
      <c r="Y238" s="24"/>
      <c r="Z238" s="24"/>
    </row>
    <row r="239">
      <c r="A239" s="20" t="s">
        <v>798</v>
      </c>
      <c r="B239" s="21" t="s">
        <v>799</v>
      </c>
      <c r="C239" s="20" t="s">
        <v>800</v>
      </c>
      <c r="D239" s="20" t="s">
        <v>19</v>
      </c>
      <c r="E239" s="22" t="s">
        <v>14</v>
      </c>
      <c r="F239" s="22" t="s">
        <v>62</v>
      </c>
      <c r="G239" s="23">
        <v>1.0</v>
      </c>
      <c r="H239" s="48"/>
      <c r="I239" s="48"/>
      <c r="J239" s="48"/>
      <c r="K239" s="48"/>
      <c r="L239" s="48"/>
      <c r="M239" s="48"/>
      <c r="N239" s="48"/>
      <c r="O239" s="48"/>
      <c r="P239" s="48"/>
      <c r="Q239" s="48"/>
      <c r="R239" s="48"/>
      <c r="S239" s="48"/>
      <c r="T239" s="48"/>
      <c r="U239" s="48"/>
      <c r="V239" s="48"/>
      <c r="W239" s="48"/>
      <c r="X239" s="48"/>
      <c r="Y239" s="48"/>
      <c r="Z239" s="48"/>
    </row>
    <row r="240">
      <c r="A240" s="39" t="s">
        <v>801</v>
      </c>
      <c r="B240" s="40" t="s">
        <v>802</v>
      </c>
      <c r="C240" s="39" t="s">
        <v>803</v>
      </c>
      <c r="D240" s="39" t="s">
        <v>13</v>
      </c>
      <c r="E240" s="41" t="s">
        <v>8</v>
      </c>
      <c r="F240" s="41" t="s">
        <v>56</v>
      </c>
      <c r="G240" s="42">
        <v>1.0</v>
      </c>
      <c r="H240" s="24"/>
      <c r="I240" s="24"/>
      <c r="J240" s="24"/>
      <c r="K240" s="24"/>
      <c r="L240" s="24"/>
      <c r="M240" s="24"/>
      <c r="N240" s="24"/>
      <c r="O240" s="24"/>
      <c r="P240" s="24"/>
      <c r="Q240" s="24"/>
      <c r="R240" s="24"/>
      <c r="S240" s="24"/>
      <c r="T240" s="24"/>
      <c r="U240" s="24"/>
      <c r="V240" s="24"/>
      <c r="W240" s="24"/>
      <c r="X240" s="24"/>
      <c r="Y240" s="24"/>
      <c r="Z240" s="24"/>
    </row>
    <row r="241">
      <c r="A241" s="20" t="s">
        <v>804</v>
      </c>
      <c r="B241" s="21" t="s">
        <v>805</v>
      </c>
      <c r="C241" s="20" t="s">
        <v>806</v>
      </c>
      <c r="D241" s="20" t="s">
        <v>13</v>
      </c>
      <c r="E241" s="22" t="s">
        <v>35</v>
      </c>
      <c r="F241" s="22" t="s">
        <v>80</v>
      </c>
      <c r="G241" s="23">
        <v>3.0</v>
      </c>
      <c r="H241" s="24"/>
      <c r="I241" s="24"/>
      <c r="J241" s="24"/>
      <c r="K241" s="24"/>
      <c r="L241" s="24"/>
      <c r="M241" s="24"/>
      <c r="N241" s="24"/>
      <c r="O241" s="24"/>
      <c r="P241" s="24"/>
      <c r="Q241" s="24"/>
      <c r="R241" s="24"/>
      <c r="S241" s="24"/>
      <c r="T241" s="24"/>
      <c r="U241" s="24"/>
      <c r="V241" s="24"/>
      <c r="W241" s="24"/>
      <c r="X241" s="24"/>
      <c r="Y241" s="24"/>
      <c r="Z241" s="24"/>
    </row>
    <row r="242">
      <c r="A242" s="20" t="s">
        <v>807</v>
      </c>
      <c r="B242" s="21" t="s">
        <v>807</v>
      </c>
      <c r="C242" s="20" t="s">
        <v>808</v>
      </c>
      <c r="D242" s="20" t="s">
        <v>7</v>
      </c>
      <c r="E242" s="22" t="s">
        <v>20</v>
      </c>
      <c r="F242" s="22" t="s">
        <v>70</v>
      </c>
      <c r="G242" s="23">
        <v>1.0</v>
      </c>
      <c r="H242" s="24"/>
      <c r="I242" s="24"/>
      <c r="J242" s="24"/>
      <c r="K242" s="24"/>
      <c r="L242" s="24"/>
      <c r="M242" s="24"/>
      <c r="N242" s="24"/>
      <c r="O242" s="24"/>
      <c r="P242" s="24"/>
      <c r="Q242" s="24"/>
      <c r="R242" s="24"/>
      <c r="S242" s="24"/>
      <c r="T242" s="24"/>
      <c r="U242" s="24"/>
      <c r="V242" s="24"/>
      <c r="W242" s="24"/>
      <c r="X242" s="24"/>
      <c r="Y242" s="24"/>
      <c r="Z242" s="26"/>
    </row>
    <row r="243">
      <c r="A243" s="23" t="s">
        <v>809</v>
      </c>
      <c r="B243" s="21" t="s">
        <v>810</v>
      </c>
      <c r="C243" s="20" t="s">
        <v>811</v>
      </c>
      <c r="D243" s="20" t="s">
        <v>7</v>
      </c>
      <c r="E243" s="22" t="s">
        <v>20</v>
      </c>
      <c r="F243" s="22" t="s">
        <v>88</v>
      </c>
      <c r="G243" s="23">
        <v>1.0</v>
      </c>
      <c r="H243" s="24"/>
      <c r="I243" s="24"/>
      <c r="J243" s="24"/>
      <c r="K243" s="24"/>
      <c r="L243" s="24"/>
      <c r="M243" s="24"/>
      <c r="N243" s="24"/>
      <c r="O243" s="24"/>
      <c r="P243" s="24"/>
      <c r="Q243" s="24"/>
      <c r="R243" s="24"/>
      <c r="S243" s="24"/>
      <c r="T243" s="24"/>
      <c r="U243" s="24"/>
      <c r="V243" s="24"/>
      <c r="W243" s="24"/>
      <c r="X243" s="24"/>
      <c r="Y243" s="24"/>
      <c r="Z243" s="24"/>
    </row>
    <row r="244">
      <c r="A244" s="20" t="s">
        <v>812</v>
      </c>
      <c r="B244" s="21" t="s">
        <v>813</v>
      </c>
      <c r="C244" s="20" t="s">
        <v>814</v>
      </c>
      <c r="D244" s="20" t="s">
        <v>13</v>
      </c>
      <c r="E244" s="22" t="s">
        <v>25</v>
      </c>
      <c r="F244" s="22" t="s">
        <v>86</v>
      </c>
      <c r="G244" s="23">
        <v>5.0</v>
      </c>
      <c r="H244" s="24"/>
      <c r="I244" s="24"/>
      <c r="J244" s="24"/>
      <c r="K244" s="24"/>
      <c r="L244" s="24"/>
      <c r="M244" s="24"/>
      <c r="N244" s="24"/>
      <c r="O244" s="24"/>
      <c r="P244" s="24"/>
      <c r="Q244" s="24"/>
      <c r="R244" s="24"/>
      <c r="S244" s="24"/>
      <c r="T244" s="24"/>
      <c r="U244" s="24"/>
      <c r="V244" s="24"/>
      <c r="W244" s="24"/>
      <c r="X244" s="24"/>
      <c r="Y244" s="24"/>
      <c r="Z244" s="24"/>
    </row>
    <row r="245">
      <c r="A245" s="20" t="s">
        <v>815</v>
      </c>
      <c r="B245" s="21" t="s">
        <v>816</v>
      </c>
      <c r="C245" s="23" t="s">
        <v>817</v>
      </c>
      <c r="D245" s="20" t="s">
        <v>7</v>
      </c>
      <c r="E245" s="22" t="s">
        <v>30</v>
      </c>
      <c r="F245" s="22" t="s">
        <v>33</v>
      </c>
      <c r="G245" s="23">
        <v>3.0</v>
      </c>
      <c r="H245" s="24"/>
      <c r="I245" s="24"/>
      <c r="J245" s="24"/>
      <c r="K245" s="24"/>
      <c r="L245" s="24"/>
      <c r="M245" s="24"/>
      <c r="N245" s="24"/>
      <c r="O245" s="24"/>
      <c r="P245" s="24"/>
      <c r="Q245" s="24"/>
      <c r="R245" s="24"/>
      <c r="S245" s="24"/>
      <c r="T245" s="24"/>
      <c r="U245" s="24"/>
      <c r="V245" s="24"/>
      <c r="W245" s="24"/>
      <c r="X245" s="24"/>
      <c r="Y245" s="24"/>
      <c r="Z245" s="24"/>
    </row>
    <row r="246">
      <c r="A246" s="20" t="s">
        <v>818</v>
      </c>
      <c r="B246" s="21" t="s">
        <v>818</v>
      </c>
      <c r="C246" s="20" t="s">
        <v>819</v>
      </c>
      <c r="D246" s="20" t="s">
        <v>7</v>
      </c>
      <c r="E246" s="22" t="s">
        <v>30</v>
      </c>
      <c r="F246" s="22" t="s">
        <v>23</v>
      </c>
      <c r="G246" s="23">
        <v>3.0</v>
      </c>
      <c r="H246" s="24"/>
      <c r="I246" s="24"/>
      <c r="J246" s="24"/>
      <c r="K246" s="24"/>
      <c r="L246" s="24"/>
      <c r="M246" s="24"/>
      <c r="N246" s="24"/>
      <c r="O246" s="24"/>
      <c r="P246" s="24"/>
      <c r="Q246" s="24"/>
      <c r="R246" s="24"/>
      <c r="S246" s="24"/>
      <c r="T246" s="24"/>
      <c r="U246" s="24"/>
      <c r="V246" s="24"/>
      <c r="W246" s="24"/>
      <c r="X246" s="24"/>
      <c r="Y246" s="24"/>
      <c r="Z246" s="24"/>
    </row>
    <row r="247">
      <c r="A247" s="20" t="s">
        <v>820</v>
      </c>
      <c r="B247" s="21" t="s">
        <v>821</v>
      </c>
      <c r="C247" s="20" t="s">
        <v>822</v>
      </c>
      <c r="D247" s="20" t="s">
        <v>19</v>
      </c>
      <c r="E247" s="22" t="s">
        <v>30</v>
      </c>
      <c r="F247" s="22" t="s">
        <v>23</v>
      </c>
      <c r="G247" s="23">
        <v>5.0</v>
      </c>
      <c r="H247" s="24"/>
      <c r="I247" s="24"/>
      <c r="J247" s="24"/>
      <c r="K247" s="24"/>
      <c r="L247" s="24"/>
      <c r="M247" s="24"/>
      <c r="N247" s="24"/>
      <c r="O247" s="24"/>
      <c r="P247" s="24"/>
      <c r="Q247" s="24"/>
      <c r="R247" s="24"/>
      <c r="S247" s="24"/>
      <c r="T247" s="24"/>
      <c r="U247" s="24"/>
      <c r="V247" s="24"/>
      <c r="W247" s="24"/>
      <c r="X247" s="24"/>
      <c r="Y247" s="24"/>
      <c r="Z247" s="24"/>
    </row>
    <row r="248">
      <c r="A248" s="20" t="s">
        <v>823</v>
      </c>
      <c r="B248" s="21" t="s">
        <v>824</v>
      </c>
      <c r="C248" s="20" t="s">
        <v>825</v>
      </c>
      <c r="D248" s="20" t="s">
        <v>7</v>
      </c>
      <c r="E248" s="22" t="s">
        <v>20</v>
      </c>
      <c r="F248" s="22" t="s">
        <v>68</v>
      </c>
      <c r="G248" s="23">
        <v>1.0</v>
      </c>
      <c r="H248" s="24"/>
      <c r="I248" s="24"/>
      <c r="J248" s="24"/>
      <c r="K248" s="24"/>
      <c r="L248" s="24"/>
      <c r="M248" s="24"/>
      <c r="N248" s="24"/>
      <c r="O248" s="24"/>
      <c r="P248" s="24"/>
      <c r="Q248" s="24"/>
      <c r="R248" s="24"/>
      <c r="S248" s="24"/>
      <c r="T248" s="24"/>
      <c r="U248" s="24"/>
      <c r="V248" s="24"/>
      <c r="W248" s="24"/>
      <c r="X248" s="24"/>
      <c r="Y248" s="24"/>
      <c r="Z248" s="24"/>
    </row>
    <row r="249">
      <c r="A249" s="20" t="s">
        <v>826</v>
      </c>
      <c r="B249" s="21" t="s">
        <v>827</v>
      </c>
      <c r="C249" s="20" t="s">
        <v>828</v>
      </c>
      <c r="D249" s="20" t="s">
        <v>7</v>
      </c>
      <c r="E249" s="22" t="s">
        <v>20</v>
      </c>
      <c r="F249" s="22" t="s">
        <v>66</v>
      </c>
      <c r="G249" s="23">
        <v>1.0</v>
      </c>
      <c r="H249" s="24"/>
      <c r="I249" s="24"/>
      <c r="J249" s="24"/>
      <c r="K249" s="24"/>
      <c r="L249" s="24"/>
      <c r="M249" s="24"/>
      <c r="N249" s="24"/>
      <c r="O249" s="24"/>
      <c r="P249" s="24"/>
      <c r="Q249" s="24"/>
      <c r="R249" s="24"/>
      <c r="S249" s="24"/>
      <c r="T249" s="24"/>
      <c r="U249" s="24"/>
      <c r="V249" s="24"/>
      <c r="W249" s="24"/>
      <c r="X249" s="24"/>
      <c r="Y249" s="24"/>
      <c r="Z249" s="26"/>
    </row>
    <row r="250">
      <c r="A250" s="20" t="s">
        <v>829</v>
      </c>
      <c r="B250" s="21" t="s">
        <v>830</v>
      </c>
      <c r="C250" s="20" t="s">
        <v>831</v>
      </c>
      <c r="D250" s="20" t="s">
        <v>19</v>
      </c>
      <c r="E250" s="22" t="s">
        <v>14</v>
      </c>
      <c r="F250" s="22" t="s">
        <v>11</v>
      </c>
      <c r="G250" s="23">
        <v>3.0</v>
      </c>
      <c r="H250" s="24"/>
      <c r="I250" s="24"/>
      <c r="J250" s="24"/>
      <c r="K250" s="24"/>
      <c r="L250" s="24"/>
      <c r="M250" s="24"/>
      <c r="N250" s="24"/>
      <c r="O250" s="24"/>
      <c r="P250" s="24"/>
      <c r="Q250" s="24"/>
      <c r="R250" s="24"/>
      <c r="S250" s="24"/>
      <c r="T250" s="24"/>
      <c r="U250" s="24"/>
      <c r="V250" s="24"/>
      <c r="W250" s="24"/>
      <c r="X250" s="24"/>
      <c r="Y250" s="24"/>
      <c r="Z250" s="24"/>
    </row>
    <row r="251">
      <c r="A251" s="20" t="s">
        <v>832</v>
      </c>
      <c r="B251" s="21" t="s">
        <v>833</v>
      </c>
      <c r="C251" s="20" t="s">
        <v>834</v>
      </c>
      <c r="D251" s="20" t="s">
        <v>19</v>
      </c>
      <c r="E251" s="22" t="s">
        <v>14</v>
      </c>
      <c r="F251" s="22" t="s">
        <v>11</v>
      </c>
      <c r="G251" s="23">
        <v>3.0</v>
      </c>
      <c r="H251" s="24"/>
      <c r="I251" s="24"/>
      <c r="J251" s="24"/>
      <c r="K251" s="24"/>
      <c r="L251" s="24"/>
      <c r="M251" s="24"/>
      <c r="N251" s="24"/>
      <c r="O251" s="24"/>
      <c r="P251" s="24"/>
      <c r="Q251" s="24"/>
      <c r="R251" s="24"/>
      <c r="S251" s="24"/>
      <c r="T251" s="24"/>
      <c r="U251" s="24"/>
      <c r="V251" s="24"/>
      <c r="W251" s="24"/>
      <c r="X251" s="24"/>
      <c r="Y251" s="24"/>
      <c r="Z251" s="24"/>
    </row>
    <row r="252">
      <c r="A252" s="20" t="s">
        <v>835</v>
      </c>
      <c r="B252" s="21" t="s">
        <v>836</v>
      </c>
      <c r="C252" s="20" t="s">
        <v>837</v>
      </c>
      <c r="D252" s="20" t="s">
        <v>7</v>
      </c>
      <c r="E252" s="22" t="s">
        <v>30</v>
      </c>
      <c r="F252" s="22" t="s">
        <v>78</v>
      </c>
      <c r="G252" s="23">
        <v>1.0</v>
      </c>
      <c r="H252" s="24"/>
      <c r="I252" s="24"/>
      <c r="J252" s="24"/>
      <c r="K252" s="24"/>
      <c r="L252" s="24"/>
      <c r="M252" s="24"/>
      <c r="N252" s="24"/>
      <c r="O252" s="24"/>
      <c r="P252" s="24"/>
      <c r="Q252" s="24"/>
      <c r="R252" s="24"/>
      <c r="S252" s="24"/>
      <c r="T252" s="24"/>
      <c r="U252" s="24"/>
      <c r="V252" s="24"/>
      <c r="W252" s="24"/>
      <c r="X252" s="24"/>
      <c r="Y252" s="24"/>
      <c r="Z252" s="24"/>
    </row>
    <row r="253">
      <c r="A253" s="20" t="s">
        <v>838</v>
      </c>
      <c r="B253" s="21" t="s">
        <v>839</v>
      </c>
      <c r="C253" s="20" t="s">
        <v>840</v>
      </c>
      <c r="D253" s="20" t="s">
        <v>7</v>
      </c>
      <c r="E253" s="22" t="s">
        <v>14</v>
      </c>
      <c r="F253" s="22" t="s">
        <v>11</v>
      </c>
      <c r="G253" s="23">
        <v>3.0</v>
      </c>
      <c r="H253" s="24"/>
      <c r="I253" s="24"/>
      <c r="J253" s="24"/>
      <c r="K253" s="24"/>
      <c r="L253" s="24"/>
      <c r="M253" s="24"/>
      <c r="N253" s="24"/>
      <c r="O253" s="24"/>
      <c r="P253" s="24"/>
      <c r="Q253" s="24"/>
      <c r="R253" s="24"/>
      <c r="S253" s="24"/>
      <c r="T253" s="24"/>
      <c r="U253" s="24"/>
      <c r="V253" s="24"/>
      <c r="W253" s="24"/>
      <c r="X253" s="24"/>
      <c r="Y253" s="24"/>
      <c r="Z253" s="24"/>
    </row>
    <row r="254">
      <c r="A254" s="20" t="s">
        <v>841</v>
      </c>
      <c r="B254" s="21" t="s">
        <v>842</v>
      </c>
      <c r="C254" s="20" t="s">
        <v>843</v>
      </c>
      <c r="D254" s="20" t="s">
        <v>13</v>
      </c>
      <c r="E254" s="22" t="s">
        <v>20</v>
      </c>
      <c r="F254" s="22" t="s">
        <v>70</v>
      </c>
      <c r="G254" s="23">
        <v>5.0</v>
      </c>
      <c r="H254" s="24"/>
      <c r="I254" s="24"/>
      <c r="J254" s="24"/>
      <c r="K254" s="24"/>
      <c r="L254" s="24"/>
      <c r="M254" s="24"/>
      <c r="N254" s="24"/>
      <c r="O254" s="24"/>
      <c r="P254" s="24"/>
      <c r="Q254" s="24"/>
      <c r="R254" s="24"/>
      <c r="S254" s="24"/>
      <c r="T254" s="24"/>
      <c r="U254" s="24"/>
      <c r="V254" s="24"/>
      <c r="W254" s="24"/>
      <c r="X254" s="24"/>
      <c r="Y254" s="24"/>
      <c r="Z254" s="24"/>
    </row>
    <row r="255">
      <c r="A255" s="20" t="s">
        <v>844</v>
      </c>
      <c r="B255" s="21" t="s">
        <v>845</v>
      </c>
      <c r="C255" s="20" t="s">
        <v>846</v>
      </c>
      <c r="D255" s="20" t="s">
        <v>7</v>
      </c>
      <c r="E255" s="22" t="s">
        <v>14</v>
      </c>
      <c r="F255" s="22" t="s">
        <v>11</v>
      </c>
      <c r="G255" s="23">
        <v>3.0</v>
      </c>
      <c r="H255" s="24"/>
      <c r="I255" s="24"/>
      <c r="J255" s="24"/>
      <c r="K255" s="24"/>
      <c r="L255" s="24"/>
      <c r="M255" s="24"/>
      <c r="N255" s="24"/>
      <c r="O255" s="24"/>
      <c r="P255" s="24"/>
      <c r="Q255" s="24"/>
      <c r="R255" s="24"/>
      <c r="S255" s="24"/>
      <c r="T255" s="24"/>
      <c r="U255" s="24"/>
      <c r="V255" s="24"/>
      <c r="W255" s="24"/>
      <c r="X255" s="24"/>
      <c r="Y255" s="24"/>
      <c r="Z255" s="24"/>
    </row>
    <row r="256">
      <c r="A256" s="20" t="s">
        <v>847</v>
      </c>
      <c r="B256" s="21" t="s">
        <v>848</v>
      </c>
      <c r="C256" s="20" t="s">
        <v>849</v>
      </c>
      <c r="D256" s="20" t="s">
        <v>7</v>
      </c>
      <c r="E256" s="22" t="s">
        <v>8</v>
      </c>
      <c r="F256" s="22" t="s">
        <v>28</v>
      </c>
      <c r="G256" s="23">
        <v>3.0</v>
      </c>
      <c r="H256" s="24"/>
      <c r="I256" s="24"/>
      <c r="J256" s="24"/>
      <c r="K256" s="24"/>
      <c r="L256" s="24"/>
      <c r="M256" s="24"/>
      <c r="N256" s="24"/>
      <c r="O256" s="24"/>
      <c r="P256" s="24"/>
      <c r="Q256" s="24"/>
      <c r="R256" s="24"/>
      <c r="S256" s="24"/>
      <c r="T256" s="24"/>
      <c r="U256" s="24"/>
      <c r="V256" s="24"/>
      <c r="W256" s="24"/>
      <c r="X256" s="24"/>
      <c r="Y256" s="24"/>
      <c r="Z256" s="24"/>
    </row>
    <row r="257">
      <c r="A257" s="54" t="s">
        <v>850</v>
      </c>
      <c r="B257" s="54"/>
      <c r="C257" s="54" t="s">
        <v>851</v>
      </c>
      <c r="D257" s="54" t="s">
        <v>7</v>
      </c>
      <c r="E257" s="55" t="s">
        <v>44</v>
      </c>
      <c r="F257" s="55" t="s">
        <v>28</v>
      </c>
      <c r="G257" s="56">
        <v>4.0</v>
      </c>
      <c r="H257" s="57"/>
      <c r="I257" s="57"/>
      <c r="J257" s="57"/>
      <c r="K257" s="57"/>
      <c r="L257" s="57"/>
      <c r="M257" s="57"/>
      <c r="N257" s="57"/>
      <c r="O257" s="57"/>
      <c r="P257" s="57"/>
      <c r="Q257" s="57"/>
      <c r="R257" s="57"/>
      <c r="S257" s="57"/>
      <c r="T257" s="57"/>
      <c r="U257" s="57"/>
      <c r="V257" s="57"/>
      <c r="W257" s="57"/>
      <c r="X257" s="57"/>
      <c r="Y257" s="57"/>
      <c r="Z257" s="57"/>
    </row>
    <row r="258">
      <c r="A258" s="20" t="s">
        <v>852</v>
      </c>
      <c r="B258" s="21" t="s">
        <v>853</v>
      </c>
      <c r="C258" s="20" t="s">
        <v>854</v>
      </c>
      <c r="D258" s="20" t="s">
        <v>19</v>
      </c>
      <c r="E258" s="22" t="s">
        <v>14</v>
      </c>
      <c r="F258" s="22" t="s">
        <v>43</v>
      </c>
      <c r="G258" s="23">
        <v>4.0</v>
      </c>
      <c r="H258" s="24"/>
      <c r="I258" s="24"/>
      <c r="J258" s="24"/>
      <c r="K258" s="24"/>
      <c r="L258" s="24"/>
      <c r="M258" s="24"/>
      <c r="N258" s="24"/>
      <c r="O258" s="24"/>
      <c r="P258" s="24"/>
      <c r="Q258" s="24"/>
      <c r="R258" s="24"/>
      <c r="S258" s="24"/>
      <c r="T258" s="24"/>
      <c r="U258" s="24"/>
      <c r="V258" s="24"/>
      <c r="W258" s="24"/>
      <c r="X258" s="24"/>
      <c r="Y258" s="24"/>
      <c r="Z258" s="24"/>
    </row>
    <row r="259">
      <c r="A259" s="20" t="s">
        <v>855</v>
      </c>
      <c r="B259" s="21" t="s">
        <v>855</v>
      </c>
      <c r="C259" s="20" t="s">
        <v>856</v>
      </c>
      <c r="D259" s="20" t="s">
        <v>7</v>
      </c>
      <c r="E259" s="22" t="s">
        <v>30</v>
      </c>
      <c r="F259" s="22" t="s">
        <v>66</v>
      </c>
      <c r="G259" s="23">
        <v>4.0</v>
      </c>
      <c r="H259" s="24"/>
      <c r="I259" s="24"/>
      <c r="J259" s="24"/>
      <c r="K259" s="24"/>
      <c r="L259" s="24"/>
      <c r="M259" s="24"/>
      <c r="N259" s="24"/>
      <c r="O259" s="24"/>
      <c r="P259" s="24"/>
      <c r="Q259" s="24"/>
      <c r="R259" s="24"/>
      <c r="S259" s="24"/>
      <c r="T259" s="24"/>
      <c r="U259" s="24"/>
      <c r="V259" s="24"/>
      <c r="W259" s="24"/>
      <c r="X259" s="24"/>
      <c r="Y259" s="24"/>
      <c r="Z259" s="24"/>
    </row>
    <row r="260">
      <c r="A260" s="20" t="s">
        <v>857</v>
      </c>
      <c r="B260" s="21" t="s">
        <v>857</v>
      </c>
      <c r="C260" s="20" t="s">
        <v>858</v>
      </c>
      <c r="D260" s="20" t="s">
        <v>13</v>
      </c>
      <c r="E260" s="22" t="s">
        <v>8</v>
      </c>
      <c r="F260" s="22" t="s">
        <v>84</v>
      </c>
      <c r="G260" s="23">
        <v>1.0</v>
      </c>
      <c r="H260" s="24"/>
      <c r="I260" s="24"/>
      <c r="J260" s="24"/>
      <c r="K260" s="24"/>
      <c r="L260" s="24"/>
      <c r="M260" s="24"/>
      <c r="N260" s="24"/>
      <c r="O260" s="24"/>
      <c r="P260" s="24"/>
      <c r="Q260" s="24"/>
      <c r="R260" s="24"/>
      <c r="S260" s="24"/>
      <c r="T260" s="24"/>
      <c r="U260" s="24"/>
      <c r="V260" s="24"/>
      <c r="W260" s="24"/>
      <c r="X260" s="24"/>
      <c r="Y260" s="24"/>
      <c r="Z260" s="24"/>
    </row>
    <row r="261">
      <c r="A261" s="20" t="s">
        <v>859</v>
      </c>
      <c r="B261" s="21" t="s">
        <v>859</v>
      </c>
      <c r="C261" s="20" t="s">
        <v>860</v>
      </c>
      <c r="D261" s="20" t="s">
        <v>7</v>
      </c>
      <c r="E261" s="22" t="s">
        <v>30</v>
      </c>
      <c r="F261" s="22" t="s">
        <v>54</v>
      </c>
      <c r="G261" s="23">
        <v>1.0</v>
      </c>
      <c r="H261" s="24"/>
      <c r="I261" s="24"/>
      <c r="J261" s="24"/>
      <c r="K261" s="24"/>
      <c r="L261" s="24"/>
      <c r="M261" s="24"/>
      <c r="N261" s="24"/>
      <c r="O261" s="24"/>
      <c r="P261" s="24"/>
      <c r="Q261" s="24"/>
      <c r="R261" s="24"/>
      <c r="S261" s="24"/>
      <c r="T261" s="24"/>
      <c r="U261" s="24"/>
      <c r="V261" s="24"/>
      <c r="W261" s="24"/>
      <c r="X261" s="24"/>
      <c r="Y261" s="24"/>
      <c r="Z261" s="24"/>
    </row>
    <row r="262">
      <c r="A262" s="20" t="s">
        <v>861</v>
      </c>
      <c r="B262" s="21" t="s">
        <v>862</v>
      </c>
      <c r="C262" s="20" t="s">
        <v>863</v>
      </c>
      <c r="D262" s="20" t="s">
        <v>19</v>
      </c>
      <c r="E262" s="22" t="s">
        <v>8</v>
      </c>
      <c r="F262" s="22" t="s">
        <v>78</v>
      </c>
      <c r="G262" s="23">
        <v>4.0</v>
      </c>
      <c r="H262" s="24"/>
      <c r="I262" s="24"/>
      <c r="J262" s="24"/>
      <c r="K262" s="24"/>
      <c r="L262" s="24"/>
      <c r="M262" s="24"/>
      <c r="N262" s="24"/>
      <c r="O262" s="24"/>
      <c r="P262" s="24"/>
      <c r="Q262" s="24"/>
      <c r="R262" s="24"/>
      <c r="S262" s="24"/>
      <c r="T262" s="24"/>
      <c r="U262" s="24"/>
      <c r="V262" s="24"/>
      <c r="W262" s="24"/>
      <c r="X262" s="24"/>
      <c r="Y262" s="24"/>
      <c r="Z262" s="24"/>
    </row>
    <row r="263">
      <c r="A263" s="20" t="s">
        <v>864</v>
      </c>
      <c r="B263" s="21" t="s">
        <v>864</v>
      </c>
      <c r="C263" s="20" t="s">
        <v>865</v>
      </c>
      <c r="D263" s="20" t="s">
        <v>19</v>
      </c>
      <c r="E263" s="22" t="s">
        <v>14</v>
      </c>
      <c r="F263" s="22" t="s">
        <v>90</v>
      </c>
      <c r="G263" s="23">
        <v>2.0</v>
      </c>
      <c r="H263" s="24"/>
      <c r="I263" s="24"/>
      <c r="J263" s="24"/>
      <c r="K263" s="24"/>
      <c r="L263" s="24"/>
      <c r="M263" s="24"/>
      <c r="N263" s="24"/>
      <c r="O263" s="24"/>
      <c r="P263" s="24"/>
      <c r="Q263" s="24"/>
      <c r="R263" s="24"/>
      <c r="S263" s="24"/>
      <c r="T263" s="24"/>
      <c r="U263" s="24"/>
      <c r="V263" s="24"/>
      <c r="W263" s="24"/>
      <c r="X263" s="24"/>
      <c r="Y263" s="24"/>
      <c r="Z263" s="24"/>
    </row>
    <row r="264">
      <c r="A264" s="20" t="s">
        <v>866</v>
      </c>
      <c r="B264" s="21" t="s">
        <v>866</v>
      </c>
      <c r="C264" s="20" t="s">
        <v>867</v>
      </c>
      <c r="D264" s="20" t="s">
        <v>7</v>
      </c>
      <c r="E264" s="22" t="s">
        <v>14</v>
      </c>
      <c r="F264" s="22" t="s">
        <v>90</v>
      </c>
      <c r="G264" s="23">
        <v>2.0</v>
      </c>
      <c r="H264" s="24"/>
      <c r="I264" s="24"/>
      <c r="J264" s="24"/>
      <c r="K264" s="24"/>
      <c r="L264" s="24"/>
      <c r="M264" s="24"/>
      <c r="N264" s="24"/>
      <c r="O264" s="24"/>
      <c r="P264" s="24"/>
      <c r="Q264" s="24"/>
      <c r="R264" s="24"/>
      <c r="S264" s="24"/>
      <c r="T264" s="24"/>
      <c r="U264" s="24"/>
      <c r="V264" s="24"/>
      <c r="W264" s="24"/>
      <c r="X264" s="24"/>
      <c r="Y264" s="24"/>
      <c r="Z264" s="24"/>
    </row>
    <row r="265">
      <c r="A265" s="20" t="s">
        <v>868</v>
      </c>
      <c r="B265" s="21" t="s">
        <v>869</v>
      </c>
      <c r="C265" s="20" t="s">
        <v>870</v>
      </c>
      <c r="D265" s="20" t="s">
        <v>19</v>
      </c>
      <c r="E265" s="22" t="s">
        <v>14</v>
      </c>
      <c r="F265" s="22" t="s">
        <v>90</v>
      </c>
      <c r="G265" s="23">
        <v>3.0</v>
      </c>
      <c r="H265" s="24"/>
      <c r="I265" s="24"/>
      <c r="J265" s="24"/>
      <c r="K265" s="24"/>
      <c r="L265" s="24"/>
      <c r="M265" s="24"/>
      <c r="N265" s="24"/>
      <c r="O265" s="24"/>
      <c r="P265" s="24"/>
      <c r="Q265" s="24"/>
      <c r="R265" s="24"/>
      <c r="S265" s="24"/>
      <c r="T265" s="24"/>
      <c r="U265" s="24"/>
      <c r="V265" s="24"/>
      <c r="W265" s="24"/>
      <c r="X265" s="24"/>
      <c r="Y265" s="24"/>
      <c r="Z265" s="24"/>
    </row>
    <row r="266">
      <c r="A266" s="20" t="s">
        <v>871</v>
      </c>
      <c r="B266" s="21" t="s">
        <v>871</v>
      </c>
      <c r="C266" s="20" t="s">
        <v>872</v>
      </c>
      <c r="D266" s="20" t="s">
        <v>19</v>
      </c>
      <c r="E266" s="22" t="s">
        <v>8</v>
      </c>
      <c r="F266" s="22" t="s">
        <v>78</v>
      </c>
      <c r="G266" s="23">
        <v>1.0</v>
      </c>
      <c r="H266" s="24"/>
      <c r="I266" s="24"/>
      <c r="J266" s="24"/>
      <c r="K266" s="24"/>
      <c r="L266" s="24"/>
      <c r="M266" s="24"/>
      <c r="N266" s="24"/>
      <c r="O266" s="24"/>
      <c r="P266" s="24"/>
      <c r="Q266" s="24"/>
      <c r="R266" s="24"/>
      <c r="S266" s="24"/>
      <c r="T266" s="24"/>
      <c r="U266" s="24"/>
      <c r="V266" s="24"/>
      <c r="W266" s="24"/>
      <c r="X266" s="24"/>
      <c r="Y266" s="24"/>
      <c r="Z266" s="24"/>
    </row>
    <row r="267">
      <c r="A267" s="20" t="s">
        <v>873</v>
      </c>
      <c r="B267" s="21" t="s">
        <v>873</v>
      </c>
      <c r="C267" s="20" t="s">
        <v>874</v>
      </c>
      <c r="D267" s="20" t="s">
        <v>13</v>
      </c>
      <c r="E267" s="22" t="s">
        <v>14</v>
      </c>
      <c r="F267" s="22" t="s">
        <v>38</v>
      </c>
      <c r="G267" s="23">
        <v>4.0</v>
      </c>
      <c r="H267" s="24"/>
      <c r="I267" s="24"/>
      <c r="J267" s="24"/>
      <c r="K267" s="24"/>
      <c r="L267" s="24"/>
      <c r="M267" s="24"/>
      <c r="N267" s="24"/>
      <c r="O267" s="24"/>
      <c r="P267" s="24"/>
      <c r="Q267" s="24"/>
      <c r="R267" s="24"/>
      <c r="S267" s="24"/>
      <c r="T267" s="24"/>
      <c r="U267" s="24"/>
      <c r="V267" s="24"/>
      <c r="W267" s="24"/>
      <c r="X267" s="24"/>
      <c r="Y267" s="24"/>
      <c r="Z267" s="24"/>
    </row>
    <row r="268">
      <c r="A268" s="20" t="s">
        <v>875</v>
      </c>
      <c r="B268" s="21" t="s">
        <v>876</v>
      </c>
      <c r="C268" s="20" t="s">
        <v>877</v>
      </c>
      <c r="D268" s="20" t="s">
        <v>7</v>
      </c>
      <c r="E268" s="22" t="s">
        <v>14</v>
      </c>
      <c r="F268" s="22" t="s">
        <v>28</v>
      </c>
      <c r="G268" s="23">
        <v>4.0</v>
      </c>
      <c r="H268" s="24"/>
      <c r="I268" s="24"/>
      <c r="J268" s="24"/>
      <c r="K268" s="24"/>
      <c r="L268" s="24"/>
      <c r="M268" s="24"/>
      <c r="N268" s="24"/>
      <c r="O268" s="24"/>
      <c r="P268" s="24"/>
      <c r="Q268" s="24"/>
      <c r="R268" s="24"/>
      <c r="S268" s="24"/>
      <c r="T268" s="24"/>
      <c r="U268" s="24"/>
      <c r="V268" s="24"/>
      <c r="W268" s="24"/>
      <c r="X268" s="24"/>
      <c r="Y268" s="24"/>
      <c r="Z268" s="24"/>
    </row>
    <row r="269">
      <c r="A269" s="20" t="s">
        <v>878</v>
      </c>
      <c r="B269" s="21" t="s">
        <v>879</v>
      </c>
      <c r="C269" s="20" t="s">
        <v>880</v>
      </c>
      <c r="D269" s="20" t="s">
        <v>13</v>
      </c>
      <c r="E269" s="22" t="s">
        <v>14</v>
      </c>
      <c r="F269" s="22" t="s">
        <v>11</v>
      </c>
      <c r="G269" s="23">
        <v>3.0</v>
      </c>
      <c r="H269" s="24"/>
      <c r="I269" s="24"/>
      <c r="J269" s="24"/>
      <c r="K269" s="24"/>
      <c r="L269" s="24"/>
      <c r="M269" s="24"/>
      <c r="N269" s="24"/>
      <c r="O269" s="24"/>
      <c r="P269" s="24"/>
      <c r="Q269" s="24"/>
      <c r="R269" s="24"/>
      <c r="S269" s="24"/>
      <c r="T269" s="24"/>
      <c r="U269" s="24"/>
      <c r="V269" s="24"/>
      <c r="W269" s="24"/>
      <c r="X269" s="24"/>
      <c r="Y269" s="24"/>
      <c r="Z269" s="24"/>
    </row>
    <row r="270">
      <c r="A270" s="20" t="s">
        <v>881</v>
      </c>
      <c r="B270" s="21" t="s">
        <v>882</v>
      </c>
      <c r="C270" s="20" t="s">
        <v>883</v>
      </c>
      <c r="D270" s="20" t="s">
        <v>7</v>
      </c>
      <c r="E270" s="22" t="s">
        <v>20</v>
      </c>
      <c r="F270" s="22" t="s">
        <v>66</v>
      </c>
      <c r="G270" s="23">
        <v>1.0</v>
      </c>
      <c r="H270" s="24"/>
      <c r="I270" s="24"/>
      <c r="J270" s="24"/>
      <c r="K270" s="24"/>
      <c r="L270" s="24"/>
      <c r="M270" s="24"/>
      <c r="N270" s="24"/>
      <c r="O270" s="24"/>
      <c r="P270" s="24"/>
      <c r="Q270" s="24"/>
      <c r="R270" s="24"/>
      <c r="S270" s="24"/>
      <c r="T270" s="24"/>
      <c r="U270" s="24"/>
      <c r="V270" s="24"/>
      <c r="W270" s="24"/>
      <c r="X270" s="24"/>
      <c r="Y270" s="24"/>
      <c r="Z270" s="26"/>
    </row>
    <row r="271">
      <c r="A271" s="20" t="s">
        <v>884</v>
      </c>
      <c r="B271" s="21" t="s">
        <v>884</v>
      </c>
      <c r="C271" s="20" t="s">
        <v>885</v>
      </c>
      <c r="D271" s="20" t="s">
        <v>13</v>
      </c>
      <c r="E271" s="22" t="s">
        <v>14</v>
      </c>
      <c r="F271" s="22" t="s">
        <v>56</v>
      </c>
      <c r="G271" s="23">
        <v>3.0</v>
      </c>
      <c r="H271" s="24"/>
      <c r="I271" s="24"/>
      <c r="J271" s="24"/>
      <c r="K271" s="24"/>
      <c r="L271" s="24"/>
      <c r="M271" s="24"/>
      <c r="N271" s="24"/>
      <c r="O271" s="24"/>
      <c r="P271" s="24"/>
      <c r="Q271" s="24"/>
      <c r="R271" s="24"/>
      <c r="S271" s="24"/>
      <c r="T271" s="24"/>
      <c r="U271" s="24"/>
      <c r="V271" s="24"/>
      <c r="W271" s="24"/>
      <c r="X271" s="24"/>
      <c r="Y271" s="24"/>
      <c r="Z271" s="24"/>
    </row>
    <row r="272">
      <c r="A272" s="20" t="s">
        <v>886</v>
      </c>
      <c r="B272" s="21" t="s">
        <v>886</v>
      </c>
      <c r="C272" s="20" t="s">
        <v>887</v>
      </c>
      <c r="D272" s="20" t="s">
        <v>19</v>
      </c>
      <c r="E272" s="22" t="s">
        <v>30</v>
      </c>
      <c r="F272" s="22" t="s">
        <v>84</v>
      </c>
      <c r="G272" s="23">
        <v>2.0</v>
      </c>
      <c r="H272" s="24"/>
      <c r="I272" s="24"/>
      <c r="J272" s="24"/>
      <c r="K272" s="24"/>
      <c r="L272" s="24"/>
      <c r="M272" s="24"/>
      <c r="N272" s="24"/>
      <c r="O272" s="24"/>
      <c r="P272" s="24"/>
      <c r="Q272" s="24"/>
      <c r="R272" s="24"/>
      <c r="S272" s="24"/>
      <c r="T272" s="24"/>
      <c r="U272" s="24"/>
      <c r="V272" s="24"/>
      <c r="W272" s="24"/>
      <c r="X272" s="24"/>
      <c r="Y272" s="24"/>
      <c r="Z272" s="24"/>
    </row>
    <row r="273">
      <c r="A273" s="20" t="s">
        <v>888</v>
      </c>
      <c r="B273" s="21" t="s">
        <v>888</v>
      </c>
      <c r="C273" s="20" t="s">
        <v>889</v>
      </c>
      <c r="D273" s="20" t="s">
        <v>7</v>
      </c>
      <c r="E273" s="22" t="s">
        <v>30</v>
      </c>
      <c r="F273" s="22" t="s">
        <v>58</v>
      </c>
      <c r="G273" s="23">
        <v>2.0</v>
      </c>
      <c r="H273" s="24"/>
      <c r="I273" s="24"/>
      <c r="J273" s="24"/>
      <c r="K273" s="24"/>
      <c r="L273" s="24"/>
      <c r="M273" s="24"/>
      <c r="N273" s="24"/>
      <c r="O273" s="24"/>
      <c r="P273" s="24"/>
      <c r="Q273" s="24"/>
      <c r="R273" s="24"/>
      <c r="S273" s="24"/>
      <c r="T273" s="24"/>
      <c r="U273" s="24"/>
      <c r="V273" s="24"/>
      <c r="W273" s="24"/>
      <c r="X273" s="24"/>
      <c r="Y273" s="24"/>
      <c r="Z273" s="24"/>
    </row>
    <row r="274">
      <c r="A274" s="20" t="s">
        <v>890</v>
      </c>
      <c r="B274" s="21" t="s">
        <v>891</v>
      </c>
      <c r="C274" s="20" t="s">
        <v>892</v>
      </c>
      <c r="D274" s="20" t="s">
        <v>13</v>
      </c>
      <c r="E274" s="22" t="s">
        <v>30</v>
      </c>
      <c r="F274" s="22" t="s">
        <v>58</v>
      </c>
      <c r="G274" s="23">
        <v>1.0</v>
      </c>
      <c r="H274" s="24"/>
      <c r="I274" s="24"/>
      <c r="J274" s="24"/>
      <c r="K274" s="24"/>
      <c r="L274" s="24"/>
      <c r="M274" s="24"/>
      <c r="N274" s="24"/>
      <c r="O274" s="24"/>
      <c r="P274" s="24"/>
      <c r="Q274" s="24"/>
      <c r="R274" s="24"/>
      <c r="S274" s="24"/>
      <c r="T274" s="24"/>
      <c r="U274" s="24"/>
      <c r="V274" s="24"/>
      <c r="W274" s="24"/>
      <c r="X274" s="24"/>
      <c r="Y274" s="24"/>
      <c r="Z274" s="24"/>
    </row>
    <row r="275">
      <c r="A275" s="20" t="s">
        <v>893</v>
      </c>
      <c r="B275" s="21" t="s">
        <v>893</v>
      </c>
      <c r="C275" s="20" t="s">
        <v>894</v>
      </c>
      <c r="D275" s="20" t="s">
        <v>19</v>
      </c>
      <c r="E275" s="22" t="s">
        <v>14</v>
      </c>
      <c r="F275" s="22" t="s">
        <v>78</v>
      </c>
      <c r="G275" s="23">
        <v>1.0</v>
      </c>
      <c r="H275" s="24"/>
      <c r="I275" s="24"/>
      <c r="J275" s="24"/>
      <c r="K275" s="24"/>
      <c r="L275" s="24"/>
      <c r="M275" s="24"/>
      <c r="N275" s="24"/>
      <c r="O275" s="24"/>
      <c r="P275" s="24"/>
      <c r="Q275" s="24"/>
      <c r="R275" s="24"/>
      <c r="S275" s="24"/>
      <c r="T275" s="24"/>
      <c r="U275" s="24"/>
      <c r="V275" s="24"/>
      <c r="W275" s="24"/>
      <c r="X275" s="24"/>
      <c r="Y275" s="24"/>
      <c r="Z275" s="24"/>
    </row>
    <row r="276">
      <c r="A276" s="20" t="s">
        <v>895</v>
      </c>
      <c r="B276" s="21" t="s">
        <v>896</v>
      </c>
      <c r="C276" s="20" t="s">
        <v>897</v>
      </c>
      <c r="D276" s="20" t="s">
        <v>7</v>
      </c>
      <c r="E276" s="22" t="s">
        <v>30</v>
      </c>
      <c r="F276" s="22" t="s">
        <v>68</v>
      </c>
      <c r="G276" s="23">
        <v>1.0</v>
      </c>
      <c r="H276" s="24"/>
      <c r="I276" s="24"/>
      <c r="J276" s="24"/>
      <c r="K276" s="24"/>
      <c r="L276" s="24"/>
      <c r="M276" s="24"/>
      <c r="N276" s="24"/>
      <c r="O276" s="24"/>
      <c r="P276" s="24"/>
      <c r="Q276" s="24"/>
      <c r="R276" s="24"/>
      <c r="S276" s="24"/>
      <c r="T276" s="24"/>
      <c r="U276" s="24"/>
      <c r="V276" s="24"/>
      <c r="W276" s="24"/>
      <c r="X276" s="24"/>
      <c r="Y276" s="24"/>
      <c r="Z276" s="24"/>
    </row>
    <row r="277">
      <c r="A277" s="20" t="s">
        <v>898</v>
      </c>
      <c r="B277" s="21" t="s">
        <v>899</v>
      </c>
      <c r="C277" s="20" t="s">
        <v>900</v>
      </c>
      <c r="D277" s="20" t="s">
        <v>13</v>
      </c>
      <c r="E277" s="22" t="s">
        <v>30</v>
      </c>
      <c r="F277" s="22" t="s">
        <v>78</v>
      </c>
      <c r="G277" s="23">
        <v>2.0</v>
      </c>
      <c r="H277" s="24"/>
      <c r="I277" s="24"/>
      <c r="J277" s="24"/>
      <c r="K277" s="24"/>
      <c r="L277" s="24"/>
      <c r="M277" s="24"/>
      <c r="N277" s="24"/>
      <c r="O277" s="24"/>
      <c r="P277" s="24"/>
      <c r="Q277" s="24"/>
      <c r="R277" s="24"/>
      <c r="S277" s="24"/>
      <c r="T277" s="24"/>
      <c r="U277" s="24"/>
      <c r="V277" s="24"/>
      <c r="W277" s="24"/>
      <c r="X277" s="24"/>
      <c r="Y277" s="24"/>
      <c r="Z277" s="24"/>
    </row>
    <row r="278">
      <c r="A278" s="20" t="s">
        <v>901</v>
      </c>
      <c r="B278" s="21" t="s">
        <v>902</v>
      </c>
      <c r="C278" s="20" t="s">
        <v>903</v>
      </c>
      <c r="D278" s="20" t="s">
        <v>7</v>
      </c>
      <c r="E278" s="22" t="s">
        <v>20</v>
      </c>
      <c r="F278" s="22" t="s">
        <v>68</v>
      </c>
      <c r="G278" s="23">
        <v>1.0</v>
      </c>
      <c r="H278" s="24"/>
      <c r="I278" s="24"/>
      <c r="J278" s="24"/>
      <c r="K278" s="24"/>
      <c r="L278" s="24"/>
      <c r="M278" s="24"/>
      <c r="N278" s="24"/>
      <c r="O278" s="24"/>
      <c r="P278" s="24"/>
      <c r="Q278" s="24"/>
      <c r="R278" s="24"/>
      <c r="S278" s="24"/>
      <c r="T278" s="24"/>
      <c r="U278" s="24"/>
      <c r="V278" s="24"/>
      <c r="W278" s="24"/>
      <c r="X278" s="24"/>
      <c r="Y278" s="24"/>
      <c r="Z278" s="26"/>
    </row>
    <row r="279">
      <c r="A279" s="20" t="s">
        <v>904</v>
      </c>
      <c r="B279" s="21" t="s">
        <v>905</v>
      </c>
      <c r="C279" s="20" t="s">
        <v>906</v>
      </c>
      <c r="D279" s="20" t="s">
        <v>7</v>
      </c>
      <c r="E279" s="22" t="s">
        <v>20</v>
      </c>
      <c r="F279" s="22" t="s">
        <v>68</v>
      </c>
      <c r="G279" s="23">
        <v>1.0</v>
      </c>
      <c r="H279" s="24"/>
      <c r="I279" s="24"/>
      <c r="J279" s="24"/>
      <c r="K279" s="24"/>
      <c r="L279" s="24"/>
      <c r="M279" s="24"/>
      <c r="N279" s="24"/>
      <c r="O279" s="24"/>
      <c r="P279" s="24"/>
      <c r="Q279" s="24"/>
      <c r="R279" s="24"/>
      <c r="S279" s="24"/>
      <c r="T279" s="24"/>
      <c r="U279" s="24"/>
      <c r="V279" s="24"/>
      <c r="W279" s="24"/>
      <c r="X279" s="24"/>
      <c r="Y279" s="24"/>
      <c r="Z279" s="26"/>
    </row>
    <row r="280">
      <c r="A280" s="20" t="s">
        <v>907</v>
      </c>
      <c r="B280" s="21" t="s">
        <v>908</v>
      </c>
      <c r="C280" s="20" t="s">
        <v>909</v>
      </c>
      <c r="D280" s="20" t="s">
        <v>7</v>
      </c>
      <c r="E280" s="22" t="s">
        <v>8</v>
      </c>
      <c r="F280" s="22" t="s">
        <v>28</v>
      </c>
      <c r="G280" s="23">
        <v>2.0</v>
      </c>
      <c r="H280" s="24"/>
      <c r="I280" s="24"/>
      <c r="J280" s="24"/>
      <c r="K280" s="24"/>
      <c r="L280" s="24"/>
      <c r="M280" s="24"/>
      <c r="N280" s="24"/>
      <c r="O280" s="24"/>
      <c r="P280" s="24"/>
      <c r="Q280" s="24"/>
      <c r="R280" s="24"/>
      <c r="S280" s="24"/>
      <c r="T280" s="24"/>
      <c r="U280" s="24"/>
      <c r="V280" s="24"/>
      <c r="W280" s="24"/>
      <c r="X280" s="24"/>
      <c r="Y280" s="24"/>
      <c r="Z280" s="24"/>
    </row>
    <row r="281">
      <c r="A281" s="20" t="s">
        <v>910</v>
      </c>
      <c r="B281" s="21" t="s">
        <v>910</v>
      </c>
      <c r="C281" s="20" t="s">
        <v>911</v>
      </c>
      <c r="D281" s="20" t="s">
        <v>13</v>
      </c>
      <c r="E281" s="22" t="s">
        <v>14</v>
      </c>
      <c r="F281" s="22" t="s">
        <v>76</v>
      </c>
      <c r="G281" s="23">
        <v>1.0</v>
      </c>
      <c r="H281" s="24"/>
      <c r="I281" s="24"/>
      <c r="J281" s="24"/>
      <c r="K281" s="24"/>
      <c r="L281" s="24"/>
      <c r="M281" s="24"/>
      <c r="N281" s="24"/>
      <c r="O281" s="24"/>
      <c r="P281" s="24"/>
      <c r="Q281" s="24"/>
      <c r="R281" s="24"/>
      <c r="S281" s="24"/>
      <c r="T281" s="24"/>
      <c r="U281" s="24"/>
      <c r="V281" s="24"/>
      <c r="W281" s="24"/>
      <c r="X281" s="24"/>
      <c r="Y281" s="24"/>
      <c r="Z281" s="24"/>
    </row>
    <row r="282">
      <c r="A282" s="20" t="s">
        <v>912</v>
      </c>
      <c r="B282" s="21" t="s">
        <v>913</v>
      </c>
      <c r="C282" s="20" t="s">
        <v>914</v>
      </c>
      <c r="D282" s="20" t="s">
        <v>13</v>
      </c>
      <c r="E282" s="22" t="s">
        <v>14</v>
      </c>
      <c r="F282" s="22" t="s">
        <v>56</v>
      </c>
      <c r="G282" s="23">
        <v>1.0</v>
      </c>
      <c r="H282" s="24"/>
      <c r="I282" s="24"/>
      <c r="J282" s="24"/>
      <c r="K282" s="24"/>
      <c r="L282" s="24"/>
      <c r="M282" s="24"/>
      <c r="N282" s="24"/>
      <c r="O282" s="24"/>
      <c r="P282" s="24"/>
      <c r="Q282" s="24"/>
      <c r="R282" s="24"/>
      <c r="S282" s="24"/>
      <c r="T282" s="24"/>
      <c r="U282" s="24"/>
      <c r="V282" s="24"/>
      <c r="W282" s="24"/>
      <c r="X282" s="24"/>
      <c r="Y282" s="24"/>
      <c r="Z282" s="24"/>
    </row>
    <row r="283">
      <c r="A283" s="20" t="s">
        <v>915</v>
      </c>
      <c r="B283" s="21" t="s">
        <v>916</v>
      </c>
      <c r="C283" s="20" t="s">
        <v>917</v>
      </c>
      <c r="D283" s="20" t="s">
        <v>13</v>
      </c>
      <c r="E283" s="22" t="s">
        <v>14</v>
      </c>
      <c r="F283" s="22" t="s">
        <v>70</v>
      </c>
      <c r="G283" s="23">
        <v>1.0</v>
      </c>
      <c r="H283" s="24"/>
      <c r="I283" s="24"/>
      <c r="J283" s="24"/>
      <c r="K283" s="24"/>
      <c r="L283" s="24"/>
      <c r="M283" s="24"/>
      <c r="N283" s="24"/>
      <c r="O283" s="24"/>
      <c r="P283" s="24"/>
      <c r="Q283" s="24"/>
      <c r="R283" s="24"/>
      <c r="S283" s="24"/>
      <c r="T283" s="24"/>
      <c r="U283" s="24"/>
      <c r="V283" s="24"/>
      <c r="W283" s="24"/>
      <c r="X283" s="24"/>
      <c r="Y283" s="24"/>
      <c r="Z283" s="24"/>
    </row>
    <row r="284">
      <c r="A284" s="20" t="s">
        <v>918</v>
      </c>
      <c r="B284" s="21" t="s">
        <v>918</v>
      </c>
      <c r="C284" s="20" t="s">
        <v>919</v>
      </c>
      <c r="D284" s="20" t="s">
        <v>19</v>
      </c>
      <c r="E284" s="22" t="s">
        <v>25</v>
      </c>
      <c r="F284" s="22" t="s">
        <v>58</v>
      </c>
      <c r="G284" s="23">
        <v>5.0</v>
      </c>
      <c r="H284" s="24"/>
      <c r="I284" s="24"/>
      <c r="J284" s="24"/>
      <c r="K284" s="24"/>
      <c r="L284" s="24"/>
      <c r="M284" s="24"/>
      <c r="N284" s="24"/>
      <c r="O284" s="24"/>
      <c r="P284" s="24"/>
      <c r="Q284" s="24"/>
      <c r="R284" s="24"/>
      <c r="S284" s="24"/>
      <c r="T284" s="24"/>
      <c r="U284" s="24"/>
      <c r="V284" s="24"/>
      <c r="W284" s="24"/>
      <c r="X284" s="24"/>
      <c r="Y284" s="24"/>
      <c r="Z284" s="24"/>
    </row>
    <row r="285" hidden="1">
      <c r="A285" s="20" t="s">
        <v>920</v>
      </c>
      <c r="B285" s="43"/>
      <c r="C285" s="20" t="s">
        <v>921</v>
      </c>
      <c r="D285" s="20" t="s">
        <v>13</v>
      </c>
      <c r="E285" s="22" t="s">
        <v>30</v>
      </c>
      <c r="F285" s="44"/>
      <c r="G285" s="23">
        <v>4.0</v>
      </c>
      <c r="H285" s="24"/>
      <c r="I285" s="24"/>
      <c r="J285" s="24"/>
      <c r="K285" s="24"/>
      <c r="L285" s="24"/>
      <c r="M285" s="24"/>
      <c r="N285" s="24"/>
      <c r="O285" s="24"/>
      <c r="P285" s="24"/>
      <c r="Q285" s="24"/>
      <c r="R285" s="24"/>
      <c r="S285" s="24"/>
      <c r="T285" s="24"/>
      <c r="U285" s="24"/>
      <c r="V285" s="24"/>
      <c r="W285" s="24"/>
      <c r="X285" s="24"/>
      <c r="Y285" s="24"/>
      <c r="Z285" s="24"/>
    </row>
    <row r="286">
      <c r="A286" s="20" t="s">
        <v>922</v>
      </c>
      <c r="B286" s="21" t="s">
        <v>922</v>
      </c>
      <c r="C286" s="20" t="s">
        <v>923</v>
      </c>
      <c r="D286" s="20" t="s">
        <v>13</v>
      </c>
      <c r="E286" s="22" t="s">
        <v>30</v>
      </c>
      <c r="F286" s="22" t="s">
        <v>23</v>
      </c>
      <c r="G286" s="23">
        <v>3.0</v>
      </c>
      <c r="H286" s="24"/>
      <c r="I286" s="24"/>
      <c r="J286" s="24"/>
      <c r="K286" s="24"/>
      <c r="L286" s="24"/>
      <c r="M286" s="24"/>
      <c r="N286" s="24"/>
      <c r="O286" s="24"/>
      <c r="P286" s="24"/>
      <c r="Q286" s="24"/>
      <c r="R286" s="24"/>
      <c r="S286" s="24"/>
      <c r="T286" s="24"/>
      <c r="U286" s="24"/>
      <c r="V286" s="24"/>
      <c r="W286" s="24"/>
      <c r="X286" s="24"/>
      <c r="Y286" s="24"/>
      <c r="Z286" s="24"/>
    </row>
    <row r="287">
      <c r="A287" s="20" t="s">
        <v>924</v>
      </c>
      <c r="B287" s="21" t="s">
        <v>924</v>
      </c>
      <c r="C287" s="20" t="s">
        <v>925</v>
      </c>
      <c r="D287" s="20" t="s">
        <v>19</v>
      </c>
      <c r="E287" s="22" t="s">
        <v>40</v>
      </c>
      <c r="F287" s="22" t="s">
        <v>23</v>
      </c>
      <c r="G287" s="23">
        <v>3.0</v>
      </c>
      <c r="H287" s="24"/>
      <c r="I287" s="24"/>
      <c r="J287" s="24"/>
      <c r="K287" s="24"/>
      <c r="L287" s="24"/>
      <c r="M287" s="24"/>
      <c r="N287" s="24"/>
      <c r="O287" s="24"/>
      <c r="P287" s="24"/>
      <c r="Q287" s="24"/>
      <c r="R287" s="24"/>
      <c r="S287" s="24"/>
      <c r="T287" s="24"/>
      <c r="U287" s="24"/>
      <c r="V287" s="24"/>
      <c r="W287" s="24"/>
      <c r="X287" s="24"/>
      <c r="Y287" s="24"/>
      <c r="Z287" s="24"/>
    </row>
    <row r="288">
      <c r="A288" s="20" t="s">
        <v>926</v>
      </c>
      <c r="B288" s="21" t="s">
        <v>926</v>
      </c>
      <c r="C288" s="20" t="s">
        <v>927</v>
      </c>
      <c r="D288" s="20" t="s">
        <v>19</v>
      </c>
      <c r="E288" s="22" t="s">
        <v>14</v>
      </c>
      <c r="F288" s="22" t="s">
        <v>23</v>
      </c>
      <c r="G288" s="23">
        <v>5.0</v>
      </c>
      <c r="H288" s="24"/>
      <c r="I288" s="24"/>
      <c r="J288" s="24"/>
      <c r="K288" s="24"/>
      <c r="L288" s="24"/>
      <c r="M288" s="24"/>
      <c r="N288" s="24"/>
      <c r="O288" s="24"/>
      <c r="P288" s="24"/>
      <c r="Q288" s="24"/>
      <c r="R288" s="24"/>
      <c r="S288" s="24"/>
      <c r="T288" s="24"/>
      <c r="U288" s="24"/>
      <c r="V288" s="24"/>
      <c r="W288" s="24"/>
      <c r="X288" s="24"/>
      <c r="Y288" s="24"/>
      <c r="Z288" s="24"/>
    </row>
    <row r="289">
      <c r="A289" s="20" t="s">
        <v>928</v>
      </c>
      <c r="B289" s="21" t="s">
        <v>928</v>
      </c>
      <c r="C289" s="20" t="s">
        <v>929</v>
      </c>
      <c r="D289" s="20" t="s">
        <v>7</v>
      </c>
      <c r="E289" s="22" t="s">
        <v>20</v>
      </c>
      <c r="F289" s="22" t="s">
        <v>62</v>
      </c>
      <c r="G289" s="23">
        <v>5.0</v>
      </c>
      <c r="H289" s="24"/>
      <c r="I289" s="24"/>
      <c r="J289" s="24"/>
      <c r="K289" s="24"/>
      <c r="L289" s="24"/>
      <c r="M289" s="24"/>
      <c r="N289" s="24"/>
      <c r="O289" s="24"/>
      <c r="P289" s="24"/>
      <c r="Q289" s="24"/>
      <c r="R289" s="24"/>
      <c r="S289" s="24"/>
      <c r="T289" s="24"/>
      <c r="U289" s="24"/>
      <c r="V289" s="24"/>
      <c r="W289" s="24"/>
      <c r="X289" s="24"/>
      <c r="Y289" s="24"/>
      <c r="Z289" s="26"/>
    </row>
    <row r="290">
      <c r="A290" s="20" t="s">
        <v>930</v>
      </c>
      <c r="B290" s="21" t="s">
        <v>930</v>
      </c>
      <c r="C290" s="20" t="s">
        <v>931</v>
      </c>
      <c r="D290" s="20" t="s">
        <v>7</v>
      </c>
      <c r="E290" s="22" t="s">
        <v>20</v>
      </c>
      <c r="F290" s="22" t="s">
        <v>23</v>
      </c>
      <c r="G290" s="23">
        <v>4.0</v>
      </c>
      <c r="H290" s="24"/>
      <c r="I290" s="24"/>
      <c r="J290" s="24"/>
      <c r="K290" s="24"/>
      <c r="L290" s="24"/>
      <c r="M290" s="24"/>
      <c r="N290" s="24"/>
      <c r="O290" s="24"/>
      <c r="P290" s="24"/>
      <c r="Q290" s="24"/>
      <c r="R290" s="24"/>
      <c r="S290" s="24"/>
      <c r="T290" s="24"/>
      <c r="U290" s="24"/>
      <c r="V290" s="24"/>
      <c r="W290" s="24"/>
      <c r="X290" s="24"/>
      <c r="Y290" s="24"/>
      <c r="Z290" s="26"/>
    </row>
    <row r="291">
      <c r="A291" s="20" t="s">
        <v>932</v>
      </c>
      <c r="B291" s="21" t="s">
        <v>932</v>
      </c>
      <c r="C291" s="20" t="s">
        <v>933</v>
      </c>
      <c r="D291" s="20" t="s">
        <v>7</v>
      </c>
      <c r="E291" s="22" t="s">
        <v>8</v>
      </c>
      <c r="F291" s="22" t="s">
        <v>23</v>
      </c>
      <c r="G291" s="23">
        <v>5.0</v>
      </c>
      <c r="H291" s="24"/>
      <c r="I291" s="24"/>
      <c r="J291" s="24"/>
      <c r="K291" s="24"/>
      <c r="L291" s="24"/>
      <c r="M291" s="24"/>
      <c r="N291" s="24"/>
      <c r="O291" s="24"/>
      <c r="P291" s="24"/>
      <c r="Q291" s="24"/>
      <c r="R291" s="24"/>
      <c r="S291" s="24"/>
      <c r="T291" s="24"/>
      <c r="U291" s="24"/>
      <c r="V291" s="24"/>
      <c r="W291" s="24"/>
      <c r="X291" s="24"/>
      <c r="Y291" s="24"/>
      <c r="Z291" s="24"/>
    </row>
    <row r="292">
      <c r="A292" s="20" t="s">
        <v>934</v>
      </c>
      <c r="B292" s="21" t="s">
        <v>934</v>
      </c>
      <c r="C292" s="20" t="s">
        <v>935</v>
      </c>
      <c r="D292" s="20" t="s">
        <v>19</v>
      </c>
      <c r="E292" s="22" t="s">
        <v>30</v>
      </c>
      <c r="F292" s="22" t="s">
        <v>23</v>
      </c>
      <c r="G292" s="23">
        <v>5.0</v>
      </c>
      <c r="H292" s="24"/>
      <c r="I292" s="24"/>
      <c r="J292" s="24"/>
      <c r="K292" s="24"/>
      <c r="L292" s="24"/>
      <c r="M292" s="24"/>
      <c r="N292" s="24"/>
      <c r="O292" s="24"/>
      <c r="P292" s="24"/>
      <c r="Q292" s="24"/>
      <c r="R292" s="24"/>
      <c r="S292" s="24"/>
      <c r="T292" s="24"/>
      <c r="U292" s="24"/>
      <c r="V292" s="24"/>
      <c r="W292" s="24"/>
      <c r="X292" s="24"/>
      <c r="Y292" s="24"/>
      <c r="Z292" s="24"/>
    </row>
    <row r="293">
      <c r="A293" s="20" t="s">
        <v>936</v>
      </c>
      <c r="B293" s="21" t="s">
        <v>936</v>
      </c>
      <c r="C293" s="20" t="s">
        <v>937</v>
      </c>
      <c r="D293" s="20" t="s">
        <v>7</v>
      </c>
      <c r="E293" s="22" t="s">
        <v>30</v>
      </c>
      <c r="F293" s="22" t="s">
        <v>23</v>
      </c>
      <c r="G293" s="23">
        <v>3.0</v>
      </c>
      <c r="H293" s="24"/>
      <c r="I293" s="24"/>
      <c r="J293" s="24"/>
      <c r="K293" s="24"/>
      <c r="L293" s="24"/>
      <c r="M293" s="24"/>
      <c r="N293" s="24"/>
      <c r="O293" s="24"/>
      <c r="P293" s="24"/>
      <c r="Q293" s="24"/>
      <c r="R293" s="24"/>
      <c r="S293" s="24"/>
      <c r="T293" s="24"/>
      <c r="U293" s="24"/>
      <c r="V293" s="24"/>
      <c r="W293" s="24"/>
      <c r="X293" s="24"/>
      <c r="Y293" s="24"/>
      <c r="Z293" s="24"/>
    </row>
    <row r="294">
      <c r="A294" s="20" t="s">
        <v>938</v>
      </c>
      <c r="B294" s="21" t="s">
        <v>939</v>
      </c>
      <c r="C294" s="20" t="s">
        <v>940</v>
      </c>
      <c r="D294" s="20" t="s">
        <v>19</v>
      </c>
      <c r="E294" s="22" t="s">
        <v>14</v>
      </c>
      <c r="F294" s="22" t="s">
        <v>56</v>
      </c>
      <c r="G294" s="23">
        <v>3.0</v>
      </c>
      <c r="H294" s="24"/>
      <c r="I294" s="24"/>
      <c r="J294" s="24"/>
      <c r="K294" s="24"/>
      <c r="L294" s="24"/>
      <c r="M294" s="24"/>
      <c r="N294" s="24"/>
      <c r="O294" s="24"/>
      <c r="P294" s="24"/>
      <c r="Q294" s="24"/>
      <c r="R294" s="24"/>
      <c r="S294" s="24"/>
      <c r="T294" s="24"/>
      <c r="U294" s="24"/>
      <c r="V294" s="24"/>
      <c r="W294" s="24"/>
      <c r="X294" s="24"/>
      <c r="Y294" s="24"/>
      <c r="Z294" s="24"/>
    </row>
    <row r="295">
      <c r="A295" s="20" t="s">
        <v>941</v>
      </c>
      <c r="B295" s="21" t="s">
        <v>942</v>
      </c>
      <c r="C295" s="20" t="s">
        <v>943</v>
      </c>
      <c r="D295" s="20" t="s">
        <v>13</v>
      </c>
      <c r="E295" s="22" t="s">
        <v>30</v>
      </c>
      <c r="F295" s="22" t="s">
        <v>58</v>
      </c>
      <c r="G295" s="23">
        <v>3.0</v>
      </c>
      <c r="H295" s="24"/>
      <c r="I295" s="24"/>
      <c r="J295" s="24"/>
      <c r="K295" s="24"/>
      <c r="L295" s="24"/>
      <c r="M295" s="24"/>
      <c r="N295" s="24"/>
      <c r="O295" s="24"/>
      <c r="P295" s="24"/>
      <c r="Q295" s="24"/>
      <c r="R295" s="24"/>
      <c r="S295" s="24"/>
      <c r="T295" s="24"/>
      <c r="U295" s="24"/>
      <c r="V295" s="24"/>
      <c r="W295" s="24"/>
      <c r="X295" s="24"/>
      <c r="Y295" s="24"/>
      <c r="Z295" s="24"/>
    </row>
    <row r="296">
      <c r="A296" s="20" t="s">
        <v>944</v>
      </c>
      <c r="B296" s="21" t="s">
        <v>945</v>
      </c>
      <c r="C296" s="20" t="s">
        <v>946</v>
      </c>
      <c r="D296" s="20" t="s">
        <v>13</v>
      </c>
      <c r="E296" s="22" t="s">
        <v>14</v>
      </c>
      <c r="F296" s="22" t="s">
        <v>56</v>
      </c>
      <c r="G296" s="23">
        <v>1.0</v>
      </c>
      <c r="H296" s="24"/>
      <c r="I296" s="24"/>
      <c r="J296" s="24"/>
      <c r="K296" s="24"/>
      <c r="L296" s="24"/>
      <c r="M296" s="24"/>
      <c r="N296" s="24"/>
      <c r="O296" s="24"/>
      <c r="P296" s="24"/>
      <c r="Q296" s="24"/>
      <c r="R296" s="24"/>
      <c r="S296" s="24"/>
      <c r="T296" s="24"/>
      <c r="U296" s="24"/>
      <c r="V296" s="24"/>
      <c r="W296" s="24"/>
      <c r="X296" s="24"/>
      <c r="Y296" s="24"/>
      <c r="Z296" s="24"/>
    </row>
    <row r="297">
      <c r="A297" s="20" t="s">
        <v>947</v>
      </c>
      <c r="B297" s="21" t="s">
        <v>948</v>
      </c>
      <c r="C297" s="20" t="s">
        <v>949</v>
      </c>
      <c r="D297" s="20" t="s">
        <v>13</v>
      </c>
      <c r="E297" s="22" t="s">
        <v>14</v>
      </c>
      <c r="F297" s="22" t="s">
        <v>56</v>
      </c>
      <c r="G297" s="23">
        <v>4.0</v>
      </c>
      <c r="H297" s="24"/>
      <c r="I297" s="24"/>
      <c r="J297" s="24"/>
      <c r="K297" s="24"/>
      <c r="L297" s="24"/>
      <c r="M297" s="24"/>
      <c r="N297" s="24"/>
      <c r="O297" s="24"/>
      <c r="P297" s="24"/>
      <c r="Q297" s="24"/>
      <c r="R297" s="24"/>
      <c r="S297" s="24"/>
      <c r="T297" s="24"/>
      <c r="U297" s="24"/>
      <c r="V297" s="24"/>
      <c r="W297" s="24"/>
      <c r="X297" s="24"/>
      <c r="Y297" s="24"/>
      <c r="Z297" s="24"/>
    </row>
    <row r="298">
      <c r="A298" s="20" t="s">
        <v>950</v>
      </c>
      <c r="B298" s="21" t="s">
        <v>950</v>
      </c>
      <c r="C298" s="20" t="s">
        <v>951</v>
      </c>
      <c r="D298" s="20" t="s">
        <v>7</v>
      </c>
      <c r="E298" s="22" t="s">
        <v>20</v>
      </c>
      <c r="F298" s="22" t="s">
        <v>70</v>
      </c>
      <c r="G298" s="23">
        <v>3.0</v>
      </c>
      <c r="H298" s="24"/>
      <c r="I298" s="24"/>
      <c r="J298" s="24"/>
      <c r="K298" s="24"/>
      <c r="L298" s="24"/>
      <c r="M298" s="24"/>
      <c r="N298" s="24"/>
      <c r="O298" s="24"/>
      <c r="P298" s="24"/>
      <c r="Q298" s="24"/>
      <c r="R298" s="24"/>
      <c r="S298" s="24"/>
      <c r="T298" s="24"/>
      <c r="U298" s="24"/>
      <c r="V298" s="24"/>
      <c r="W298" s="24"/>
      <c r="X298" s="24"/>
      <c r="Y298" s="24"/>
      <c r="Z298" s="26"/>
    </row>
    <row r="299">
      <c r="A299" s="34" t="s">
        <v>952</v>
      </c>
      <c r="B299" s="35" t="s">
        <v>953</v>
      </c>
      <c r="C299" s="34" t="s">
        <v>954</v>
      </c>
      <c r="D299" s="34" t="s">
        <v>19</v>
      </c>
      <c r="E299" s="36" t="s">
        <v>8</v>
      </c>
      <c r="F299" s="36" t="s">
        <v>68</v>
      </c>
      <c r="G299" s="37">
        <v>4.0</v>
      </c>
      <c r="H299" s="38"/>
      <c r="I299" s="38"/>
      <c r="J299" s="38"/>
      <c r="K299" s="38"/>
      <c r="L299" s="38"/>
      <c r="M299" s="38"/>
      <c r="N299" s="38"/>
      <c r="O299" s="38"/>
      <c r="P299" s="38"/>
      <c r="Q299" s="38"/>
      <c r="R299" s="38"/>
      <c r="S299" s="38"/>
      <c r="T299" s="38"/>
      <c r="U299" s="38"/>
      <c r="V299" s="38"/>
      <c r="W299" s="38"/>
      <c r="X299" s="38"/>
      <c r="Y299" s="38"/>
      <c r="Z299" s="38"/>
    </row>
    <row r="300">
      <c r="A300" s="39" t="s">
        <v>955</v>
      </c>
      <c r="B300" s="40" t="s">
        <v>956</v>
      </c>
      <c r="C300" s="39" t="s">
        <v>957</v>
      </c>
      <c r="D300" s="39" t="s">
        <v>7</v>
      </c>
      <c r="E300" s="41" t="s">
        <v>20</v>
      </c>
      <c r="F300" s="41" t="s">
        <v>47</v>
      </c>
      <c r="G300" s="42">
        <v>3.0</v>
      </c>
      <c r="H300" s="24"/>
      <c r="I300" s="24"/>
      <c r="J300" s="24"/>
      <c r="K300" s="24"/>
      <c r="L300" s="24"/>
      <c r="M300" s="24"/>
      <c r="N300" s="24"/>
      <c r="O300" s="24"/>
      <c r="P300" s="24"/>
      <c r="Q300" s="24"/>
      <c r="R300" s="24"/>
      <c r="S300" s="24"/>
      <c r="T300" s="24"/>
      <c r="U300" s="24"/>
      <c r="V300" s="24"/>
      <c r="W300" s="24"/>
      <c r="X300" s="24"/>
      <c r="Y300" s="24"/>
      <c r="Z300" s="24"/>
    </row>
    <row r="301">
      <c r="A301" s="20" t="s">
        <v>958</v>
      </c>
      <c r="B301" s="21" t="s">
        <v>958</v>
      </c>
      <c r="C301" s="20" t="s">
        <v>959</v>
      </c>
      <c r="D301" s="20" t="s">
        <v>7</v>
      </c>
      <c r="E301" s="22" t="s">
        <v>35</v>
      </c>
      <c r="F301" s="22" t="s">
        <v>11</v>
      </c>
      <c r="G301" s="23">
        <v>3.0</v>
      </c>
      <c r="H301" s="24"/>
      <c r="I301" s="24"/>
      <c r="J301" s="24"/>
      <c r="K301" s="24"/>
      <c r="L301" s="24"/>
      <c r="M301" s="24"/>
      <c r="N301" s="24"/>
      <c r="O301" s="24"/>
      <c r="P301" s="24"/>
      <c r="Q301" s="24"/>
      <c r="R301" s="24"/>
      <c r="S301" s="24"/>
      <c r="T301" s="24"/>
      <c r="U301" s="24"/>
      <c r="V301" s="24"/>
      <c r="W301" s="24"/>
      <c r="X301" s="24"/>
      <c r="Y301" s="24"/>
      <c r="Z301" s="24"/>
    </row>
    <row r="302">
      <c r="A302" s="20" t="s">
        <v>960</v>
      </c>
      <c r="B302" s="21" t="s">
        <v>960</v>
      </c>
      <c r="C302" s="20" t="s">
        <v>961</v>
      </c>
      <c r="D302" s="20" t="s">
        <v>7</v>
      </c>
      <c r="E302" s="22" t="s">
        <v>30</v>
      </c>
      <c r="F302" s="22" t="s">
        <v>65</v>
      </c>
      <c r="G302" s="23">
        <v>2.0</v>
      </c>
      <c r="H302" s="24"/>
      <c r="I302" s="24"/>
      <c r="J302" s="24"/>
      <c r="K302" s="24"/>
      <c r="L302" s="24"/>
      <c r="M302" s="24"/>
      <c r="N302" s="24"/>
      <c r="O302" s="24"/>
      <c r="P302" s="24"/>
      <c r="Q302" s="24"/>
      <c r="R302" s="24"/>
      <c r="S302" s="24"/>
      <c r="T302" s="24"/>
      <c r="U302" s="24"/>
      <c r="V302" s="24"/>
      <c r="W302" s="24"/>
      <c r="X302" s="24"/>
      <c r="Y302" s="24"/>
      <c r="Z302" s="24"/>
    </row>
    <row r="303">
      <c r="A303" s="20" t="s">
        <v>962</v>
      </c>
      <c r="B303" s="21" t="s">
        <v>963</v>
      </c>
      <c r="C303" s="20" t="s">
        <v>964</v>
      </c>
      <c r="D303" s="20" t="s">
        <v>19</v>
      </c>
      <c r="E303" s="22" t="s">
        <v>30</v>
      </c>
      <c r="F303" s="22" t="s">
        <v>56</v>
      </c>
      <c r="G303" s="23">
        <v>1.0</v>
      </c>
      <c r="H303" s="24"/>
      <c r="I303" s="24"/>
      <c r="J303" s="24"/>
      <c r="K303" s="24"/>
      <c r="L303" s="24"/>
      <c r="M303" s="24"/>
      <c r="N303" s="24"/>
      <c r="O303" s="24"/>
      <c r="P303" s="24"/>
      <c r="Q303" s="24"/>
      <c r="R303" s="24"/>
      <c r="S303" s="24"/>
      <c r="T303" s="24"/>
      <c r="U303" s="24"/>
      <c r="V303" s="24"/>
      <c r="W303" s="24"/>
      <c r="X303" s="24"/>
      <c r="Y303" s="24"/>
      <c r="Z303" s="24"/>
    </row>
    <row r="304">
      <c r="A304" s="20" t="s">
        <v>965</v>
      </c>
      <c r="B304" s="21" t="s">
        <v>966</v>
      </c>
      <c r="C304" s="20" t="s">
        <v>967</v>
      </c>
      <c r="D304" s="20" t="s">
        <v>19</v>
      </c>
      <c r="E304" s="22" t="s">
        <v>30</v>
      </c>
      <c r="F304" s="22" t="s">
        <v>68</v>
      </c>
      <c r="G304" s="23">
        <v>1.0</v>
      </c>
      <c r="H304" s="24"/>
      <c r="I304" s="24"/>
      <c r="J304" s="24"/>
      <c r="K304" s="24"/>
      <c r="L304" s="24"/>
      <c r="M304" s="24"/>
      <c r="N304" s="24"/>
      <c r="O304" s="24"/>
      <c r="P304" s="24"/>
      <c r="Q304" s="24"/>
      <c r="R304" s="24"/>
      <c r="S304" s="24"/>
      <c r="T304" s="24"/>
      <c r="U304" s="24"/>
      <c r="V304" s="24"/>
      <c r="W304" s="24"/>
      <c r="X304" s="24"/>
      <c r="Y304" s="24"/>
      <c r="Z304" s="24"/>
    </row>
    <row r="305">
      <c r="A305" s="20" t="s">
        <v>968</v>
      </c>
      <c r="B305" s="21" t="s">
        <v>969</v>
      </c>
      <c r="C305" s="20" t="s">
        <v>970</v>
      </c>
      <c r="D305" s="20" t="s">
        <v>7</v>
      </c>
      <c r="E305" s="22" t="s">
        <v>14</v>
      </c>
      <c r="F305" s="22" t="s">
        <v>64</v>
      </c>
      <c r="G305" s="23">
        <v>1.0</v>
      </c>
      <c r="H305" s="24"/>
      <c r="I305" s="24"/>
      <c r="J305" s="24"/>
      <c r="K305" s="24"/>
      <c r="L305" s="24"/>
      <c r="M305" s="24"/>
      <c r="N305" s="24"/>
      <c r="O305" s="24"/>
      <c r="P305" s="24"/>
      <c r="Q305" s="24"/>
      <c r="R305" s="24"/>
      <c r="S305" s="24"/>
      <c r="T305" s="24"/>
      <c r="U305" s="24"/>
      <c r="V305" s="24"/>
      <c r="W305" s="24"/>
      <c r="X305" s="24"/>
      <c r="Y305" s="24"/>
      <c r="Z305" s="24"/>
    </row>
    <row r="306">
      <c r="A306" s="20" t="s">
        <v>971</v>
      </c>
      <c r="B306" s="21" t="s">
        <v>971</v>
      </c>
      <c r="C306" s="20" t="s">
        <v>972</v>
      </c>
      <c r="D306" s="20" t="s">
        <v>7</v>
      </c>
      <c r="E306" s="22" t="s">
        <v>30</v>
      </c>
      <c r="F306" s="22" t="s">
        <v>56</v>
      </c>
      <c r="G306" s="23">
        <v>1.0</v>
      </c>
      <c r="H306" s="24"/>
      <c r="I306" s="24"/>
      <c r="J306" s="24"/>
      <c r="K306" s="24"/>
      <c r="L306" s="24"/>
      <c r="M306" s="24"/>
      <c r="N306" s="24"/>
      <c r="O306" s="24"/>
      <c r="P306" s="24"/>
      <c r="Q306" s="24"/>
      <c r="R306" s="24"/>
      <c r="S306" s="24"/>
      <c r="T306" s="24"/>
      <c r="U306" s="24"/>
      <c r="V306" s="24"/>
      <c r="W306" s="24"/>
      <c r="X306" s="24"/>
      <c r="Y306" s="24"/>
      <c r="Z306" s="24"/>
    </row>
    <row r="307">
      <c r="A307" s="20" t="s">
        <v>973</v>
      </c>
      <c r="B307" s="21" t="s">
        <v>974</v>
      </c>
      <c r="C307" s="20" t="s">
        <v>975</v>
      </c>
      <c r="D307" s="20" t="s">
        <v>13</v>
      </c>
      <c r="E307" s="22" t="s">
        <v>14</v>
      </c>
      <c r="F307" s="22" t="s">
        <v>11</v>
      </c>
      <c r="G307" s="23">
        <v>3.0</v>
      </c>
      <c r="H307" s="24"/>
      <c r="I307" s="24"/>
      <c r="J307" s="24"/>
      <c r="K307" s="24"/>
      <c r="L307" s="24"/>
      <c r="M307" s="24"/>
      <c r="N307" s="24"/>
      <c r="O307" s="24"/>
      <c r="P307" s="24"/>
      <c r="Q307" s="24"/>
      <c r="R307" s="24"/>
      <c r="S307" s="24"/>
      <c r="T307" s="24"/>
      <c r="U307" s="24"/>
      <c r="V307" s="24"/>
      <c r="W307" s="24"/>
      <c r="X307" s="24"/>
      <c r="Y307" s="24"/>
      <c r="Z307" s="24"/>
    </row>
    <row r="308">
      <c r="A308" s="20" t="s">
        <v>976</v>
      </c>
      <c r="B308" s="21" t="s">
        <v>976</v>
      </c>
      <c r="C308" s="20" t="s">
        <v>977</v>
      </c>
      <c r="D308" s="20" t="s">
        <v>19</v>
      </c>
      <c r="E308" s="22" t="s">
        <v>14</v>
      </c>
      <c r="F308" s="22" t="s">
        <v>56</v>
      </c>
      <c r="G308" s="23">
        <v>3.0</v>
      </c>
      <c r="H308" s="24"/>
      <c r="I308" s="24"/>
      <c r="J308" s="24"/>
      <c r="K308" s="24"/>
      <c r="L308" s="24"/>
      <c r="M308" s="24"/>
      <c r="N308" s="24"/>
      <c r="O308" s="24"/>
      <c r="P308" s="24"/>
      <c r="Q308" s="24"/>
      <c r="R308" s="24"/>
      <c r="S308" s="24"/>
      <c r="T308" s="24"/>
      <c r="U308" s="24"/>
      <c r="V308" s="24"/>
      <c r="W308" s="24"/>
      <c r="X308" s="24"/>
      <c r="Y308" s="24"/>
      <c r="Z308" s="24"/>
    </row>
    <row r="309">
      <c r="A309" s="20" t="s">
        <v>978</v>
      </c>
      <c r="B309" s="21" t="s">
        <v>979</v>
      </c>
      <c r="C309" s="20" t="s">
        <v>980</v>
      </c>
      <c r="D309" s="20" t="s">
        <v>19</v>
      </c>
      <c r="E309" s="22" t="s">
        <v>14</v>
      </c>
      <c r="F309" s="22" t="s">
        <v>11</v>
      </c>
      <c r="G309" s="23">
        <v>3.0</v>
      </c>
      <c r="H309" s="24"/>
      <c r="I309" s="24"/>
      <c r="J309" s="24"/>
      <c r="K309" s="24"/>
      <c r="L309" s="24"/>
      <c r="M309" s="24"/>
      <c r="N309" s="24"/>
      <c r="O309" s="24"/>
      <c r="P309" s="24"/>
      <c r="Q309" s="24"/>
      <c r="R309" s="24"/>
      <c r="S309" s="24"/>
      <c r="T309" s="24"/>
      <c r="U309" s="24"/>
      <c r="V309" s="24"/>
      <c r="W309" s="24"/>
      <c r="X309" s="24"/>
      <c r="Y309" s="24"/>
      <c r="Z309" s="24"/>
    </row>
    <row r="310">
      <c r="A310" s="20" t="s">
        <v>981</v>
      </c>
      <c r="B310" s="21" t="s">
        <v>982</v>
      </c>
      <c r="C310" s="20" t="s">
        <v>983</v>
      </c>
      <c r="D310" s="20" t="s">
        <v>13</v>
      </c>
      <c r="E310" s="22" t="s">
        <v>14</v>
      </c>
      <c r="F310" s="22" t="s">
        <v>11</v>
      </c>
      <c r="G310" s="23">
        <v>3.0</v>
      </c>
      <c r="H310" s="24"/>
      <c r="I310" s="24"/>
      <c r="J310" s="24"/>
      <c r="K310" s="24"/>
      <c r="L310" s="24"/>
      <c r="M310" s="24"/>
      <c r="N310" s="24"/>
      <c r="O310" s="24"/>
      <c r="P310" s="24"/>
      <c r="Q310" s="24"/>
      <c r="R310" s="24"/>
      <c r="S310" s="24"/>
      <c r="T310" s="24"/>
      <c r="U310" s="24"/>
      <c r="V310" s="24"/>
      <c r="W310" s="24"/>
      <c r="X310" s="24"/>
      <c r="Y310" s="24"/>
      <c r="Z310" s="24"/>
    </row>
    <row r="311">
      <c r="A311" s="20" t="s">
        <v>984</v>
      </c>
      <c r="B311" s="21" t="s">
        <v>985</v>
      </c>
      <c r="C311" s="20" t="s">
        <v>986</v>
      </c>
      <c r="D311" s="20" t="s">
        <v>7</v>
      </c>
      <c r="E311" s="22" t="s">
        <v>14</v>
      </c>
      <c r="F311" s="22" t="s">
        <v>11</v>
      </c>
      <c r="G311" s="23">
        <v>3.0</v>
      </c>
      <c r="H311" s="24"/>
      <c r="I311" s="24"/>
      <c r="J311" s="24"/>
      <c r="K311" s="24"/>
      <c r="L311" s="24"/>
      <c r="M311" s="24"/>
      <c r="N311" s="24"/>
      <c r="O311" s="24"/>
      <c r="P311" s="24"/>
      <c r="Q311" s="24"/>
      <c r="R311" s="24"/>
      <c r="S311" s="24"/>
      <c r="T311" s="24"/>
      <c r="U311" s="24"/>
      <c r="V311" s="24"/>
      <c r="W311" s="24"/>
      <c r="X311" s="24"/>
      <c r="Y311" s="24"/>
      <c r="Z311" s="24"/>
    </row>
    <row r="312">
      <c r="A312" s="20" t="s">
        <v>987</v>
      </c>
      <c r="B312" s="21" t="s">
        <v>988</v>
      </c>
      <c r="C312" s="20" t="s">
        <v>989</v>
      </c>
      <c r="D312" s="20" t="s">
        <v>7</v>
      </c>
      <c r="E312" s="22" t="s">
        <v>35</v>
      </c>
      <c r="F312" s="22" t="s">
        <v>52</v>
      </c>
      <c r="G312" s="23">
        <v>2.0</v>
      </c>
      <c r="H312" s="24"/>
      <c r="I312" s="24"/>
      <c r="J312" s="24"/>
      <c r="K312" s="24"/>
      <c r="L312" s="24"/>
      <c r="M312" s="24"/>
      <c r="N312" s="24"/>
      <c r="O312" s="24"/>
      <c r="P312" s="24"/>
      <c r="Q312" s="24"/>
      <c r="R312" s="24"/>
      <c r="S312" s="24"/>
      <c r="T312" s="24"/>
      <c r="U312" s="24"/>
      <c r="V312" s="24"/>
      <c r="W312" s="24"/>
      <c r="X312" s="24"/>
      <c r="Y312" s="24"/>
      <c r="Z312" s="24"/>
    </row>
    <row r="313">
      <c r="A313" s="20" t="s">
        <v>990</v>
      </c>
      <c r="B313" s="21" t="s">
        <v>991</v>
      </c>
      <c r="C313" s="20" t="s">
        <v>992</v>
      </c>
      <c r="D313" s="20" t="s">
        <v>13</v>
      </c>
      <c r="E313" s="22" t="s">
        <v>30</v>
      </c>
      <c r="F313" s="22" t="s">
        <v>65</v>
      </c>
      <c r="G313" s="23">
        <v>2.0</v>
      </c>
      <c r="H313" s="24"/>
      <c r="I313" s="24"/>
      <c r="J313" s="24"/>
      <c r="K313" s="24"/>
      <c r="L313" s="24"/>
      <c r="M313" s="24"/>
      <c r="N313" s="24"/>
      <c r="O313" s="24"/>
      <c r="P313" s="24"/>
      <c r="Q313" s="24"/>
      <c r="R313" s="24"/>
      <c r="S313" s="24"/>
      <c r="T313" s="24"/>
      <c r="U313" s="24"/>
      <c r="V313" s="24"/>
      <c r="W313" s="24"/>
      <c r="X313" s="24"/>
      <c r="Y313" s="24"/>
      <c r="Z313" s="24"/>
    </row>
    <row r="314">
      <c r="A314" s="20" t="s">
        <v>993</v>
      </c>
      <c r="B314" s="21" t="s">
        <v>993</v>
      </c>
      <c r="C314" s="20" t="s">
        <v>994</v>
      </c>
      <c r="D314" s="20" t="s">
        <v>19</v>
      </c>
      <c r="E314" s="22" t="s">
        <v>30</v>
      </c>
      <c r="F314" s="22" t="s">
        <v>23</v>
      </c>
      <c r="G314" s="23">
        <v>4.0</v>
      </c>
      <c r="H314" s="24"/>
      <c r="I314" s="24"/>
      <c r="J314" s="24"/>
      <c r="K314" s="24"/>
      <c r="L314" s="24"/>
      <c r="M314" s="24"/>
      <c r="N314" s="24"/>
      <c r="O314" s="24"/>
      <c r="P314" s="24"/>
      <c r="Q314" s="24"/>
      <c r="R314" s="24"/>
      <c r="S314" s="24"/>
      <c r="T314" s="24"/>
      <c r="U314" s="24"/>
      <c r="V314" s="24"/>
      <c r="W314" s="24"/>
      <c r="X314" s="24"/>
      <c r="Y314" s="24"/>
      <c r="Z314" s="24"/>
    </row>
    <row r="315">
      <c r="A315" s="20" t="s">
        <v>995</v>
      </c>
      <c r="B315" s="21" t="s">
        <v>995</v>
      </c>
      <c r="C315" s="20" t="s">
        <v>996</v>
      </c>
      <c r="D315" s="20" t="s">
        <v>13</v>
      </c>
      <c r="E315" s="22" t="s">
        <v>14</v>
      </c>
      <c r="F315" s="22" t="s">
        <v>78</v>
      </c>
      <c r="G315" s="23">
        <v>4.0</v>
      </c>
      <c r="H315" s="24"/>
      <c r="I315" s="24"/>
      <c r="J315" s="24"/>
      <c r="K315" s="24"/>
      <c r="L315" s="24"/>
      <c r="M315" s="24"/>
      <c r="N315" s="24"/>
      <c r="O315" s="24"/>
      <c r="P315" s="24"/>
      <c r="Q315" s="24"/>
      <c r="R315" s="24"/>
      <c r="S315" s="24"/>
      <c r="T315" s="24"/>
      <c r="U315" s="24"/>
      <c r="V315" s="24"/>
      <c r="W315" s="24"/>
      <c r="X315" s="24"/>
      <c r="Y315" s="24"/>
      <c r="Z315" s="24"/>
    </row>
    <row r="316">
      <c r="A316" s="20" t="s">
        <v>997</v>
      </c>
      <c r="B316" s="21" t="s">
        <v>998</v>
      </c>
      <c r="C316" s="20" t="s">
        <v>999</v>
      </c>
      <c r="D316" s="20" t="s">
        <v>19</v>
      </c>
      <c r="E316" s="22" t="s">
        <v>30</v>
      </c>
      <c r="F316" s="22" t="s">
        <v>84</v>
      </c>
      <c r="G316" s="23">
        <v>3.0</v>
      </c>
      <c r="H316" s="24"/>
      <c r="I316" s="24"/>
      <c r="J316" s="24"/>
      <c r="K316" s="24"/>
      <c r="L316" s="24"/>
      <c r="M316" s="24"/>
      <c r="N316" s="24"/>
      <c r="O316" s="24"/>
      <c r="P316" s="24"/>
      <c r="Q316" s="24"/>
      <c r="R316" s="24"/>
      <c r="S316" s="24"/>
      <c r="T316" s="24"/>
      <c r="U316" s="24"/>
      <c r="V316" s="24"/>
      <c r="W316" s="24"/>
      <c r="X316" s="24"/>
      <c r="Y316" s="24"/>
      <c r="Z316" s="24"/>
    </row>
    <row r="317">
      <c r="A317" s="20" t="s">
        <v>1000</v>
      </c>
      <c r="B317" s="21" t="s">
        <v>1000</v>
      </c>
      <c r="C317" s="20" t="s">
        <v>1001</v>
      </c>
      <c r="D317" s="20" t="s">
        <v>19</v>
      </c>
      <c r="E317" s="22" t="s">
        <v>30</v>
      </c>
      <c r="F317" s="22" t="s">
        <v>84</v>
      </c>
      <c r="G317" s="23">
        <v>5.0</v>
      </c>
      <c r="H317" s="24"/>
      <c r="I317" s="24"/>
      <c r="J317" s="24"/>
      <c r="K317" s="24"/>
      <c r="L317" s="24"/>
      <c r="M317" s="24"/>
      <c r="N317" s="24"/>
      <c r="O317" s="24"/>
      <c r="P317" s="24"/>
      <c r="Q317" s="24"/>
      <c r="R317" s="24"/>
      <c r="S317" s="24"/>
      <c r="T317" s="24"/>
      <c r="U317" s="24"/>
      <c r="V317" s="24"/>
      <c r="W317" s="24"/>
      <c r="X317" s="24"/>
      <c r="Y317" s="24"/>
      <c r="Z317" s="24"/>
    </row>
    <row r="318">
      <c r="A318" s="20" t="s">
        <v>1002</v>
      </c>
      <c r="B318" s="21" t="s">
        <v>1003</v>
      </c>
      <c r="C318" s="20" t="s">
        <v>1004</v>
      </c>
      <c r="D318" s="20" t="s">
        <v>19</v>
      </c>
      <c r="E318" s="22" t="s">
        <v>14</v>
      </c>
      <c r="F318" s="22" t="s">
        <v>54</v>
      </c>
      <c r="G318" s="23">
        <v>3.0</v>
      </c>
      <c r="H318" s="24"/>
      <c r="I318" s="24"/>
      <c r="J318" s="24"/>
      <c r="K318" s="24"/>
      <c r="L318" s="24"/>
      <c r="M318" s="24"/>
      <c r="N318" s="24"/>
      <c r="O318" s="24"/>
      <c r="P318" s="24"/>
      <c r="Q318" s="24"/>
      <c r="R318" s="24"/>
      <c r="S318" s="24"/>
      <c r="T318" s="24"/>
      <c r="U318" s="24"/>
      <c r="V318" s="24"/>
      <c r="W318" s="24"/>
      <c r="X318" s="24"/>
      <c r="Y318" s="24"/>
      <c r="Z318" s="24"/>
    </row>
    <row r="319">
      <c r="A319" s="20" t="s">
        <v>1005</v>
      </c>
      <c r="B319" s="21" t="s">
        <v>1006</v>
      </c>
      <c r="C319" s="20" t="s">
        <v>1007</v>
      </c>
      <c r="D319" s="20" t="s">
        <v>19</v>
      </c>
      <c r="E319" s="22" t="s">
        <v>14</v>
      </c>
      <c r="F319" s="22" t="s">
        <v>76</v>
      </c>
      <c r="G319" s="23">
        <v>4.0</v>
      </c>
      <c r="H319" s="24"/>
      <c r="I319" s="24"/>
      <c r="J319" s="24"/>
      <c r="K319" s="24"/>
      <c r="L319" s="24"/>
      <c r="M319" s="24"/>
      <c r="N319" s="24"/>
      <c r="O319" s="24"/>
      <c r="P319" s="24"/>
      <c r="Q319" s="24"/>
      <c r="R319" s="24"/>
      <c r="S319" s="24"/>
      <c r="T319" s="24"/>
      <c r="U319" s="24"/>
      <c r="V319" s="24"/>
      <c r="W319" s="24"/>
      <c r="X319" s="24"/>
      <c r="Y319" s="24"/>
      <c r="Z319" s="24"/>
    </row>
    <row r="320">
      <c r="A320" s="27" t="s">
        <v>1008</v>
      </c>
      <c r="B320" s="21" t="s">
        <v>1009</v>
      </c>
      <c r="C320" s="27" t="s">
        <v>1010</v>
      </c>
      <c r="D320" s="27" t="s">
        <v>7</v>
      </c>
      <c r="E320" s="28" t="s">
        <v>35</v>
      </c>
      <c r="F320" s="28" t="s">
        <v>86</v>
      </c>
      <c r="G320" s="29">
        <v>1.0</v>
      </c>
      <c r="H320" s="32"/>
      <c r="I320" s="30"/>
      <c r="J320" s="30"/>
      <c r="K320" s="30"/>
      <c r="L320" s="30"/>
      <c r="M320" s="30"/>
      <c r="N320" s="30"/>
      <c r="O320" s="30"/>
      <c r="P320" s="30"/>
      <c r="Q320" s="30"/>
      <c r="R320" s="30"/>
      <c r="S320" s="30"/>
      <c r="T320" s="30"/>
      <c r="U320" s="30"/>
      <c r="V320" s="30"/>
      <c r="W320" s="30"/>
      <c r="X320" s="30"/>
      <c r="Y320" s="30"/>
      <c r="Z320" s="30"/>
    </row>
    <row r="321">
      <c r="A321" s="20" t="s">
        <v>1011</v>
      </c>
      <c r="B321" s="21" t="s">
        <v>1012</v>
      </c>
      <c r="C321" s="20" t="s">
        <v>1013</v>
      </c>
      <c r="D321" s="20" t="s">
        <v>7</v>
      </c>
      <c r="E321" s="22" t="s">
        <v>20</v>
      </c>
      <c r="F321" s="22" t="s">
        <v>68</v>
      </c>
      <c r="G321" s="23">
        <v>4.0</v>
      </c>
      <c r="H321" s="24"/>
      <c r="I321" s="24"/>
      <c r="J321" s="24"/>
      <c r="K321" s="24"/>
      <c r="L321" s="24"/>
      <c r="M321" s="24"/>
      <c r="N321" s="24"/>
      <c r="O321" s="24"/>
      <c r="P321" s="24"/>
      <c r="Q321" s="24"/>
      <c r="R321" s="24"/>
      <c r="S321" s="24"/>
      <c r="T321" s="24"/>
      <c r="U321" s="24"/>
      <c r="V321" s="24"/>
      <c r="W321" s="24"/>
      <c r="X321" s="24"/>
      <c r="Y321" s="24"/>
      <c r="Z321" s="26"/>
    </row>
    <row r="322">
      <c r="A322" s="20" t="s">
        <v>1014</v>
      </c>
      <c r="B322" s="21" t="s">
        <v>1014</v>
      </c>
      <c r="C322" s="20" t="s">
        <v>1015</v>
      </c>
      <c r="D322" s="20" t="s">
        <v>7</v>
      </c>
      <c r="E322" s="22" t="s">
        <v>8</v>
      </c>
      <c r="F322" s="22" t="s">
        <v>23</v>
      </c>
      <c r="G322" s="23">
        <v>3.0</v>
      </c>
      <c r="H322" s="24"/>
      <c r="I322" s="24"/>
      <c r="J322" s="24"/>
      <c r="K322" s="24"/>
      <c r="L322" s="24"/>
      <c r="M322" s="24"/>
      <c r="N322" s="24"/>
      <c r="O322" s="24"/>
      <c r="P322" s="24"/>
      <c r="Q322" s="24"/>
      <c r="R322" s="24"/>
      <c r="S322" s="24"/>
      <c r="T322" s="24"/>
      <c r="U322" s="24"/>
      <c r="V322" s="24"/>
      <c r="W322" s="24"/>
      <c r="X322" s="24"/>
      <c r="Y322" s="24"/>
      <c r="Z322" s="24"/>
    </row>
    <row r="323">
      <c r="A323" s="20" t="s">
        <v>1016</v>
      </c>
      <c r="B323" s="21" t="s">
        <v>1016</v>
      </c>
      <c r="C323" s="20" t="s">
        <v>1017</v>
      </c>
      <c r="D323" s="20" t="s">
        <v>19</v>
      </c>
      <c r="E323" s="22" t="s">
        <v>14</v>
      </c>
      <c r="F323" s="22" t="s">
        <v>56</v>
      </c>
      <c r="G323" s="23">
        <v>3.0</v>
      </c>
      <c r="H323" s="24"/>
      <c r="I323" s="24"/>
      <c r="J323" s="24"/>
      <c r="K323" s="24"/>
      <c r="L323" s="24"/>
      <c r="M323" s="24"/>
      <c r="N323" s="24"/>
      <c r="O323" s="24"/>
      <c r="P323" s="24"/>
      <c r="Q323" s="24"/>
      <c r="R323" s="24"/>
      <c r="S323" s="24"/>
      <c r="T323" s="24"/>
      <c r="U323" s="24"/>
      <c r="V323" s="24"/>
      <c r="W323" s="24"/>
      <c r="X323" s="24"/>
      <c r="Y323" s="24"/>
      <c r="Z323" s="24"/>
    </row>
    <row r="324">
      <c r="A324" s="20" t="s">
        <v>1018</v>
      </c>
      <c r="B324" s="21" t="s">
        <v>1019</v>
      </c>
      <c r="C324" s="20" t="s">
        <v>1020</v>
      </c>
      <c r="D324" s="20" t="s">
        <v>19</v>
      </c>
      <c r="E324" s="22" t="s">
        <v>14</v>
      </c>
      <c r="F324" s="22" t="s">
        <v>62</v>
      </c>
      <c r="G324" s="23">
        <v>3.0</v>
      </c>
      <c r="H324" s="24"/>
      <c r="I324" s="24"/>
      <c r="J324" s="24"/>
      <c r="K324" s="24"/>
      <c r="L324" s="24"/>
      <c r="M324" s="24"/>
      <c r="N324" s="24"/>
      <c r="O324" s="24"/>
      <c r="P324" s="24"/>
      <c r="Q324" s="24"/>
      <c r="R324" s="24"/>
      <c r="S324" s="24"/>
      <c r="T324" s="24"/>
      <c r="U324" s="24"/>
      <c r="V324" s="24"/>
      <c r="W324" s="24"/>
      <c r="X324" s="24"/>
      <c r="Y324" s="24"/>
      <c r="Z324" s="24"/>
    </row>
    <row r="325">
      <c r="A325" s="20" t="s">
        <v>1021</v>
      </c>
      <c r="B325" s="21" t="s">
        <v>1021</v>
      </c>
      <c r="C325" s="20" t="s">
        <v>1022</v>
      </c>
      <c r="D325" s="20" t="s">
        <v>7</v>
      </c>
      <c r="E325" s="22" t="s">
        <v>20</v>
      </c>
      <c r="F325" s="22" t="s">
        <v>70</v>
      </c>
      <c r="G325" s="23">
        <v>2.0</v>
      </c>
      <c r="H325" s="24"/>
      <c r="I325" s="24"/>
      <c r="J325" s="24"/>
      <c r="K325" s="24"/>
      <c r="L325" s="24"/>
      <c r="M325" s="24"/>
      <c r="N325" s="24"/>
      <c r="O325" s="24"/>
      <c r="P325" s="24"/>
      <c r="Q325" s="24"/>
      <c r="R325" s="24"/>
      <c r="S325" s="24"/>
      <c r="T325" s="24"/>
      <c r="U325" s="24"/>
      <c r="V325" s="24"/>
      <c r="W325" s="24"/>
      <c r="X325" s="24"/>
      <c r="Y325" s="24"/>
      <c r="Z325" s="26"/>
    </row>
    <row r="326">
      <c r="A326" s="20" t="s">
        <v>1023</v>
      </c>
      <c r="B326" s="21" t="s">
        <v>1023</v>
      </c>
      <c r="C326" s="20" t="s">
        <v>1024</v>
      </c>
      <c r="D326" s="20" t="s">
        <v>7</v>
      </c>
      <c r="E326" s="22" t="s">
        <v>14</v>
      </c>
      <c r="F326" s="22" t="s">
        <v>23</v>
      </c>
      <c r="G326" s="23">
        <v>2.0</v>
      </c>
      <c r="H326" s="24"/>
      <c r="I326" s="24"/>
      <c r="J326" s="24"/>
      <c r="K326" s="24"/>
      <c r="L326" s="24"/>
      <c r="M326" s="24"/>
      <c r="N326" s="24"/>
      <c r="O326" s="24"/>
      <c r="P326" s="24"/>
      <c r="Q326" s="24"/>
      <c r="R326" s="24"/>
      <c r="S326" s="24"/>
      <c r="T326" s="24"/>
      <c r="U326" s="24"/>
      <c r="V326" s="24"/>
      <c r="W326" s="24"/>
      <c r="X326" s="24"/>
      <c r="Y326" s="24"/>
      <c r="Z326" s="24"/>
    </row>
    <row r="327">
      <c r="A327" s="20" t="s">
        <v>1025</v>
      </c>
      <c r="B327" s="21" t="s">
        <v>1025</v>
      </c>
      <c r="C327" s="20" t="s">
        <v>1026</v>
      </c>
      <c r="D327" s="20" t="s">
        <v>19</v>
      </c>
      <c r="E327" s="22" t="s">
        <v>14</v>
      </c>
      <c r="F327" s="22" t="s">
        <v>11</v>
      </c>
      <c r="G327" s="23">
        <v>3.0</v>
      </c>
      <c r="H327" s="24"/>
      <c r="I327" s="24"/>
      <c r="J327" s="24"/>
      <c r="K327" s="24"/>
      <c r="L327" s="24"/>
      <c r="M327" s="24"/>
      <c r="N327" s="24"/>
      <c r="O327" s="24"/>
      <c r="P327" s="24"/>
      <c r="Q327" s="24"/>
      <c r="R327" s="24"/>
      <c r="S327" s="24"/>
      <c r="T327" s="24"/>
      <c r="U327" s="24"/>
      <c r="V327" s="24"/>
      <c r="W327" s="24"/>
      <c r="X327" s="24"/>
      <c r="Y327" s="24"/>
      <c r="Z327" s="24"/>
    </row>
    <row r="328">
      <c r="A328" s="39" t="s">
        <v>1027</v>
      </c>
      <c r="B328" s="40" t="s">
        <v>1028</v>
      </c>
      <c r="C328" s="39" t="s">
        <v>1029</v>
      </c>
      <c r="D328" s="39" t="s">
        <v>7</v>
      </c>
      <c r="E328" s="41" t="s">
        <v>20</v>
      </c>
      <c r="F328" s="41" t="s">
        <v>56</v>
      </c>
      <c r="G328" s="23">
        <v>3.0</v>
      </c>
      <c r="H328" s="24"/>
      <c r="I328" s="24"/>
      <c r="J328" s="24"/>
      <c r="K328" s="24"/>
      <c r="L328" s="24"/>
      <c r="M328" s="24"/>
      <c r="N328" s="24"/>
      <c r="O328" s="24"/>
      <c r="P328" s="24"/>
      <c r="Q328" s="24"/>
      <c r="R328" s="24"/>
      <c r="S328" s="24"/>
      <c r="T328" s="24"/>
      <c r="U328" s="24"/>
      <c r="V328" s="24"/>
      <c r="W328" s="24"/>
      <c r="X328" s="24"/>
      <c r="Y328" s="24"/>
      <c r="Z328" s="26"/>
    </row>
    <row r="329">
      <c r="A329" s="20" t="s">
        <v>1030</v>
      </c>
      <c r="B329" s="21" t="s">
        <v>1031</v>
      </c>
      <c r="C329" s="20" t="s">
        <v>1032</v>
      </c>
      <c r="D329" s="20" t="s">
        <v>7</v>
      </c>
      <c r="E329" s="22" t="s">
        <v>20</v>
      </c>
      <c r="F329" s="22" t="s">
        <v>70</v>
      </c>
      <c r="G329" s="23">
        <v>2.0</v>
      </c>
      <c r="H329" s="24"/>
      <c r="I329" s="24"/>
      <c r="J329" s="24"/>
      <c r="K329" s="24"/>
      <c r="L329" s="24"/>
      <c r="M329" s="24"/>
      <c r="N329" s="24"/>
      <c r="O329" s="24"/>
      <c r="P329" s="24"/>
      <c r="Q329" s="24"/>
      <c r="R329" s="24"/>
      <c r="S329" s="24"/>
      <c r="T329" s="24"/>
      <c r="U329" s="24"/>
      <c r="V329" s="24"/>
      <c r="W329" s="24"/>
      <c r="X329" s="24"/>
      <c r="Y329" s="24"/>
      <c r="Z329" s="24"/>
    </row>
    <row r="330">
      <c r="A330" s="54" t="s">
        <v>1030</v>
      </c>
      <c r="B330" s="54"/>
      <c r="C330" s="54" t="s">
        <v>1033</v>
      </c>
      <c r="D330" s="54" t="s">
        <v>7</v>
      </c>
      <c r="E330" s="55" t="s">
        <v>20</v>
      </c>
      <c r="F330" s="55" t="s">
        <v>70</v>
      </c>
      <c r="G330" s="56">
        <v>3.0</v>
      </c>
      <c r="H330" s="57"/>
      <c r="I330" s="57"/>
      <c r="J330" s="57"/>
      <c r="K330" s="57"/>
      <c r="L330" s="57"/>
      <c r="M330" s="57"/>
      <c r="N330" s="57"/>
      <c r="O330" s="57"/>
      <c r="P330" s="57"/>
      <c r="Q330" s="57"/>
      <c r="R330" s="57"/>
      <c r="S330" s="57"/>
      <c r="T330" s="57"/>
      <c r="U330" s="57"/>
      <c r="V330" s="57"/>
      <c r="W330" s="57"/>
      <c r="X330" s="57"/>
      <c r="Y330" s="57"/>
      <c r="Z330" s="57"/>
    </row>
    <row r="331">
      <c r="A331" s="20" t="s">
        <v>1034</v>
      </c>
      <c r="B331" s="21" t="s">
        <v>1034</v>
      </c>
      <c r="C331" s="20" t="s">
        <v>1035</v>
      </c>
      <c r="D331" s="20" t="s">
        <v>19</v>
      </c>
      <c r="E331" s="22" t="s">
        <v>8</v>
      </c>
      <c r="F331" s="22" t="s">
        <v>88</v>
      </c>
      <c r="G331" s="23">
        <v>3.0</v>
      </c>
      <c r="H331" s="24"/>
      <c r="I331" s="24"/>
      <c r="J331" s="24"/>
      <c r="K331" s="24"/>
      <c r="L331" s="24"/>
      <c r="M331" s="24"/>
      <c r="N331" s="24"/>
      <c r="O331" s="24"/>
      <c r="P331" s="24"/>
      <c r="Q331" s="24"/>
      <c r="R331" s="24"/>
      <c r="S331" s="24"/>
      <c r="T331" s="24"/>
      <c r="U331" s="24"/>
      <c r="V331" s="24"/>
      <c r="W331" s="24"/>
      <c r="X331" s="24"/>
      <c r="Y331" s="24"/>
      <c r="Z331" s="24"/>
    </row>
    <row r="332">
      <c r="A332" s="20" t="s">
        <v>1036</v>
      </c>
      <c r="B332" s="21" t="s">
        <v>1037</v>
      </c>
      <c r="C332" s="20" t="s">
        <v>1038</v>
      </c>
      <c r="D332" s="20" t="s">
        <v>7</v>
      </c>
      <c r="E332" s="22" t="s">
        <v>20</v>
      </c>
      <c r="F332" s="22" t="s">
        <v>70</v>
      </c>
      <c r="G332" s="23">
        <v>5.0</v>
      </c>
      <c r="H332" s="24"/>
      <c r="I332" s="24"/>
      <c r="J332" s="24"/>
      <c r="K332" s="24"/>
      <c r="L332" s="24"/>
      <c r="M332" s="24"/>
      <c r="N332" s="24"/>
      <c r="O332" s="24"/>
      <c r="P332" s="24"/>
      <c r="Q332" s="24"/>
      <c r="R332" s="24"/>
      <c r="S332" s="24"/>
      <c r="T332" s="24"/>
      <c r="U332" s="24"/>
      <c r="V332" s="24"/>
      <c r="W332" s="24"/>
      <c r="X332" s="24"/>
      <c r="Y332" s="24"/>
      <c r="Z332" s="24"/>
    </row>
    <row r="333">
      <c r="A333" s="20" t="s">
        <v>1039</v>
      </c>
      <c r="B333" s="21" t="s">
        <v>1039</v>
      </c>
      <c r="C333" s="20" t="s">
        <v>1040</v>
      </c>
      <c r="D333" s="20" t="s">
        <v>7</v>
      </c>
      <c r="E333" s="22" t="s">
        <v>8</v>
      </c>
      <c r="F333" s="22" t="s">
        <v>68</v>
      </c>
      <c r="G333" s="23">
        <v>5.0</v>
      </c>
      <c r="H333" s="24"/>
      <c r="I333" s="24"/>
      <c r="J333" s="24"/>
      <c r="K333" s="46"/>
      <c r="L333" s="24"/>
      <c r="M333" s="24"/>
      <c r="N333" s="24"/>
      <c r="O333" s="24"/>
      <c r="P333" s="24"/>
      <c r="Q333" s="24"/>
      <c r="R333" s="24"/>
      <c r="S333" s="24"/>
      <c r="T333" s="24"/>
      <c r="U333" s="24"/>
      <c r="V333" s="24"/>
      <c r="W333" s="24"/>
      <c r="X333" s="24"/>
      <c r="Y333" s="24"/>
      <c r="Z333" s="24"/>
    </row>
    <row r="334">
      <c r="A334" s="20" t="s">
        <v>1041</v>
      </c>
      <c r="B334" s="21" t="s">
        <v>1042</v>
      </c>
      <c r="C334" s="23" t="s">
        <v>1043</v>
      </c>
      <c r="D334" s="20" t="s">
        <v>19</v>
      </c>
      <c r="E334" s="22" t="s">
        <v>14</v>
      </c>
      <c r="F334" s="22" t="s">
        <v>78</v>
      </c>
      <c r="G334" s="23">
        <v>2.0</v>
      </c>
      <c r="H334" s="24"/>
      <c r="I334" s="24"/>
      <c r="J334" s="24"/>
      <c r="K334" s="24"/>
      <c r="L334" s="24"/>
      <c r="M334" s="24"/>
      <c r="N334" s="24"/>
      <c r="O334" s="24"/>
      <c r="P334" s="24"/>
      <c r="Q334" s="24"/>
      <c r="R334" s="24"/>
      <c r="S334" s="24"/>
      <c r="T334" s="24"/>
      <c r="U334" s="24"/>
      <c r="V334" s="24"/>
      <c r="W334" s="24"/>
      <c r="X334" s="24"/>
      <c r="Y334" s="24"/>
      <c r="Z334" s="24"/>
    </row>
    <row r="335">
      <c r="A335" s="20" t="s">
        <v>1044</v>
      </c>
      <c r="B335" s="21" t="s">
        <v>1045</v>
      </c>
      <c r="C335" s="20" t="s">
        <v>1046</v>
      </c>
      <c r="D335" s="20" t="s">
        <v>19</v>
      </c>
      <c r="E335" s="22" t="s">
        <v>8</v>
      </c>
      <c r="F335" s="22" t="s">
        <v>76</v>
      </c>
      <c r="G335" s="23">
        <v>4.0</v>
      </c>
      <c r="H335" s="24"/>
      <c r="I335" s="24"/>
      <c r="J335" s="24"/>
      <c r="K335" s="24"/>
      <c r="L335" s="24"/>
      <c r="M335" s="24"/>
      <c r="N335" s="24"/>
      <c r="O335" s="24"/>
      <c r="P335" s="24"/>
      <c r="Q335" s="24"/>
      <c r="R335" s="24"/>
      <c r="S335" s="24"/>
      <c r="T335" s="24"/>
      <c r="U335" s="24"/>
      <c r="V335" s="24"/>
      <c r="W335" s="24"/>
      <c r="X335" s="24"/>
      <c r="Y335" s="24"/>
      <c r="Z335" s="24"/>
    </row>
    <row r="336">
      <c r="A336" s="20" t="s">
        <v>1047</v>
      </c>
      <c r="B336" s="43"/>
      <c r="C336" s="20" t="s">
        <v>1048</v>
      </c>
      <c r="D336" s="20" t="s">
        <v>13</v>
      </c>
      <c r="E336" s="22" t="s">
        <v>14</v>
      </c>
      <c r="F336" s="22" t="s">
        <v>78</v>
      </c>
      <c r="G336" s="23">
        <v>1.0</v>
      </c>
      <c r="H336" s="24"/>
      <c r="I336" s="24"/>
      <c r="J336" s="24"/>
      <c r="K336" s="24"/>
      <c r="L336" s="24"/>
      <c r="M336" s="24"/>
      <c r="N336" s="24"/>
      <c r="O336" s="24"/>
      <c r="P336" s="24"/>
      <c r="Q336" s="24"/>
      <c r="R336" s="24"/>
      <c r="S336" s="24"/>
      <c r="T336" s="24"/>
      <c r="U336" s="24"/>
      <c r="V336" s="24"/>
      <c r="W336" s="24"/>
      <c r="X336" s="24"/>
      <c r="Y336" s="24"/>
      <c r="Z336" s="24"/>
    </row>
    <row r="337">
      <c r="A337" s="20" t="s">
        <v>1049</v>
      </c>
      <c r="B337" s="21" t="s">
        <v>1050</v>
      </c>
      <c r="C337" s="20" t="s">
        <v>1051</v>
      </c>
      <c r="D337" s="20" t="s">
        <v>13</v>
      </c>
      <c r="E337" s="22" t="s">
        <v>8</v>
      </c>
      <c r="F337" s="22" t="s">
        <v>76</v>
      </c>
      <c r="G337" s="23">
        <v>1.0</v>
      </c>
      <c r="H337" s="24"/>
      <c r="I337" s="24"/>
      <c r="J337" s="24"/>
      <c r="K337" s="24"/>
      <c r="L337" s="24"/>
      <c r="M337" s="24"/>
      <c r="N337" s="24"/>
      <c r="O337" s="24"/>
      <c r="P337" s="24"/>
      <c r="Q337" s="24"/>
      <c r="R337" s="24"/>
      <c r="S337" s="24"/>
      <c r="T337" s="24"/>
      <c r="U337" s="24"/>
      <c r="V337" s="24"/>
      <c r="W337" s="24"/>
      <c r="X337" s="24"/>
      <c r="Y337" s="24"/>
      <c r="Z337" s="24"/>
    </row>
    <row r="338">
      <c r="A338" s="20" t="s">
        <v>1052</v>
      </c>
      <c r="B338" s="21" t="s">
        <v>1053</v>
      </c>
      <c r="C338" s="20" t="s">
        <v>1054</v>
      </c>
      <c r="D338" s="20" t="s">
        <v>7</v>
      </c>
      <c r="E338" s="22" t="s">
        <v>14</v>
      </c>
      <c r="F338" s="22" t="s">
        <v>23</v>
      </c>
      <c r="G338" s="23">
        <v>2.0</v>
      </c>
      <c r="H338" s="24"/>
      <c r="I338" s="24"/>
      <c r="J338" s="24"/>
      <c r="K338" s="24"/>
      <c r="L338" s="24"/>
      <c r="M338" s="24"/>
      <c r="N338" s="24"/>
      <c r="O338" s="24"/>
      <c r="P338" s="24"/>
      <c r="Q338" s="24"/>
      <c r="R338" s="24"/>
      <c r="S338" s="24"/>
      <c r="T338" s="24"/>
      <c r="U338" s="24"/>
      <c r="V338" s="24"/>
      <c r="W338" s="24"/>
      <c r="X338" s="24"/>
      <c r="Y338" s="24"/>
      <c r="Z338" s="24"/>
    </row>
    <row r="339">
      <c r="A339" s="20" t="s">
        <v>1055</v>
      </c>
      <c r="B339" s="21" t="s">
        <v>1056</v>
      </c>
      <c r="C339" s="20" t="s">
        <v>1057</v>
      </c>
      <c r="D339" s="20" t="s">
        <v>19</v>
      </c>
      <c r="E339" s="22" t="s">
        <v>14</v>
      </c>
      <c r="F339" s="22" t="s">
        <v>56</v>
      </c>
      <c r="G339" s="23">
        <v>4.0</v>
      </c>
      <c r="H339" s="24"/>
      <c r="I339" s="24"/>
      <c r="J339" s="24"/>
      <c r="K339" s="24"/>
      <c r="L339" s="24"/>
      <c r="M339" s="24"/>
      <c r="N339" s="24"/>
      <c r="O339" s="24"/>
      <c r="P339" s="24"/>
      <c r="Q339" s="24"/>
      <c r="R339" s="24"/>
      <c r="S339" s="24"/>
      <c r="T339" s="24"/>
      <c r="U339" s="24"/>
      <c r="V339" s="24"/>
      <c r="W339" s="24"/>
      <c r="X339" s="24"/>
      <c r="Y339" s="24"/>
      <c r="Z339" s="24"/>
    </row>
    <row r="340">
      <c r="A340" s="54" t="s">
        <v>1058</v>
      </c>
      <c r="B340" s="54"/>
      <c r="C340" s="54" t="s">
        <v>1059</v>
      </c>
      <c r="D340" s="54" t="s">
        <v>7</v>
      </c>
      <c r="E340" s="55" t="s">
        <v>20</v>
      </c>
      <c r="F340" s="55" t="s">
        <v>68</v>
      </c>
      <c r="G340" s="56">
        <v>3.0</v>
      </c>
      <c r="H340" s="57"/>
      <c r="I340" s="57"/>
      <c r="J340" s="57"/>
      <c r="K340" s="57"/>
      <c r="L340" s="57"/>
      <c r="M340" s="57"/>
      <c r="N340" s="57"/>
      <c r="O340" s="57"/>
      <c r="P340" s="57"/>
      <c r="Q340" s="57"/>
      <c r="R340" s="57"/>
      <c r="S340" s="57"/>
      <c r="T340" s="57"/>
      <c r="U340" s="57"/>
      <c r="V340" s="57"/>
      <c r="W340" s="57"/>
      <c r="X340" s="57"/>
      <c r="Y340" s="57"/>
      <c r="Z340" s="57"/>
    </row>
    <row r="341">
      <c r="A341" s="20" t="s">
        <v>1060</v>
      </c>
      <c r="B341" s="21" t="s">
        <v>1061</v>
      </c>
      <c r="C341" s="20" t="s">
        <v>1062</v>
      </c>
      <c r="D341" s="20" t="s">
        <v>7</v>
      </c>
      <c r="E341" s="22" t="s">
        <v>30</v>
      </c>
      <c r="F341" s="22" t="s">
        <v>23</v>
      </c>
      <c r="G341" s="23">
        <v>5.0</v>
      </c>
      <c r="H341" s="24"/>
      <c r="I341" s="24"/>
      <c r="J341" s="24"/>
      <c r="K341" s="24"/>
      <c r="L341" s="24"/>
      <c r="M341" s="24"/>
      <c r="N341" s="24"/>
      <c r="O341" s="24"/>
      <c r="P341" s="24"/>
      <c r="Q341" s="24"/>
      <c r="R341" s="24"/>
      <c r="S341" s="24"/>
      <c r="T341" s="24"/>
      <c r="U341" s="24"/>
      <c r="V341" s="24"/>
      <c r="W341" s="24"/>
      <c r="X341" s="24"/>
      <c r="Y341" s="24"/>
      <c r="Z341" s="24"/>
    </row>
    <row r="342">
      <c r="A342" s="20" t="s">
        <v>1063</v>
      </c>
      <c r="B342" s="21" t="s">
        <v>1064</v>
      </c>
      <c r="C342" s="20" t="s">
        <v>1065</v>
      </c>
      <c r="D342" s="20" t="s">
        <v>7</v>
      </c>
      <c r="E342" s="22" t="s">
        <v>30</v>
      </c>
      <c r="F342" s="22" t="s">
        <v>23</v>
      </c>
      <c r="G342" s="23">
        <v>5.0</v>
      </c>
      <c r="H342" s="24"/>
      <c r="I342" s="24"/>
      <c r="J342" s="24"/>
      <c r="K342" s="24"/>
      <c r="L342" s="24"/>
      <c r="M342" s="24"/>
      <c r="N342" s="24"/>
      <c r="O342" s="24"/>
      <c r="P342" s="24"/>
      <c r="Q342" s="24"/>
      <c r="R342" s="24"/>
      <c r="S342" s="24"/>
      <c r="T342" s="24"/>
      <c r="U342" s="24"/>
      <c r="V342" s="24"/>
      <c r="W342" s="24"/>
      <c r="X342" s="24"/>
      <c r="Y342" s="24"/>
      <c r="Z342" s="24"/>
    </row>
    <row r="343">
      <c r="A343" s="20" t="s">
        <v>1066</v>
      </c>
      <c r="B343" s="21" t="s">
        <v>1067</v>
      </c>
      <c r="C343" s="20" t="s">
        <v>1068</v>
      </c>
      <c r="D343" s="20" t="s">
        <v>7</v>
      </c>
      <c r="E343" s="22" t="s">
        <v>30</v>
      </c>
      <c r="F343" s="22" t="s">
        <v>23</v>
      </c>
      <c r="G343" s="23">
        <v>1.0</v>
      </c>
      <c r="H343" s="24"/>
      <c r="I343" s="24"/>
      <c r="J343" s="24"/>
      <c r="K343" s="24"/>
      <c r="L343" s="24"/>
      <c r="M343" s="24"/>
      <c r="N343" s="24"/>
      <c r="O343" s="24"/>
      <c r="P343" s="24"/>
      <c r="Q343" s="24"/>
      <c r="R343" s="24"/>
      <c r="S343" s="24"/>
      <c r="T343" s="24"/>
      <c r="U343" s="24"/>
      <c r="V343" s="24"/>
      <c r="W343" s="24"/>
      <c r="X343" s="24"/>
      <c r="Y343" s="24"/>
      <c r="Z343" s="24"/>
    </row>
    <row r="344">
      <c r="A344" s="20" t="s">
        <v>1069</v>
      </c>
      <c r="B344" s="21" t="s">
        <v>1070</v>
      </c>
      <c r="C344" s="20" t="s">
        <v>1071</v>
      </c>
      <c r="D344" s="20" t="s">
        <v>7</v>
      </c>
      <c r="E344" s="22" t="s">
        <v>30</v>
      </c>
      <c r="F344" s="22" t="s">
        <v>23</v>
      </c>
      <c r="G344" s="23">
        <v>5.0</v>
      </c>
      <c r="H344" s="24"/>
      <c r="I344" s="24"/>
      <c r="J344" s="24"/>
      <c r="K344" s="24"/>
      <c r="L344" s="24"/>
      <c r="M344" s="24"/>
      <c r="N344" s="24"/>
      <c r="O344" s="24"/>
      <c r="P344" s="24"/>
      <c r="Q344" s="24"/>
      <c r="R344" s="24"/>
      <c r="S344" s="24"/>
      <c r="T344" s="24"/>
      <c r="U344" s="24"/>
      <c r="V344" s="24"/>
      <c r="W344" s="24"/>
      <c r="X344" s="24"/>
      <c r="Y344" s="24"/>
      <c r="Z344" s="24"/>
    </row>
    <row r="345">
      <c r="A345" s="20" t="s">
        <v>1072</v>
      </c>
      <c r="B345" s="21" t="s">
        <v>1073</v>
      </c>
      <c r="C345" s="20" t="s">
        <v>1074</v>
      </c>
      <c r="D345" s="20" t="s">
        <v>7</v>
      </c>
      <c r="E345" s="22" t="s">
        <v>30</v>
      </c>
      <c r="F345" s="22" t="s">
        <v>23</v>
      </c>
      <c r="G345" s="23">
        <v>5.0</v>
      </c>
      <c r="H345" s="24"/>
      <c r="I345" s="24"/>
      <c r="J345" s="24"/>
      <c r="K345" s="24"/>
      <c r="L345" s="24"/>
      <c r="M345" s="24"/>
      <c r="N345" s="24"/>
      <c r="O345" s="24"/>
      <c r="P345" s="24"/>
      <c r="Q345" s="24"/>
      <c r="R345" s="24"/>
      <c r="S345" s="24"/>
      <c r="T345" s="24"/>
      <c r="U345" s="24"/>
      <c r="V345" s="24"/>
      <c r="W345" s="24"/>
      <c r="X345" s="24"/>
      <c r="Y345" s="24"/>
      <c r="Z345" s="24"/>
    </row>
    <row r="346">
      <c r="A346" s="20" t="s">
        <v>1075</v>
      </c>
      <c r="B346" s="21" t="s">
        <v>1076</v>
      </c>
      <c r="C346" s="20" t="s">
        <v>1077</v>
      </c>
      <c r="D346" s="20" t="s">
        <v>13</v>
      </c>
      <c r="E346" s="22" t="s">
        <v>25</v>
      </c>
      <c r="F346" s="22" t="s">
        <v>33</v>
      </c>
      <c r="G346" s="23">
        <v>3.0</v>
      </c>
      <c r="H346" s="24"/>
      <c r="I346" s="24"/>
      <c r="J346" s="24"/>
      <c r="K346" s="24"/>
      <c r="L346" s="24"/>
      <c r="M346" s="24"/>
      <c r="N346" s="24"/>
      <c r="O346" s="24"/>
      <c r="P346" s="24"/>
      <c r="Q346" s="24"/>
      <c r="R346" s="24"/>
      <c r="S346" s="24"/>
      <c r="T346" s="24"/>
      <c r="U346" s="24"/>
      <c r="V346" s="24"/>
      <c r="W346" s="24"/>
      <c r="X346" s="24"/>
      <c r="Y346" s="24"/>
      <c r="Z346" s="24"/>
    </row>
    <row r="347">
      <c r="A347" s="20" t="s">
        <v>1078</v>
      </c>
      <c r="B347" s="21" t="s">
        <v>1079</v>
      </c>
      <c r="C347" s="20" t="s">
        <v>1080</v>
      </c>
      <c r="D347" s="20" t="s">
        <v>13</v>
      </c>
      <c r="E347" s="22" t="s">
        <v>25</v>
      </c>
      <c r="F347" s="22" t="s">
        <v>80</v>
      </c>
      <c r="G347" s="23">
        <v>3.0</v>
      </c>
      <c r="H347" s="24"/>
      <c r="I347" s="24"/>
      <c r="J347" s="24"/>
      <c r="K347" s="24"/>
      <c r="L347" s="24"/>
      <c r="M347" s="24"/>
      <c r="N347" s="24"/>
      <c r="O347" s="24"/>
      <c r="P347" s="24"/>
      <c r="Q347" s="24"/>
      <c r="R347" s="24"/>
      <c r="S347" s="24"/>
      <c r="T347" s="24"/>
      <c r="U347" s="24"/>
      <c r="V347" s="24"/>
      <c r="W347" s="24"/>
      <c r="X347" s="24"/>
      <c r="Y347" s="24"/>
      <c r="Z347" s="24"/>
    </row>
    <row r="348">
      <c r="A348" s="20" t="s">
        <v>1081</v>
      </c>
      <c r="B348" s="21" t="s">
        <v>1082</v>
      </c>
      <c r="C348" s="20" t="s">
        <v>1083</v>
      </c>
      <c r="D348" s="20" t="s">
        <v>13</v>
      </c>
      <c r="E348" s="22" t="s">
        <v>25</v>
      </c>
      <c r="F348" s="22" t="s">
        <v>80</v>
      </c>
      <c r="G348" s="23">
        <v>4.0</v>
      </c>
      <c r="H348" s="24"/>
      <c r="I348" s="24"/>
      <c r="J348" s="24"/>
      <c r="K348" s="24"/>
      <c r="L348" s="24"/>
      <c r="M348" s="24"/>
      <c r="N348" s="24"/>
      <c r="O348" s="24"/>
      <c r="P348" s="24"/>
      <c r="Q348" s="24"/>
      <c r="R348" s="24"/>
      <c r="S348" s="24"/>
      <c r="T348" s="24"/>
      <c r="U348" s="24"/>
      <c r="V348" s="24"/>
      <c r="W348" s="24"/>
      <c r="X348" s="24"/>
      <c r="Y348" s="24"/>
      <c r="Z348" s="24"/>
    </row>
    <row r="349">
      <c r="A349" s="54" t="s">
        <v>1084</v>
      </c>
      <c r="B349" s="54"/>
      <c r="C349" s="54" t="s">
        <v>1085</v>
      </c>
      <c r="D349" s="54" t="s">
        <v>13</v>
      </c>
      <c r="E349" s="55" t="s">
        <v>25</v>
      </c>
      <c r="F349" s="55" t="s">
        <v>80</v>
      </c>
      <c r="G349" s="56">
        <v>4.0</v>
      </c>
      <c r="H349" s="57"/>
      <c r="I349" s="57"/>
      <c r="J349" s="57"/>
      <c r="K349" s="57"/>
      <c r="L349" s="57"/>
      <c r="M349" s="57"/>
      <c r="N349" s="57"/>
      <c r="O349" s="57"/>
      <c r="P349" s="57"/>
      <c r="Q349" s="57"/>
      <c r="R349" s="57"/>
      <c r="S349" s="57"/>
      <c r="T349" s="57"/>
      <c r="U349" s="57"/>
      <c r="V349" s="57"/>
      <c r="W349" s="57"/>
      <c r="X349" s="57"/>
      <c r="Y349" s="57"/>
      <c r="Z349" s="57"/>
    </row>
    <row r="350">
      <c r="A350" s="27" t="s">
        <v>1086</v>
      </c>
      <c r="B350" s="21" t="s">
        <v>1087</v>
      </c>
      <c r="C350" s="27" t="s">
        <v>1088</v>
      </c>
      <c r="D350" s="27" t="s">
        <v>7</v>
      </c>
      <c r="E350" s="28" t="s">
        <v>20</v>
      </c>
      <c r="F350" s="28" t="s">
        <v>70</v>
      </c>
      <c r="G350" s="29">
        <v>5.0</v>
      </c>
      <c r="H350" s="58"/>
      <c r="I350" s="59"/>
      <c r="J350" s="59"/>
      <c r="K350" s="59"/>
      <c r="L350" s="59"/>
      <c r="M350" s="59"/>
      <c r="N350" s="59"/>
      <c r="O350" s="59"/>
      <c r="P350" s="59"/>
      <c r="Q350" s="59"/>
      <c r="R350" s="59"/>
      <c r="S350" s="59"/>
      <c r="T350" s="59"/>
      <c r="U350" s="59"/>
      <c r="V350" s="59"/>
      <c r="W350" s="59"/>
      <c r="X350" s="59"/>
      <c r="Y350" s="59"/>
      <c r="Z350" s="59"/>
    </row>
    <row r="351">
      <c r="A351" s="39" t="s">
        <v>1089</v>
      </c>
      <c r="B351" s="40" t="s">
        <v>1090</v>
      </c>
      <c r="C351" s="39" t="s">
        <v>164</v>
      </c>
      <c r="D351" s="39" t="s">
        <v>13</v>
      </c>
      <c r="E351" s="41" t="s">
        <v>14</v>
      </c>
      <c r="F351" s="41" t="s">
        <v>70</v>
      </c>
      <c r="G351" s="42">
        <v>2.0</v>
      </c>
      <c r="H351" s="48"/>
      <c r="I351" s="48"/>
      <c r="J351" s="48"/>
      <c r="K351" s="48"/>
      <c r="L351" s="48"/>
      <c r="M351" s="48"/>
      <c r="N351" s="48"/>
      <c r="O351" s="48"/>
      <c r="P351" s="48"/>
      <c r="Q351" s="48"/>
      <c r="R351" s="48"/>
      <c r="S351" s="48"/>
      <c r="T351" s="48"/>
      <c r="U351" s="48"/>
      <c r="V351" s="48"/>
      <c r="W351" s="48"/>
      <c r="X351" s="48"/>
      <c r="Y351" s="48"/>
      <c r="Z351" s="48"/>
    </row>
    <row r="352">
      <c r="A352" s="39" t="s">
        <v>1091</v>
      </c>
      <c r="B352" s="40" t="s">
        <v>1092</v>
      </c>
      <c r="C352" s="39" t="s">
        <v>1093</v>
      </c>
      <c r="D352" s="39" t="s">
        <v>7</v>
      </c>
      <c r="E352" s="41" t="s">
        <v>20</v>
      </c>
      <c r="F352" s="41" t="s">
        <v>70</v>
      </c>
      <c r="G352" s="42">
        <v>2.0</v>
      </c>
      <c r="H352" s="24"/>
      <c r="I352" s="24"/>
      <c r="J352" s="24"/>
      <c r="K352" s="24"/>
      <c r="L352" s="24"/>
      <c r="M352" s="24"/>
      <c r="N352" s="24"/>
      <c r="O352" s="24"/>
      <c r="P352" s="24"/>
      <c r="Q352" s="24"/>
      <c r="R352" s="24"/>
      <c r="S352" s="24"/>
      <c r="T352" s="24"/>
      <c r="U352" s="24"/>
      <c r="V352" s="24"/>
      <c r="W352" s="24"/>
      <c r="X352" s="24"/>
      <c r="Y352" s="24"/>
      <c r="Z352" s="24"/>
    </row>
    <row r="353">
      <c r="A353" s="27" t="s">
        <v>1094</v>
      </c>
      <c r="B353" s="21" t="s">
        <v>1095</v>
      </c>
      <c r="C353" s="27" t="s">
        <v>1096</v>
      </c>
      <c r="D353" s="27" t="s">
        <v>7</v>
      </c>
      <c r="E353" s="28" t="s">
        <v>20</v>
      </c>
      <c r="F353" s="28" t="s">
        <v>70</v>
      </c>
      <c r="G353" s="29">
        <v>2.0</v>
      </c>
      <c r="H353" s="24"/>
      <c r="I353" s="30"/>
      <c r="J353" s="30"/>
      <c r="K353" s="30"/>
      <c r="L353" s="30"/>
      <c r="M353" s="30"/>
      <c r="N353" s="30"/>
      <c r="O353" s="30"/>
      <c r="P353" s="30"/>
      <c r="Q353" s="30"/>
      <c r="R353" s="30"/>
      <c r="S353" s="30"/>
      <c r="T353" s="30"/>
      <c r="U353" s="30"/>
      <c r="V353" s="30"/>
      <c r="W353" s="30"/>
      <c r="X353" s="30"/>
      <c r="Y353" s="30"/>
      <c r="Z353" s="30"/>
    </row>
    <row r="354">
      <c r="A354" s="20" t="s">
        <v>1097</v>
      </c>
      <c r="B354" s="21" t="s">
        <v>1097</v>
      </c>
      <c r="C354" s="20" t="s">
        <v>1098</v>
      </c>
      <c r="D354" s="20" t="s">
        <v>19</v>
      </c>
      <c r="E354" s="22" t="s">
        <v>14</v>
      </c>
      <c r="F354" s="22" t="s">
        <v>68</v>
      </c>
      <c r="G354" s="23">
        <v>5.0</v>
      </c>
      <c r="H354" s="24"/>
      <c r="I354" s="24"/>
      <c r="J354" s="24"/>
      <c r="K354" s="24"/>
      <c r="L354" s="24"/>
      <c r="M354" s="24"/>
      <c r="N354" s="24"/>
      <c r="O354" s="24"/>
      <c r="P354" s="24"/>
      <c r="Q354" s="24"/>
      <c r="R354" s="24"/>
      <c r="S354" s="24"/>
      <c r="T354" s="24"/>
      <c r="U354" s="24"/>
      <c r="V354" s="24"/>
      <c r="W354" s="24"/>
      <c r="X354" s="24"/>
      <c r="Y354" s="24"/>
      <c r="Z354" s="24"/>
    </row>
    <row r="355">
      <c r="A355" s="20" t="s">
        <v>1099</v>
      </c>
      <c r="B355" s="21" t="s">
        <v>1099</v>
      </c>
      <c r="C355" s="20" t="s">
        <v>1100</v>
      </c>
      <c r="D355" s="20" t="s">
        <v>19</v>
      </c>
      <c r="E355" s="22" t="s">
        <v>30</v>
      </c>
      <c r="F355" s="22" t="s">
        <v>58</v>
      </c>
      <c r="G355" s="23">
        <v>5.0</v>
      </c>
      <c r="H355" s="24"/>
      <c r="I355" s="24"/>
      <c r="J355" s="24"/>
      <c r="K355" s="24"/>
      <c r="L355" s="24"/>
      <c r="M355" s="24"/>
      <c r="N355" s="24"/>
      <c r="O355" s="24"/>
      <c r="P355" s="24"/>
      <c r="Q355" s="24"/>
      <c r="R355" s="24"/>
      <c r="S355" s="24"/>
      <c r="T355" s="24"/>
      <c r="U355" s="24"/>
      <c r="V355" s="24"/>
      <c r="W355" s="24"/>
      <c r="X355" s="24"/>
      <c r="Y355" s="24"/>
      <c r="Z355" s="24"/>
    </row>
    <row r="356">
      <c r="A356" s="20" t="s">
        <v>1101</v>
      </c>
      <c r="B356" s="21" t="s">
        <v>1102</v>
      </c>
      <c r="C356" s="20" t="s">
        <v>1103</v>
      </c>
      <c r="D356" s="20" t="s">
        <v>7</v>
      </c>
      <c r="E356" s="22" t="s">
        <v>30</v>
      </c>
      <c r="F356" s="22" t="s">
        <v>60</v>
      </c>
      <c r="G356" s="23">
        <v>2.0</v>
      </c>
      <c r="H356" s="24"/>
      <c r="I356" s="24"/>
      <c r="J356" s="24"/>
      <c r="K356" s="24"/>
      <c r="L356" s="24"/>
      <c r="M356" s="24"/>
      <c r="N356" s="24"/>
      <c r="O356" s="24"/>
      <c r="P356" s="24"/>
      <c r="Q356" s="24"/>
      <c r="R356" s="24"/>
      <c r="S356" s="24"/>
      <c r="T356" s="24"/>
      <c r="U356" s="24"/>
      <c r="V356" s="24"/>
      <c r="W356" s="24"/>
      <c r="X356" s="24"/>
      <c r="Y356" s="24"/>
      <c r="Z356" s="24"/>
    </row>
    <row r="357">
      <c r="A357" s="20" t="s">
        <v>1104</v>
      </c>
      <c r="B357" s="21" t="s">
        <v>1105</v>
      </c>
      <c r="C357" s="20" t="s">
        <v>1106</v>
      </c>
      <c r="D357" s="20" t="s">
        <v>7</v>
      </c>
      <c r="E357" s="22" t="s">
        <v>30</v>
      </c>
      <c r="F357" s="22" t="s">
        <v>23</v>
      </c>
      <c r="G357" s="23">
        <v>2.0</v>
      </c>
      <c r="H357" s="24"/>
      <c r="I357" s="24"/>
      <c r="J357" s="24"/>
      <c r="K357" s="24"/>
      <c r="L357" s="24"/>
      <c r="M357" s="24"/>
      <c r="N357" s="24"/>
      <c r="O357" s="24"/>
      <c r="P357" s="24"/>
      <c r="Q357" s="24"/>
      <c r="R357" s="24"/>
      <c r="S357" s="24"/>
      <c r="T357" s="24"/>
      <c r="U357" s="24"/>
      <c r="V357" s="24"/>
      <c r="W357" s="24"/>
      <c r="X357" s="24"/>
      <c r="Y357" s="24"/>
      <c r="Z357" s="24"/>
    </row>
    <row r="358">
      <c r="A358" s="20" t="s">
        <v>1107</v>
      </c>
      <c r="B358" s="21" t="s">
        <v>1108</v>
      </c>
      <c r="C358" s="23" t="s">
        <v>1109</v>
      </c>
      <c r="D358" s="20" t="s">
        <v>19</v>
      </c>
      <c r="E358" s="22" t="s">
        <v>14</v>
      </c>
      <c r="F358" s="22" t="s">
        <v>56</v>
      </c>
      <c r="G358" s="23">
        <v>4.0</v>
      </c>
      <c r="H358" s="24"/>
      <c r="I358" s="24"/>
      <c r="J358" s="24"/>
      <c r="K358" s="24"/>
      <c r="L358" s="24"/>
      <c r="M358" s="24"/>
      <c r="N358" s="24"/>
      <c r="O358" s="24"/>
      <c r="P358" s="24"/>
      <c r="Q358" s="24"/>
      <c r="R358" s="24"/>
      <c r="S358" s="24"/>
      <c r="T358" s="24"/>
      <c r="U358" s="24"/>
      <c r="V358" s="24"/>
      <c r="W358" s="24"/>
      <c r="X358" s="24"/>
      <c r="Y358" s="24"/>
      <c r="Z358" s="24"/>
    </row>
    <row r="359">
      <c r="A359" s="20" t="s">
        <v>1110</v>
      </c>
      <c r="B359" s="21" t="s">
        <v>1111</v>
      </c>
      <c r="C359" s="20" t="s">
        <v>1112</v>
      </c>
      <c r="D359" s="20" t="s">
        <v>19</v>
      </c>
      <c r="E359" s="22" t="s">
        <v>30</v>
      </c>
      <c r="F359" s="22" t="s">
        <v>76</v>
      </c>
      <c r="G359" s="23">
        <v>2.0</v>
      </c>
      <c r="H359" s="24"/>
      <c r="I359" s="24"/>
      <c r="J359" s="24"/>
      <c r="K359" s="24"/>
      <c r="L359" s="24"/>
      <c r="M359" s="24"/>
      <c r="N359" s="24"/>
      <c r="O359" s="24"/>
      <c r="P359" s="24"/>
      <c r="Q359" s="24"/>
      <c r="R359" s="24"/>
      <c r="S359" s="24"/>
      <c r="T359" s="24"/>
      <c r="U359" s="24"/>
      <c r="V359" s="24"/>
      <c r="W359" s="24"/>
      <c r="X359" s="24"/>
      <c r="Y359" s="24"/>
      <c r="Z359" s="24"/>
    </row>
    <row r="360">
      <c r="A360" s="20" t="s">
        <v>1113</v>
      </c>
      <c r="B360" s="21" t="s">
        <v>1114</v>
      </c>
      <c r="C360" s="20" t="s">
        <v>1115</v>
      </c>
      <c r="D360" s="20" t="s">
        <v>7</v>
      </c>
      <c r="E360" s="22" t="s">
        <v>25</v>
      </c>
      <c r="F360" s="22" t="s">
        <v>60</v>
      </c>
      <c r="G360" s="23">
        <v>4.0</v>
      </c>
      <c r="H360" s="24"/>
      <c r="I360" s="24"/>
      <c r="J360" s="24"/>
      <c r="K360" s="24"/>
      <c r="L360" s="24"/>
      <c r="M360" s="24"/>
      <c r="N360" s="24"/>
      <c r="O360" s="24"/>
      <c r="P360" s="24"/>
      <c r="Q360" s="24"/>
      <c r="R360" s="24"/>
      <c r="S360" s="24"/>
      <c r="T360" s="24"/>
      <c r="U360" s="24"/>
      <c r="V360" s="24"/>
      <c r="W360" s="24"/>
      <c r="X360" s="24"/>
      <c r="Y360" s="24"/>
      <c r="Z360" s="24"/>
    </row>
    <row r="361">
      <c r="A361" s="54" t="s">
        <v>1116</v>
      </c>
      <c r="B361" s="43"/>
      <c r="C361" s="54" t="s">
        <v>1117</v>
      </c>
      <c r="D361" s="54" t="s">
        <v>13</v>
      </c>
      <c r="E361" s="55" t="s">
        <v>25</v>
      </c>
      <c r="F361" s="55" t="s">
        <v>80</v>
      </c>
      <c r="G361" s="56">
        <v>2.0</v>
      </c>
      <c r="H361" s="60" t="s">
        <v>1118</v>
      </c>
      <c r="I361" s="60" t="s">
        <v>1119</v>
      </c>
      <c r="J361" s="57"/>
      <c r="K361" s="57"/>
      <c r="L361" s="57"/>
      <c r="M361" s="57"/>
      <c r="N361" s="57"/>
      <c r="O361" s="57"/>
      <c r="P361" s="57"/>
      <c r="Q361" s="57"/>
      <c r="R361" s="57"/>
      <c r="S361" s="57"/>
      <c r="T361" s="57"/>
      <c r="U361" s="57"/>
      <c r="V361" s="57"/>
      <c r="W361" s="57"/>
      <c r="X361" s="57"/>
      <c r="Y361" s="57"/>
      <c r="Z361" s="57"/>
    </row>
    <row r="362">
      <c r="A362" s="20" t="s">
        <v>1120</v>
      </c>
      <c r="B362" s="21" t="s">
        <v>1121</v>
      </c>
      <c r="C362" s="20" t="s">
        <v>1122</v>
      </c>
      <c r="D362" s="20" t="s">
        <v>19</v>
      </c>
      <c r="E362" s="22" t="s">
        <v>25</v>
      </c>
      <c r="F362" s="22" t="s">
        <v>80</v>
      </c>
      <c r="G362" s="23">
        <v>2.0</v>
      </c>
      <c r="H362" s="24"/>
      <c r="I362" s="24"/>
      <c r="J362" s="24"/>
      <c r="K362" s="24"/>
      <c r="L362" s="24"/>
      <c r="M362" s="24"/>
      <c r="N362" s="24"/>
      <c r="O362" s="24"/>
      <c r="P362" s="24"/>
      <c r="Q362" s="24"/>
      <c r="R362" s="24"/>
      <c r="S362" s="24"/>
      <c r="T362" s="24"/>
      <c r="U362" s="24"/>
      <c r="V362" s="24"/>
      <c r="W362" s="24"/>
      <c r="X362" s="24"/>
      <c r="Y362" s="24"/>
      <c r="Z362" s="24"/>
    </row>
    <row r="363">
      <c r="A363" s="20" t="s">
        <v>1123</v>
      </c>
      <c r="B363" s="21" t="s">
        <v>1124</v>
      </c>
      <c r="C363" s="20" t="s">
        <v>1125</v>
      </c>
      <c r="D363" s="20" t="s">
        <v>13</v>
      </c>
      <c r="E363" s="22" t="s">
        <v>30</v>
      </c>
      <c r="F363" s="22" t="s">
        <v>76</v>
      </c>
      <c r="G363" s="23">
        <v>2.0</v>
      </c>
      <c r="H363" s="24"/>
      <c r="I363" s="24"/>
      <c r="J363" s="24"/>
      <c r="K363" s="24"/>
      <c r="L363" s="24"/>
      <c r="M363" s="24"/>
      <c r="N363" s="24"/>
      <c r="O363" s="24"/>
      <c r="P363" s="24"/>
      <c r="Q363" s="24"/>
      <c r="R363" s="24"/>
      <c r="S363" s="24"/>
      <c r="T363" s="24"/>
      <c r="U363" s="24"/>
      <c r="V363" s="24"/>
      <c r="W363" s="24"/>
      <c r="X363" s="24"/>
      <c r="Y363" s="24"/>
      <c r="Z363" s="24"/>
    </row>
    <row r="364">
      <c r="A364" s="20" t="s">
        <v>1126</v>
      </c>
      <c r="B364" s="21" t="s">
        <v>1127</v>
      </c>
      <c r="C364" s="20" t="s">
        <v>1128</v>
      </c>
      <c r="D364" s="20" t="s">
        <v>19</v>
      </c>
      <c r="E364" s="22" t="s">
        <v>25</v>
      </c>
      <c r="F364" s="22" t="s">
        <v>80</v>
      </c>
      <c r="G364" s="23">
        <v>4.0</v>
      </c>
      <c r="H364" s="24"/>
      <c r="I364" s="24"/>
      <c r="J364" s="24"/>
      <c r="K364" s="24"/>
      <c r="L364" s="24"/>
      <c r="M364" s="24"/>
      <c r="N364" s="24"/>
      <c r="O364" s="24"/>
      <c r="P364" s="24"/>
      <c r="Q364" s="24"/>
      <c r="R364" s="24"/>
      <c r="S364" s="24"/>
      <c r="T364" s="24"/>
      <c r="U364" s="24"/>
      <c r="V364" s="24"/>
      <c r="W364" s="24"/>
      <c r="X364" s="24"/>
      <c r="Y364" s="24"/>
      <c r="Z364" s="24"/>
    </row>
    <row r="365">
      <c r="A365" s="20" t="s">
        <v>1129</v>
      </c>
      <c r="B365" s="21" t="s">
        <v>1129</v>
      </c>
      <c r="C365" s="20" t="s">
        <v>1130</v>
      </c>
      <c r="D365" s="20" t="s">
        <v>13</v>
      </c>
      <c r="E365" s="22" t="s">
        <v>14</v>
      </c>
      <c r="F365" s="22" t="s">
        <v>68</v>
      </c>
      <c r="G365" s="23">
        <v>2.0</v>
      </c>
      <c r="H365" s="24"/>
      <c r="I365" s="24"/>
      <c r="J365" s="24"/>
      <c r="K365" s="24"/>
      <c r="L365" s="24"/>
      <c r="M365" s="24"/>
      <c r="N365" s="24"/>
      <c r="O365" s="24"/>
      <c r="P365" s="24"/>
      <c r="Q365" s="24"/>
      <c r="R365" s="24"/>
      <c r="S365" s="24"/>
      <c r="T365" s="24"/>
      <c r="U365" s="24"/>
      <c r="V365" s="24"/>
      <c r="W365" s="24"/>
      <c r="X365" s="24"/>
      <c r="Y365" s="24"/>
      <c r="Z365" s="24"/>
    </row>
    <row r="366">
      <c r="A366" s="20" t="s">
        <v>1131</v>
      </c>
      <c r="B366" s="21" t="s">
        <v>1132</v>
      </c>
      <c r="C366" s="23" t="s">
        <v>1133</v>
      </c>
      <c r="D366" s="20" t="s">
        <v>7</v>
      </c>
      <c r="E366" s="22" t="s">
        <v>25</v>
      </c>
      <c r="F366" s="22" t="s">
        <v>86</v>
      </c>
      <c r="G366" s="23">
        <v>4.0</v>
      </c>
      <c r="H366" s="24"/>
      <c r="I366" s="24"/>
      <c r="J366" s="24"/>
      <c r="K366" s="24"/>
      <c r="L366" s="24"/>
      <c r="M366" s="24"/>
      <c r="N366" s="24"/>
      <c r="O366" s="24"/>
      <c r="P366" s="24"/>
      <c r="Q366" s="24"/>
      <c r="R366" s="24"/>
      <c r="S366" s="24"/>
      <c r="T366" s="24"/>
      <c r="U366" s="24"/>
      <c r="V366" s="24"/>
      <c r="W366" s="24"/>
      <c r="X366" s="24"/>
      <c r="Y366" s="24"/>
      <c r="Z366" s="24"/>
    </row>
    <row r="367">
      <c r="A367" s="20" t="s">
        <v>1134</v>
      </c>
      <c r="B367" s="21" t="s">
        <v>1134</v>
      </c>
      <c r="C367" s="20" t="s">
        <v>999</v>
      </c>
      <c r="D367" s="20" t="s">
        <v>13</v>
      </c>
      <c r="E367" s="22" t="s">
        <v>30</v>
      </c>
      <c r="F367" s="22" t="s">
        <v>84</v>
      </c>
      <c r="G367" s="23">
        <v>2.0</v>
      </c>
      <c r="H367" s="24"/>
      <c r="I367" s="24"/>
      <c r="J367" s="24"/>
      <c r="K367" s="24"/>
      <c r="L367" s="24"/>
      <c r="M367" s="24"/>
      <c r="N367" s="24"/>
      <c r="O367" s="24"/>
      <c r="P367" s="24"/>
      <c r="Q367" s="24"/>
      <c r="R367" s="24"/>
      <c r="S367" s="24"/>
      <c r="T367" s="24"/>
      <c r="U367" s="24"/>
      <c r="V367" s="24"/>
      <c r="W367" s="24"/>
      <c r="X367" s="24"/>
      <c r="Y367" s="24"/>
      <c r="Z367" s="24"/>
    </row>
    <row r="368">
      <c r="A368" s="20" t="s">
        <v>1135</v>
      </c>
      <c r="B368" s="21" t="s">
        <v>1135</v>
      </c>
      <c r="C368" s="20" t="s">
        <v>1136</v>
      </c>
      <c r="D368" s="20" t="s">
        <v>7</v>
      </c>
      <c r="E368" s="22" t="s">
        <v>30</v>
      </c>
      <c r="F368" s="22" t="s">
        <v>84</v>
      </c>
      <c r="G368" s="23">
        <v>2.0</v>
      </c>
      <c r="H368" s="24"/>
      <c r="I368" s="24"/>
      <c r="J368" s="24"/>
      <c r="K368" s="24"/>
      <c r="L368" s="24"/>
      <c r="M368" s="24"/>
      <c r="N368" s="24"/>
      <c r="O368" s="24"/>
      <c r="P368" s="24"/>
      <c r="Q368" s="24"/>
      <c r="R368" s="24"/>
      <c r="S368" s="24"/>
      <c r="T368" s="24"/>
      <c r="U368" s="24"/>
      <c r="V368" s="24"/>
      <c r="W368" s="24"/>
      <c r="X368" s="24"/>
      <c r="Y368" s="24"/>
      <c r="Z368" s="24"/>
    </row>
    <row r="369">
      <c r="A369" s="20" t="s">
        <v>1137</v>
      </c>
      <c r="B369" s="21" t="s">
        <v>1138</v>
      </c>
      <c r="C369" s="20" t="s">
        <v>1139</v>
      </c>
      <c r="D369" s="20" t="s">
        <v>7</v>
      </c>
      <c r="E369" s="22" t="s">
        <v>20</v>
      </c>
      <c r="F369" s="22" t="s">
        <v>68</v>
      </c>
      <c r="G369" s="23">
        <v>4.0</v>
      </c>
      <c r="H369" s="24"/>
      <c r="I369" s="24"/>
      <c r="J369" s="24"/>
      <c r="K369" s="24"/>
      <c r="L369" s="24"/>
      <c r="M369" s="24"/>
      <c r="N369" s="24"/>
      <c r="O369" s="24"/>
      <c r="P369" s="24"/>
      <c r="Q369" s="24"/>
      <c r="R369" s="24"/>
      <c r="S369" s="24"/>
      <c r="T369" s="24"/>
      <c r="U369" s="24"/>
      <c r="V369" s="24"/>
      <c r="W369" s="24"/>
      <c r="X369" s="24"/>
      <c r="Y369" s="24"/>
      <c r="Z369" s="26"/>
    </row>
    <row r="370">
      <c r="A370" s="20" t="s">
        <v>1140</v>
      </c>
      <c r="B370" s="21" t="s">
        <v>1141</v>
      </c>
      <c r="C370" s="20" t="s">
        <v>1142</v>
      </c>
      <c r="D370" s="20" t="s">
        <v>19</v>
      </c>
      <c r="E370" s="22" t="s">
        <v>30</v>
      </c>
      <c r="F370" s="22" t="s">
        <v>58</v>
      </c>
      <c r="G370" s="23">
        <v>4.0</v>
      </c>
      <c r="H370" s="24"/>
      <c r="I370" s="24"/>
      <c r="J370" s="24"/>
      <c r="K370" s="24"/>
      <c r="L370" s="24"/>
      <c r="M370" s="24"/>
      <c r="N370" s="24"/>
      <c r="O370" s="24"/>
      <c r="P370" s="24"/>
      <c r="Q370" s="24"/>
      <c r="R370" s="24"/>
      <c r="S370" s="24"/>
      <c r="T370" s="24"/>
      <c r="U370" s="24"/>
      <c r="V370" s="24"/>
      <c r="W370" s="24"/>
      <c r="X370" s="24"/>
      <c r="Y370" s="24"/>
      <c r="Z370" s="24"/>
    </row>
    <row r="371" hidden="1">
      <c r="A371" s="7"/>
      <c r="B371" s="61"/>
      <c r="C371" s="7"/>
      <c r="D371" s="7"/>
      <c r="E371" s="19"/>
      <c r="F371" s="62"/>
      <c r="G371" s="7"/>
      <c r="H371" s="19"/>
      <c r="I371" s="19"/>
      <c r="J371" s="19"/>
      <c r="K371" s="19"/>
      <c r="L371" s="19"/>
      <c r="M371" s="19"/>
      <c r="N371" s="19"/>
      <c r="O371" s="19"/>
      <c r="P371" s="19"/>
      <c r="Q371" s="19"/>
      <c r="R371" s="19"/>
      <c r="S371" s="19"/>
      <c r="T371" s="19"/>
      <c r="U371" s="19"/>
      <c r="V371" s="19"/>
      <c r="W371" s="19"/>
      <c r="X371" s="19"/>
      <c r="Y371" s="19"/>
      <c r="Z371" s="19"/>
    </row>
    <row r="372" hidden="1">
      <c r="A372" s="7"/>
      <c r="B372" s="61"/>
      <c r="C372" s="7"/>
      <c r="D372" s="7"/>
      <c r="E372" s="19"/>
      <c r="F372" s="62"/>
      <c r="G372" s="7"/>
      <c r="H372" s="19"/>
      <c r="I372" s="19"/>
      <c r="J372" s="19"/>
      <c r="K372" s="19"/>
      <c r="L372" s="19"/>
      <c r="M372" s="19"/>
      <c r="N372" s="19"/>
      <c r="O372" s="19"/>
      <c r="P372" s="19"/>
      <c r="Q372" s="19"/>
      <c r="R372" s="19"/>
      <c r="S372" s="19"/>
      <c r="T372" s="19"/>
      <c r="U372" s="19"/>
      <c r="V372" s="19"/>
      <c r="W372" s="19"/>
      <c r="X372" s="19"/>
      <c r="Y372" s="19"/>
      <c r="Z372" s="19"/>
    </row>
    <row r="373" hidden="1">
      <c r="A373" s="7"/>
      <c r="B373" s="61"/>
      <c r="C373" s="7"/>
      <c r="D373" s="7"/>
      <c r="E373" s="19"/>
      <c r="F373" s="62"/>
      <c r="G373" s="7"/>
      <c r="H373" s="19"/>
      <c r="I373" s="19"/>
      <c r="J373" s="19"/>
      <c r="K373" s="19"/>
      <c r="L373" s="19"/>
      <c r="M373" s="19"/>
      <c r="N373" s="19"/>
      <c r="O373" s="19"/>
      <c r="P373" s="19"/>
      <c r="Q373" s="19"/>
      <c r="R373" s="19"/>
      <c r="S373" s="19"/>
      <c r="T373" s="19"/>
      <c r="U373" s="19"/>
      <c r="V373" s="19"/>
      <c r="W373" s="19"/>
      <c r="X373" s="19"/>
      <c r="Y373" s="19"/>
      <c r="Z373" s="19"/>
    </row>
    <row r="374" hidden="1">
      <c r="A374" s="7"/>
      <c r="B374" s="61"/>
      <c r="C374" s="7"/>
      <c r="D374" s="7"/>
      <c r="E374" s="19"/>
      <c r="F374" s="62"/>
      <c r="G374" s="7"/>
      <c r="H374" s="19"/>
      <c r="I374" s="19"/>
      <c r="J374" s="19"/>
      <c r="K374" s="19"/>
      <c r="L374" s="19"/>
      <c r="M374" s="19"/>
      <c r="N374" s="19"/>
      <c r="O374" s="19"/>
      <c r="P374" s="19"/>
      <c r="Q374" s="19"/>
      <c r="R374" s="19"/>
      <c r="S374" s="19"/>
      <c r="T374" s="19"/>
      <c r="U374" s="19"/>
      <c r="V374" s="19"/>
      <c r="W374" s="19"/>
      <c r="X374" s="19"/>
      <c r="Y374" s="19"/>
      <c r="Z374" s="19"/>
    </row>
    <row r="375" hidden="1">
      <c r="A375" s="7"/>
      <c r="B375" s="61"/>
      <c r="C375" s="7"/>
      <c r="D375" s="7"/>
      <c r="E375" s="19"/>
      <c r="F375" s="62"/>
      <c r="G375" s="7"/>
      <c r="H375" s="19"/>
      <c r="I375" s="19"/>
      <c r="J375" s="19"/>
      <c r="K375" s="19"/>
      <c r="L375" s="19"/>
      <c r="M375" s="19"/>
      <c r="N375" s="19"/>
      <c r="O375" s="19"/>
      <c r="P375" s="19"/>
      <c r="Q375" s="19"/>
      <c r="R375" s="19"/>
      <c r="S375" s="19"/>
      <c r="T375" s="19"/>
      <c r="U375" s="19"/>
      <c r="V375" s="19"/>
      <c r="W375" s="19"/>
      <c r="X375" s="19"/>
      <c r="Y375" s="19"/>
      <c r="Z375" s="19"/>
    </row>
    <row r="376" hidden="1">
      <c r="A376" s="7"/>
      <c r="B376" s="61"/>
      <c r="C376" s="7"/>
      <c r="D376" s="7"/>
      <c r="E376" s="19"/>
      <c r="F376" s="62"/>
      <c r="G376" s="7"/>
      <c r="H376" s="19"/>
      <c r="I376" s="19"/>
      <c r="J376" s="19"/>
      <c r="K376" s="19"/>
      <c r="L376" s="19"/>
      <c r="M376" s="19"/>
      <c r="N376" s="19"/>
      <c r="O376" s="19"/>
      <c r="P376" s="19"/>
      <c r="Q376" s="19"/>
      <c r="R376" s="19"/>
      <c r="S376" s="19"/>
      <c r="T376" s="19"/>
      <c r="U376" s="19"/>
      <c r="V376" s="19"/>
      <c r="W376" s="19"/>
      <c r="X376" s="19"/>
      <c r="Y376" s="19"/>
      <c r="Z376" s="19"/>
    </row>
    <row r="377" hidden="1">
      <c r="A377" s="7"/>
      <c r="B377" s="61"/>
      <c r="C377" s="7"/>
      <c r="D377" s="7"/>
      <c r="E377" s="19"/>
      <c r="F377" s="62"/>
      <c r="G377" s="7"/>
      <c r="H377" s="19"/>
      <c r="I377" s="19"/>
      <c r="J377" s="19"/>
      <c r="K377" s="19"/>
      <c r="L377" s="19"/>
      <c r="M377" s="19"/>
      <c r="N377" s="19"/>
      <c r="O377" s="19"/>
      <c r="P377" s="19"/>
      <c r="Q377" s="19"/>
      <c r="R377" s="19"/>
      <c r="S377" s="19"/>
      <c r="T377" s="19"/>
      <c r="U377" s="19"/>
      <c r="V377" s="19"/>
      <c r="W377" s="19"/>
      <c r="X377" s="19"/>
      <c r="Y377" s="19"/>
      <c r="Z377" s="19"/>
    </row>
    <row r="378" hidden="1">
      <c r="A378" s="7"/>
      <c r="B378" s="61"/>
      <c r="C378" s="7"/>
      <c r="D378" s="7"/>
      <c r="E378" s="19"/>
      <c r="F378" s="62"/>
      <c r="G378" s="7"/>
      <c r="H378" s="19"/>
      <c r="I378" s="19"/>
      <c r="J378" s="19"/>
      <c r="K378" s="19"/>
      <c r="L378" s="19"/>
      <c r="M378" s="19"/>
      <c r="N378" s="19"/>
      <c r="O378" s="19"/>
      <c r="P378" s="19"/>
      <c r="Q378" s="19"/>
      <c r="R378" s="19"/>
      <c r="S378" s="19"/>
      <c r="T378" s="19"/>
      <c r="U378" s="19"/>
      <c r="V378" s="19"/>
      <c r="W378" s="19"/>
      <c r="X378" s="19"/>
      <c r="Y378" s="19"/>
      <c r="Z378" s="19"/>
    </row>
    <row r="379" hidden="1">
      <c r="A379" s="7"/>
      <c r="B379" s="61"/>
      <c r="C379" s="7"/>
      <c r="D379" s="7"/>
      <c r="E379" s="19"/>
      <c r="F379" s="62"/>
      <c r="G379" s="7"/>
      <c r="H379" s="19"/>
      <c r="I379" s="19"/>
      <c r="J379" s="19"/>
      <c r="K379" s="19"/>
      <c r="L379" s="19"/>
      <c r="M379" s="19"/>
      <c r="N379" s="19"/>
      <c r="O379" s="19"/>
      <c r="P379" s="19"/>
      <c r="Q379" s="19"/>
      <c r="R379" s="19"/>
      <c r="S379" s="19"/>
      <c r="T379" s="19"/>
      <c r="U379" s="19"/>
      <c r="V379" s="19"/>
      <c r="W379" s="19"/>
      <c r="X379" s="19"/>
      <c r="Y379" s="19"/>
      <c r="Z379" s="19"/>
    </row>
    <row r="380" hidden="1">
      <c r="A380" s="7"/>
      <c r="B380" s="61"/>
      <c r="C380" s="7"/>
      <c r="D380" s="7"/>
      <c r="E380" s="19"/>
      <c r="F380" s="62"/>
      <c r="G380" s="7"/>
      <c r="H380" s="19"/>
      <c r="I380" s="19"/>
      <c r="J380" s="19"/>
      <c r="K380" s="19"/>
      <c r="L380" s="19"/>
      <c r="M380" s="19"/>
      <c r="N380" s="19"/>
      <c r="O380" s="19"/>
      <c r="P380" s="19"/>
      <c r="Q380" s="19"/>
      <c r="R380" s="19"/>
      <c r="S380" s="19"/>
      <c r="T380" s="19"/>
      <c r="U380" s="19"/>
      <c r="V380" s="19"/>
      <c r="W380" s="19"/>
      <c r="X380" s="19"/>
      <c r="Y380" s="19"/>
      <c r="Z380" s="19"/>
    </row>
    <row r="381" hidden="1">
      <c r="A381" s="7"/>
      <c r="B381" s="61"/>
      <c r="C381" s="7"/>
      <c r="D381" s="7"/>
      <c r="E381" s="19"/>
      <c r="F381" s="62"/>
      <c r="G381" s="7"/>
      <c r="H381" s="19"/>
      <c r="I381" s="19"/>
      <c r="J381" s="19"/>
      <c r="K381" s="19"/>
      <c r="L381" s="19"/>
      <c r="M381" s="19"/>
      <c r="N381" s="19"/>
      <c r="O381" s="19"/>
      <c r="P381" s="19"/>
      <c r="Q381" s="19"/>
      <c r="R381" s="19"/>
      <c r="S381" s="19"/>
      <c r="T381" s="19"/>
      <c r="U381" s="19"/>
      <c r="V381" s="19"/>
      <c r="W381" s="19"/>
      <c r="X381" s="19"/>
      <c r="Y381" s="19"/>
      <c r="Z381" s="19"/>
    </row>
    <row r="382" hidden="1">
      <c r="A382" s="7"/>
      <c r="B382" s="61"/>
      <c r="C382" s="7"/>
      <c r="D382" s="7"/>
      <c r="E382" s="19"/>
      <c r="F382" s="62"/>
      <c r="G382" s="7"/>
      <c r="H382" s="19"/>
      <c r="I382" s="19"/>
      <c r="J382" s="19"/>
      <c r="K382" s="19"/>
      <c r="L382" s="19"/>
      <c r="M382" s="19"/>
      <c r="N382" s="19"/>
      <c r="O382" s="19"/>
      <c r="P382" s="19"/>
      <c r="Q382" s="19"/>
      <c r="R382" s="19"/>
      <c r="S382" s="19"/>
      <c r="T382" s="19"/>
      <c r="U382" s="19"/>
      <c r="V382" s="19"/>
      <c r="W382" s="19"/>
      <c r="X382" s="19"/>
      <c r="Y382" s="19"/>
      <c r="Z382" s="19"/>
    </row>
    <row r="383" hidden="1">
      <c r="A383" s="7"/>
      <c r="B383" s="61"/>
      <c r="C383" s="7"/>
      <c r="D383" s="7"/>
      <c r="E383" s="19"/>
      <c r="F383" s="62"/>
      <c r="G383" s="7"/>
      <c r="H383" s="19"/>
      <c r="I383" s="19"/>
      <c r="J383" s="19"/>
      <c r="K383" s="19"/>
      <c r="L383" s="19"/>
      <c r="M383" s="19"/>
      <c r="N383" s="19"/>
      <c r="O383" s="19"/>
      <c r="P383" s="19"/>
      <c r="Q383" s="19"/>
      <c r="R383" s="19"/>
      <c r="S383" s="19"/>
      <c r="T383" s="19"/>
      <c r="U383" s="19"/>
      <c r="V383" s="19"/>
      <c r="W383" s="19"/>
      <c r="X383" s="19"/>
      <c r="Y383" s="19"/>
      <c r="Z383" s="19"/>
    </row>
    <row r="384" hidden="1">
      <c r="A384" s="7"/>
      <c r="B384" s="61"/>
      <c r="C384" s="7"/>
      <c r="D384" s="7"/>
      <c r="E384" s="19"/>
      <c r="F384" s="62"/>
      <c r="G384" s="7"/>
      <c r="H384" s="19"/>
      <c r="I384" s="19"/>
      <c r="J384" s="19"/>
      <c r="K384" s="19"/>
      <c r="L384" s="19"/>
      <c r="M384" s="19"/>
      <c r="N384" s="19"/>
      <c r="O384" s="19"/>
      <c r="P384" s="19"/>
      <c r="Q384" s="19"/>
      <c r="R384" s="19"/>
      <c r="S384" s="19"/>
      <c r="T384" s="19"/>
      <c r="U384" s="19"/>
      <c r="V384" s="19"/>
      <c r="W384" s="19"/>
      <c r="X384" s="19"/>
      <c r="Y384" s="19"/>
      <c r="Z384" s="19"/>
    </row>
    <row r="385" hidden="1">
      <c r="A385" s="7"/>
      <c r="B385" s="61"/>
      <c r="C385" s="7"/>
      <c r="D385" s="7"/>
      <c r="E385" s="19"/>
      <c r="F385" s="62"/>
      <c r="G385" s="7"/>
      <c r="H385" s="19"/>
      <c r="I385" s="19"/>
      <c r="J385" s="19"/>
      <c r="K385" s="19"/>
      <c r="L385" s="19"/>
      <c r="M385" s="19"/>
      <c r="N385" s="19"/>
      <c r="O385" s="19"/>
      <c r="P385" s="19"/>
      <c r="Q385" s="19"/>
      <c r="R385" s="19"/>
      <c r="S385" s="19"/>
      <c r="T385" s="19"/>
      <c r="U385" s="19"/>
      <c r="V385" s="19"/>
      <c r="W385" s="19"/>
      <c r="X385" s="19"/>
      <c r="Y385" s="19"/>
      <c r="Z385" s="19"/>
    </row>
    <row r="386" hidden="1">
      <c r="A386" s="7"/>
      <c r="B386" s="61"/>
      <c r="C386" s="7"/>
      <c r="D386" s="7"/>
      <c r="E386" s="19"/>
      <c r="F386" s="62"/>
      <c r="G386" s="7"/>
      <c r="H386" s="19"/>
      <c r="I386" s="19"/>
      <c r="J386" s="19"/>
      <c r="K386" s="19"/>
      <c r="L386" s="19"/>
      <c r="M386" s="19"/>
      <c r="N386" s="19"/>
      <c r="O386" s="19"/>
      <c r="P386" s="19"/>
      <c r="Q386" s="19"/>
      <c r="R386" s="19"/>
      <c r="S386" s="19"/>
      <c r="T386" s="19"/>
      <c r="U386" s="19"/>
      <c r="V386" s="19"/>
      <c r="W386" s="19"/>
      <c r="X386" s="19"/>
      <c r="Y386" s="19"/>
      <c r="Z386" s="19"/>
    </row>
    <row r="387" hidden="1">
      <c r="A387" s="7"/>
      <c r="B387" s="61"/>
      <c r="C387" s="7"/>
      <c r="D387" s="7"/>
      <c r="E387" s="19"/>
      <c r="F387" s="62"/>
      <c r="G387" s="7"/>
      <c r="H387" s="19"/>
      <c r="I387" s="19"/>
      <c r="J387" s="19"/>
      <c r="K387" s="19"/>
      <c r="L387" s="19"/>
      <c r="M387" s="19"/>
      <c r="N387" s="19"/>
      <c r="O387" s="19"/>
      <c r="P387" s="19"/>
      <c r="Q387" s="19"/>
      <c r="R387" s="19"/>
      <c r="S387" s="19"/>
      <c r="T387" s="19"/>
      <c r="U387" s="19"/>
      <c r="V387" s="19"/>
      <c r="W387" s="19"/>
      <c r="X387" s="19"/>
      <c r="Y387" s="19"/>
      <c r="Z387" s="19"/>
    </row>
    <row r="388" hidden="1">
      <c r="A388" s="7"/>
      <c r="B388" s="61"/>
      <c r="C388" s="7"/>
      <c r="D388" s="7"/>
      <c r="E388" s="19"/>
      <c r="F388" s="62"/>
      <c r="G388" s="7"/>
      <c r="H388" s="19"/>
      <c r="I388" s="19"/>
      <c r="J388" s="19"/>
      <c r="K388" s="19"/>
      <c r="L388" s="19"/>
      <c r="M388" s="19"/>
      <c r="N388" s="19"/>
      <c r="O388" s="19"/>
      <c r="P388" s="19"/>
      <c r="Q388" s="19"/>
      <c r="R388" s="19"/>
      <c r="S388" s="19"/>
      <c r="T388" s="19"/>
      <c r="U388" s="19"/>
      <c r="V388" s="19"/>
      <c r="W388" s="19"/>
      <c r="X388" s="19"/>
      <c r="Y388" s="19"/>
      <c r="Z388" s="19"/>
    </row>
    <row r="389" hidden="1">
      <c r="A389" s="7"/>
      <c r="B389" s="61"/>
      <c r="C389" s="7"/>
      <c r="D389" s="7"/>
      <c r="E389" s="19"/>
      <c r="F389" s="62"/>
      <c r="G389" s="7"/>
      <c r="H389" s="19"/>
      <c r="I389" s="19"/>
      <c r="J389" s="19"/>
      <c r="K389" s="19"/>
      <c r="L389" s="19"/>
      <c r="M389" s="19"/>
      <c r="N389" s="19"/>
      <c r="O389" s="19"/>
      <c r="P389" s="19"/>
      <c r="Q389" s="19"/>
      <c r="R389" s="19"/>
      <c r="S389" s="19"/>
      <c r="T389" s="19"/>
      <c r="U389" s="19"/>
      <c r="V389" s="19"/>
      <c r="W389" s="19"/>
      <c r="X389" s="19"/>
      <c r="Y389" s="19"/>
      <c r="Z389" s="19"/>
    </row>
    <row r="390" hidden="1">
      <c r="A390" s="7"/>
      <c r="B390" s="61"/>
      <c r="C390" s="7"/>
      <c r="D390" s="7"/>
      <c r="E390" s="19"/>
      <c r="F390" s="62"/>
      <c r="G390" s="7"/>
      <c r="H390" s="19"/>
      <c r="I390" s="19"/>
      <c r="J390" s="19"/>
      <c r="K390" s="19"/>
      <c r="L390" s="19"/>
      <c r="M390" s="19"/>
      <c r="N390" s="19"/>
      <c r="O390" s="19"/>
      <c r="P390" s="19"/>
      <c r="Q390" s="19"/>
      <c r="R390" s="19"/>
      <c r="S390" s="19"/>
      <c r="T390" s="19"/>
      <c r="U390" s="19"/>
      <c r="V390" s="19"/>
      <c r="W390" s="19"/>
      <c r="X390" s="19"/>
      <c r="Y390" s="19"/>
      <c r="Z390" s="19"/>
    </row>
    <row r="391" hidden="1">
      <c r="A391" s="7"/>
      <c r="B391" s="61"/>
      <c r="C391" s="7"/>
      <c r="D391" s="7"/>
      <c r="E391" s="19"/>
      <c r="F391" s="62"/>
      <c r="G391" s="7"/>
      <c r="H391" s="19"/>
      <c r="I391" s="19"/>
      <c r="J391" s="19"/>
      <c r="K391" s="19"/>
      <c r="L391" s="19"/>
      <c r="M391" s="19"/>
      <c r="N391" s="19"/>
      <c r="O391" s="19"/>
      <c r="P391" s="19"/>
      <c r="Q391" s="19"/>
      <c r="R391" s="19"/>
      <c r="S391" s="19"/>
      <c r="T391" s="19"/>
      <c r="U391" s="19"/>
      <c r="V391" s="19"/>
      <c r="W391" s="19"/>
      <c r="X391" s="19"/>
      <c r="Y391" s="19"/>
      <c r="Z391" s="19"/>
    </row>
    <row r="392" hidden="1">
      <c r="A392" s="7"/>
      <c r="B392" s="61"/>
      <c r="C392" s="7"/>
      <c r="D392" s="7"/>
      <c r="E392" s="19"/>
      <c r="F392" s="62"/>
      <c r="G392" s="7"/>
      <c r="H392" s="19"/>
      <c r="I392" s="19"/>
      <c r="J392" s="19"/>
      <c r="K392" s="19"/>
      <c r="L392" s="19"/>
      <c r="M392" s="19"/>
      <c r="N392" s="19"/>
      <c r="O392" s="19"/>
      <c r="P392" s="19"/>
      <c r="Q392" s="19"/>
      <c r="R392" s="19"/>
      <c r="S392" s="19"/>
      <c r="T392" s="19"/>
      <c r="U392" s="19"/>
      <c r="V392" s="19"/>
      <c r="W392" s="19"/>
      <c r="X392" s="19"/>
      <c r="Y392" s="19"/>
      <c r="Z392" s="19"/>
    </row>
    <row r="393" hidden="1">
      <c r="A393" s="7"/>
      <c r="B393" s="61"/>
      <c r="C393" s="7"/>
      <c r="D393" s="7"/>
      <c r="E393" s="19"/>
      <c r="F393" s="62"/>
      <c r="G393" s="7"/>
      <c r="H393" s="19"/>
      <c r="I393" s="19"/>
      <c r="J393" s="19"/>
      <c r="K393" s="19"/>
      <c r="L393" s="19"/>
      <c r="M393" s="19"/>
      <c r="N393" s="19"/>
      <c r="O393" s="19"/>
      <c r="P393" s="19"/>
      <c r="Q393" s="19"/>
      <c r="R393" s="19"/>
      <c r="S393" s="19"/>
      <c r="T393" s="19"/>
      <c r="U393" s="19"/>
      <c r="V393" s="19"/>
      <c r="W393" s="19"/>
      <c r="X393" s="19"/>
      <c r="Y393" s="19"/>
      <c r="Z393" s="19"/>
    </row>
    <row r="394" hidden="1">
      <c r="A394" s="7"/>
      <c r="B394" s="61"/>
      <c r="C394" s="7"/>
      <c r="D394" s="7"/>
      <c r="E394" s="19"/>
      <c r="F394" s="62"/>
      <c r="G394" s="7"/>
      <c r="H394" s="19"/>
      <c r="I394" s="19"/>
      <c r="J394" s="19"/>
      <c r="K394" s="19"/>
      <c r="L394" s="19"/>
      <c r="M394" s="19"/>
      <c r="N394" s="19"/>
      <c r="O394" s="19"/>
      <c r="P394" s="19"/>
      <c r="Q394" s="19"/>
      <c r="R394" s="19"/>
      <c r="S394" s="19"/>
      <c r="T394" s="19"/>
      <c r="U394" s="19"/>
      <c r="V394" s="19"/>
      <c r="W394" s="19"/>
      <c r="X394" s="19"/>
      <c r="Y394" s="19"/>
      <c r="Z394" s="19"/>
    </row>
    <row r="395" hidden="1">
      <c r="A395" s="7"/>
      <c r="B395" s="61"/>
      <c r="C395" s="7"/>
      <c r="D395" s="7"/>
      <c r="E395" s="19"/>
      <c r="F395" s="62"/>
      <c r="G395" s="7"/>
      <c r="H395" s="19"/>
      <c r="I395" s="19"/>
      <c r="J395" s="19"/>
      <c r="K395" s="19"/>
      <c r="L395" s="19"/>
      <c r="M395" s="19"/>
      <c r="N395" s="19"/>
      <c r="O395" s="19"/>
      <c r="P395" s="19"/>
      <c r="Q395" s="19"/>
      <c r="R395" s="19"/>
      <c r="S395" s="19"/>
      <c r="T395" s="19"/>
      <c r="U395" s="19"/>
      <c r="V395" s="19"/>
      <c r="W395" s="19"/>
      <c r="X395" s="19"/>
      <c r="Y395" s="19"/>
      <c r="Z395" s="19"/>
    </row>
    <row r="396" hidden="1">
      <c r="A396" s="7"/>
      <c r="B396" s="61"/>
      <c r="C396" s="7"/>
      <c r="D396" s="7"/>
      <c r="E396" s="19"/>
      <c r="F396" s="62"/>
      <c r="G396" s="7"/>
      <c r="H396" s="19"/>
      <c r="I396" s="19"/>
      <c r="J396" s="19"/>
      <c r="K396" s="19"/>
      <c r="L396" s="19"/>
      <c r="M396" s="19"/>
      <c r="N396" s="19"/>
      <c r="O396" s="19"/>
      <c r="P396" s="19"/>
      <c r="Q396" s="19"/>
      <c r="R396" s="19"/>
      <c r="S396" s="19"/>
      <c r="T396" s="19"/>
      <c r="U396" s="19"/>
      <c r="V396" s="19"/>
      <c r="W396" s="19"/>
      <c r="X396" s="19"/>
      <c r="Y396" s="19"/>
      <c r="Z396" s="19"/>
    </row>
    <row r="397" hidden="1">
      <c r="A397" s="7"/>
      <c r="B397" s="61"/>
      <c r="C397" s="7"/>
      <c r="D397" s="7"/>
      <c r="E397" s="19"/>
      <c r="F397" s="62"/>
      <c r="G397" s="7"/>
      <c r="H397" s="19"/>
      <c r="I397" s="19"/>
      <c r="J397" s="19"/>
      <c r="K397" s="19"/>
      <c r="L397" s="19"/>
      <c r="M397" s="19"/>
      <c r="N397" s="19"/>
      <c r="O397" s="19"/>
      <c r="P397" s="19"/>
      <c r="Q397" s="19"/>
      <c r="R397" s="19"/>
      <c r="S397" s="19"/>
      <c r="T397" s="19"/>
      <c r="U397" s="19"/>
      <c r="V397" s="19"/>
      <c r="W397" s="19"/>
      <c r="X397" s="19"/>
      <c r="Y397" s="19"/>
      <c r="Z397" s="19"/>
    </row>
    <row r="398" hidden="1">
      <c r="A398" s="7"/>
      <c r="B398" s="61"/>
      <c r="C398" s="7"/>
      <c r="D398" s="7"/>
      <c r="E398" s="19"/>
      <c r="F398" s="62"/>
      <c r="G398" s="7"/>
      <c r="H398" s="19"/>
      <c r="I398" s="19"/>
      <c r="J398" s="19"/>
      <c r="K398" s="19"/>
      <c r="L398" s="19"/>
      <c r="M398" s="19"/>
      <c r="N398" s="19"/>
      <c r="O398" s="19"/>
      <c r="P398" s="19"/>
      <c r="Q398" s="19"/>
      <c r="R398" s="19"/>
      <c r="S398" s="19"/>
      <c r="T398" s="19"/>
      <c r="U398" s="19"/>
      <c r="V398" s="19"/>
      <c r="W398" s="19"/>
      <c r="X398" s="19"/>
      <c r="Y398" s="19"/>
      <c r="Z398" s="19"/>
    </row>
    <row r="399" hidden="1">
      <c r="A399" s="7"/>
      <c r="B399" s="61"/>
      <c r="C399" s="7"/>
      <c r="D399" s="7"/>
      <c r="E399" s="19"/>
      <c r="F399" s="62"/>
      <c r="G399" s="7"/>
      <c r="H399" s="19"/>
      <c r="I399" s="19"/>
      <c r="J399" s="19"/>
      <c r="K399" s="19"/>
      <c r="L399" s="19"/>
      <c r="M399" s="19"/>
      <c r="N399" s="19"/>
      <c r="O399" s="19"/>
      <c r="P399" s="19"/>
      <c r="Q399" s="19"/>
      <c r="R399" s="19"/>
      <c r="S399" s="19"/>
      <c r="T399" s="19"/>
      <c r="U399" s="19"/>
      <c r="V399" s="19"/>
      <c r="W399" s="19"/>
      <c r="X399" s="19"/>
      <c r="Y399" s="19"/>
      <c r="Z399" s="19"/>
    </row>
    <row r="400" hidden="1">
      <c r="A400" s="7"/>
      <c r="B400" s="61"/>
      <c r="C400" s="7"/>
      <c r="D400" s="7"/>
      <c r="E400" s="19"/>
      <c r="F400" s="62"/>
      <c r="G400" s="7"/>
      <c r="H400" s="19"/>
      <c r="I400" s="19"/>
      <c r="J400" s="19"/>
      <c r="K400" s="19"/>
      <c r="L400" s="19"/>
      <c r="M400" s="19"/>
      <c r="N400" s="19"/>
      <c r="O400" s="19"/>
      <c r="P400" s="19"/>
      <c r="Q400" s="19"/>
      <c r="R400" s="19"/>
      <c r="S400" s="19"/>
      <c r="T400" s="19"/>
      <c r="U400" s="19"/>
      <c r="V400" s="19"/>
      <c r="W400" s="19"/>
      <c r="X400" s="19"/>
      <c r="Y400" s="19"/>
      <c r="Z400" s="19"/>
    </row>
    <row r="401" hidden="1">
      <c r="A401" s="7"/>
      <c r="B401" s="61"/>
      <c r="C401" s="7"/>
      <c r="D401" s="7"/>
      <c r="E401" s="19"/>
      <c r="F401" s="62"/>
      <c r="G401" s="7"/>
      <c r="H401" s="19"/>
      <c r="I401" s="19"/>
      <c r="J401" s="19"/>
      <c r="K401" s="19"/>
      <c r="L401" s="19"/>
      <c r="M401" s="19"/>
      <c r="N401" s="19"/>
      <c r="O401" s="19"/>
      <c r="P401" s="19"/>
      <c r="Q401" s="19"/>
      <c r="R401" s="19"/>
      <c r="S401" s="19"/>
      <c r="T401" s="19"/>
      <c r="U401" s="19"/>
      <c r="V401" s="19"/>
      <c r="W401" s="19"/>
      <c r="X401" s="19"/>
      <c r="Y401" s="19"/>
      <c r="Z401" s="19"/>
    </row>
    <row r="402" hidden="1">
      <c r="A402" s="7"/>
      <c r="B402" s="61"/>
      <c r="C402" s="7"/>
      <c r="D402" s="7"/>
      <c r="E402" s="19"/>
      <c r="F402" s="62"/>
      <c r="G402" s="7"/>
      <c r="H402" s="19"/>
      <c r="I402" s="19"/>
      <c r="J402" s="19"/>
      <c r="K402" s="19"/>
      <c r="L402" s="19"/>
      <c r="M402" s="19"/>
      <c r="N402" s="19"/>
      <c r="O402" s="19"/>
      <c r="P402" s="19"/>
      <c r="Q402" s="19"/>
      <c r="R402" s="19"/>
      <c r="S402" s="19"/>
      <c r="T402" s="19"/>
      <c r="U402" s="19"/>
      <c r="V402" s="19"/>
      <c r="W402" s="19"/>
      <c r="X402" s="19"/>
      <c r="Y402" s="19"/>
      <c r="Z402" s="19"/>
    </row>
    <row r="403" hidden="1">
      <c r="A403" s="7"/>
      <c r="B403" s="61"/>
      <c r="C403" s="7"/>
      <c r="D403" s="7"/>
      <c r="E403" s="19"/>
      <c r="F403" s="62"/>
      <c r="G403" s="7"/>
      <c r="H403" s="19"/>
      <c r="I403" s="19"/>
      <c r="J403" s="19"/>
      <c r="K403" s="19"/>
      <c r="L403" s="19"/>
      <c r="M403" s="19"/>
      <c r="N403" s="19"/>
      <c r="O403" s="19"/>
      <c r="P403" s="19"/>
      <c r="Q403" s="19"/>
      <c r="R403" s="19"/>
      <c r="S403" s="19"/>
      <c r="T403" s="19"/>
      <c r="U403" s="19"/>
      <c r="V403" s="19"/>
      <c r="W403" s="19"/>
      <c r="X403" s="19"/>
      <c r="Y403" s="19"/>
      <c r="Z403" s="19"/>
    </row>
    <row r="404" hidden="1">
      <c r="A404" s="7"/>
      <c r="B404" s="61"/>
      <c r="C404" s="7"/>
      <c r="D404" s="7"/>
      <c r="E404" s="19"/>
      <c r="F404" s="62"/>
      <c r="G404" s="7"/>
      <c r="H404" s="19"/>
      <c r="I404" s="19"/>
      <c r="J404" s="19"/>
      <c r="K404" s="19"/>
      <c r="L404" s="19"/>
      <c r="M404" s="19"/>
      <c r="N404" s="19"/>
      <c r="O404" s="19"/>
      <c r="P404" s="19"/>
      <c r="Q404" s="19"/>
      <c r="R404" s="19"/>
      <c r="S404" s="19"/>
      <c r="T404" s="19"/>
      <c r="U404" s="19"/>
      <c r="V404" s="19"/>
      <c r="W404" s="19"/>
      <c r="X404" s="19"/>
      <c r="Y404" s="19"/>
      <c r="Z404" s="19"/>
    </row>
    <row r="405" hidden="1">
      <c r="A405" s="7"/>
      <c r="B405" s="61"/>
      <c r="C405" s="7"/>
      <c r="D405" s="7"/>
      <c r="E405" s="19"/>
      <c r="F405" s="62"/>
      <c r="G405" s="7"/>
      <c r="H405" s="19"/>
      <c r="I405" s="19"/>
      <c r="J405" s="19"/>
      <c r="K405" s="19"/>
      <c r="L405" s="19"/>
      <c r="M405" s="19"/>
      <c r="N405" s="19"/>
      <c r="O405" s="19"/>
      <c r="P405" s="19"/>
      <c r="Q405" s="19"/>
      <c r="R405" s="19"/>
      <c r="S405" s="19"/>
      <c r="T405" s="19"/>
      <c r="U405" s="19"/>
      <c r="V405" s="19"/>
      <c r="W405" s="19"/>
      <c r="X405" s="19"/>
      <c r="Y405" s="19"/>
      <c r="Z405" s="19"/>
    </row>
    <row r="406" hidden="1">
      <c r="A406" s="7"/>
      <c r="B406" s="61"/>
      <c r="C406" s="7"/>
      <c r="D406" s="7"/>
      <c r="E406" s="19"/>
      <c r="F406" s="62"/>
      <c r="G406" s="7"/>
      <c r="H406" s="19"/>
      <c r="I406" s="19"/>
      <c r="J406" s="19"/>
      <c r="K406" s="19"/>
      <c r="L406" s="19"/>
      <c r="M406" s="19"/>
      <c r="N406" s="19"/>
      <c r="O406" s="19"/>
      <c r="P406" s="19"/>
      <c r="Q406" s="19"/>
      <c r="R406" s="19"/>
      <c r="S406" s="19"/>
      <c r="T406" s="19"/>
      <c r="U406" s="19"/>
      <c r="V406" s="19"/>
      <c r="W406" s="19"/>
      <c r="X406" s="19"/>
      <c r="Y406" s="19"/>
      <c r="Z406" s="19"/>
    </row>
    <row r="407" hidden="1">
      <c r="A407" s="7"/>
      <c r="B407" s="61"/>
      <c r="C407" s="7"/>
      <c r="D407" s="7"/>
      <c r="E407" s="19"/>
      <c r="F407" s="62"/>
      <c r="G407" s="7"/>
      <c r="H407" s="19"/>
      <c r="I407" s="19"/>
      <c r="J407" s="19"/>
      <c r="K407" s="19"/>
      <c r="L407" s="19"/>
      <c r="M407" s="19"/>
      <c r="N407" s="19"/>
      <c r="O407" s="19"/>
      <c r="P407" s="19"/>
      <c r="Q407" s="19"/>
      <c r="R407" s="19"/>
      <c r="S407" s="19"/>
      <c r="T407" s="19"/>
      <c r="U407" s="19"/>
      <c r="V407" s="19"/>
      <c r="W407" s="19"/>
      <c r="X407" s="19"/>
      <c r="Y407" s="19"/>
      <c r="Z407" s="19"/>
    </row>
    <row r="408" hidden="1">
      <c r="A408" s="7"/>
      <c r="B408" s="61"/>
      <c r="C408" s="7"/>
      <c r="D408" s="7"/>
      <c r="E408" s="19"/>
      <c r="F408" s="62"/>
      <c r="G408" s="7"/>
      <c r="H408" s="19"/>
      <c r="I408" s="19"/>
      <c r="J408" s="19"/>
      <c r="K408" s="19"/>
      <c r="L408" s="19"/>
      <c r="M408" s="19"/>
      <c r="N408" s="19"/>
      <c r="O408" s="19"/>
      <c r="P408" s="19"/>
      <c r="Q408" s="19"/>
      <c r="R408" s="19"/>
      <c r="S408" s="19"/>
      <c r="T408" s="19"/>
      <c r="U408" s="19"/>
      <c r="V408" s="19"/>
      <c r="W408" s="19"/>
      <c r="X408" s="19"/>
      <c r="Y408" s="19"/>
      <c r="Z408" s="19"/>
    </row>
    <row r="409" hidden="1">
      <c r="A409" s="7"/>
      <c r="B409" s="61"/>
      <c r="C409" s="7"/>
      <c r="D409" s="7"/>
      <c r="E409" s="19"/>
      <c r="F409" s="62"/>
      <c r="G409" s="7"/>
      <c r="H409" s="19"/>
      <c r="I409" s="19"/>
      <c r="J409" s="19"/>
      <c r="K409" s="19"/>
      <c r="L409" s="19"/>
      <c r="M409" s="19"/>
      <c r="N409" s="19"/>
      <c r="O409" s="19"/>
      <c r="P409" s="19"/>
      <c r="Q409" s="19"/>
      <c r="R409" s="19"/>
      <c r="S409" s="19"/>
      <c r="T409" s="19"/>
      <c r="U409" s="19"/>
      <c r="V409" s="19"/>
      <c r="W409" s="19"/>
      <c r="X409" s="19"/>
      <c r="Y409" s="19"/>
      <c r="Z409" s="19"/>
    </row>
    <row r="410" hidden="1">
      <c r="A410" s="7"/>
      <c r="B410" s="61"/>
      <c r="C410" s="7"/>
      <c r="D410" s="7"/>
      <c r="E410" s="19"/>
      <c r="F410" s="62"/>
      <c r="G410" s="7"/>
      <c r="H410" s="19"/>
      <c r="I410" s="19"/>
      <c r="J410" s="19"/>
      <c r="K410" s="19"/>
      <c r="L410" s="19"/>
      <c r="M410" s="19"/>
      <c r="N410" s="19"/>
      <c r="O410" s="19"/>
      <c r="P410" s="19"/>
      <c r="Q410" s="19"/>
      <c r="R410" s="19"/>
      <c r="S410" s="19"/>
      <c r="T410" s="19"/>
      <c r="U410" s="19"/>
      <c r="V410" s="19"/>
      <c r="W410" s="19"/>
      <c r="X410" s="19"/>
      <c r="Y410" s="19"/>
      <c r="Z410" s="19"/>
    </row>
    <row r="411" hidden="1">
      <c r="A411" s="7"/>
      <c r="B411" s="61"/>
      <c r="C411" s="7"/>
      <c r="D411" s="7"/>
      <c r="E411" s="19"/>
      <c r="F411" s="62"/>
      <c r="G411" s="7"/>
      <c r="H411" s="19"/>
      <c r="I411" s="19"/>
      <c r="J411" s="19"/>
      <c r="K411" s="19"/>
      <c r="L411" s="19"/>
      <c r="M411" s="19"/>
      <c r="N411" s="19"/>
      <c r="O411" s="19"/>
      <c r="P411" s="19"/>
      <c r="Q411" s="19"/>
      <c r="R411" s="19"/>
      <c r="S411" s="19"/>
      <c r="T411" s="19"/>
      <c r="U411" s="19"/>
      <c r="V411" s="19"/>
      <c r="W411" s="19"/>
      <c r="X411" s="19"/>
      <c r="Y411" s="19"/>
      <c r="Z411" s="19"/>
    </row>
    <row r="412" hidden="1">
      <c r="A412" s="7"/>
      <c r="B412" s="61"/>
      <c r="C412" s="7"/>
      <c r="D412" s="7"/>
      <c r="E412" s="19"/>
      <c r="F412" s="62"/>
      <c r="G412" s="7"/>
      <c r="H412" s="19"/>
      <c r="I412" s="19"/>
      <c r="J412" s="19"/>
      <c r="K412" s="19"/>
      <c r="L412" s="19"/>
      <c r="M412" s="19"/>
      <c r="N412" s="19"/>
      <c r="O412" s="19"/>
      <c r="P412" s="19"/>
      <c r="Q412" s="19"/>
      <c r="R412" s="19"/>
      <c r="S412" s="19"/>
      <c r="T412" s="19"/>
      <c r="U412" s="19"/>
      <c r="V412" s="19"/>
      <c r="W412" s="19"/>
      <c r="X412" s="19"/>
      <c r="Y412" s="19"/>
      <c r="Z412" s="19"/>
    </row>
    <row r="413" hidden="1">
      <c r="A413" s="7"/>
      <c r="B413" s="61"/>
      <c r="C413" s="7"/>
      <c r="D413" s="7"/>
      <c r="E413" s="19"/>
      <c r="F413" s="62"/>
      <c r="G413" s="7"/>
      <c r="H413" s="19"/>
      <c r="I413" s="19"/>
      <c r="J413" s="19"/>
      <c r="K413" s="19"/>
      <c r="L413" s="19"/>
      <c r="M413" s="19"/>
      <c r="N413" s="19"/>
      <c r="O413" s="19"/>
      <c r="P413" s="19"/>
      <c r="Q413" s="19"/>
      <c r="R413" s="19"/>
      <c r="S413" s="19"/>
      <c r="T413" s="19"/>
      <c r="U413" s="19"/>
      <c r="V413" s="19"/>
      <c r="W413" s="19"/>
      <c r="X413" s="19"/>
      <c r="Y413" s="19"/>
      <c r="Z413" s="19"/>
    </row>
    <row r="414" hidden="1">
      <c r="A414" s="7"/>
      <c r="B414" s="61"/>
      <c r="C414" s="7"/>
      <c r="D414" s="7"/>
      <c r="E414" s="19"/>
      <c r="F414" s="62"/>
      <c r="G414" s="7"/>
      <c r="H414" s="19"/>
      <c r="I414" s="19"/>
      <c r="J414" s="19"/>
      <c r="K414" s="19"/>
      <c r="L414" s="19"/>
      <c r="M414" s="19"/>
      <c r="N414" s="19"/>
      <c r="O414" s="19"/>
      <c r="P414" s="19"/>
      <c r="Q414" s="19"/>
      <c r="R414" s="19"/>
      <c r="S414" s="19"/>
      <c r="T414" s="19"/>
      <c r="U414" s="19"/>
      <c r="V414" s="19"/>
      <c r="W414" s="19"/>
      <c r="X414" s="19"/>
      <c r="Y414" s="19"/>
      <c r="Z414" s="19"/>
    </row>
    <row r="415" hidden="1">
      <c r="A415" s="7"/>
      <c r="B415" s="61"/>
      <c r="C415" s="7"/>
      <c r="D415" s="7"/>
      <c r="E415" s="19"/>
      <c r="F415" s="62"/>
      <c r="G415" s="7"/>
      <c r="H415" s="19"/>
      <c r="I415" s="19"/>
      <c r="J415" s="19"/>
      <c r="K415" s="19"/>
      <c r="L415" s="19"/>
      <c r="M415" s="19"/>
      <c r="N415" s="19"/>
      <c r="O415" s="19"/>
      <c r="P415" s="19"/>
      <c r="Q415" s="19"/>
      <c r="R415" s="19"/>
      <c r="S415" s="19"/>
      <c r="T415" s="19"/>
      <c r="U415" s="19"/>
      <c r="V415" s="19"/>
      <c r="W415" s="19"/>
      <c r="X415" s="19"/>
      <c r="Y415" s="19"/>
      <c r="Z415" s="19"/>
    </row>
    <row r="416" hidden="1">
      <c r="A416" s="7"/>
      <c r="B416" s="61"/>
      <c r="C416" s="7"/>
      <c r="D416" s="7"/>
      <c r="E416" s="19"/>
      <c r="F416" s="62"/>
      <c r="G416" s="7"/>
      <c r="H416" s="19"/>
      <c r="I416" s="19"/>
      <c r="J416" s="19"/>
      <c r="K416" s="19"/>
      <c r="L416" s="19"/>
      <c r="M416" s="19"/>
      <c r="N416" s="19"/>
      <c r="O416" s="19"/>
      <c r="P416" s="19"/>
      <c r="Q416" s="19"/>
      <c r="R416" s="19"/>
      <c r="S416" s="19"/>
      <c r="T416" s="19"/>
      <c r="U416" s="19"/>
      <c r="V416" s="19"/>
      <c r="W416" s="19"/>
      <c r="X416" s="19"/>
      <c r="Y416" s="19"/>
      <c r="Z416" s="19"/>
    </row>
    <row r="417" hidden="1">
      <c r="A417" s="7"/>
      <c r="B417" s="61"/>
      <c r="C417" s="7"/>
      <c r="D417" s="7"/>
      <c r="E417" s="19"/>
      <c r="F417" s="62"/>
      <c r="G417" s="7"/>
      <c r="H417" s="19"/>
      <c r="I417" s="19"/>
      <c r="J417" s="19"/>
      <c r="K417" s="19"/>
      <c r="L417" s="19"/>
      <c r="M417" s="19"/>
      <c r="N417" s="19"/>
      <c r="O417" s="19"/>
      <c r="P417" s="19"/>
      <c r="Q417" s="19"/>
      <c r="R417" s="19"/>
      <c r="S417" s="19"/>
      <c r="T417" s="19"/>
      <c r="U417" s="19"/>
      <c r="V417" s="19"/>
      <c r="W417" s="19"/>
      <c r="X417" s="19"/>
      <c r="Y417" s="19"/>
      <c r="Z417" s="19"/>
    </row>
    <row r="418" hidden="1">
      <c r="A418" s="7"/>
      <c r="B418" s="61"/>
      <c r="C418" s="7"/>
      <c r="D418" s="7"/>
      <c r="E418" s="19"/>
      <c r="F418" s="62"/>
      <c r="G418" s="7"/>
      <c r="H418" s="19"/>
      <c r="I418" s="19"/>
      <c r="J418" s="19"/>
      <c r="K418" s="19"/>
      <c r="L418" s="19"/>
      <c r="M418" s="19"/>
      <c r="N418" s="19"/>
      <c r="O418" s="19"/>
      <c r="P418" s="19"/>
      <c r="Q418" s="19"/>
      <c r="R418" s="19"/>
      <c r="S418" s="19"/>
      <c r="T418" s="19"/>
      <c r="U418" s="19"/>
      <c r="V418" s="19"/>
      <c r="W418" s="19"/>
      <c r="X418" s="19"/>
      <c r="Y418" s="19"/>
      <c r="Z418" s="19"/>
    </row>
    <row r="419" hidden="1">
      <c r="A419" s="7"/>
      <c r="B419" s="61"/>
      <c r="C419" s="7"/>
      <c r="D419" s="7"/>
      <c r="E419" s="19"/>
      <c r="F419" s="62"/>
      <c r="G419" s="7"/>
      <c r="H419" s="19"/>
      <c r="I419" s="19"/>
      <c r="J419" s="19"/>
      <c r="K419" s="19"/>
      <c r="L419" s="19"/>
      <c r="M419" s="19"/>
      <c r="N419" s="19"/>
      <c r="O419" s="19"/>
      <c r="P419" s="19"/>
      <c r="Q419" s="19"/>
      <c r="R419" s="19"/>
      <c r="S419" s="19"/>
      <c r="T419" s="19"/>
      <c r="U419" s="19"/>
      <c r="V419" s="19"/>
      <c r="W419" s="19"/>
      <c r="X419" s="19"/>
      <c r="Y419" s="19"/>
      <c r="Z419" s="19"/>
    </row>
    <row r="420" hidden="1">
      <c r="A420" s="7"/>
      <c r="B420" s="61"/>
      <c r="C420" s="7"/>
      <c r="D420" s="7"/>
      <c r="E420" s="19"/>
      <c r="F420" s="62"/>
      <c r="G420" s="7"/>
      <c r="H420" s="19"/>
      <c r="I420" s="19"/>
      <c r="J420" s="19"/>
      <c r="K420" s="19"/>
      <c r="L420" s="19"/>
      <c r="M420" s="19"/>
      <c r="N420" s="19"/>
      <c r="O420" s="19"/>
      <c r="P420" s="19"/>
      <c r="Q420" s="19"/>
      <c r="R420" s="19"/>
      <c r="S420" s="19"/>
      <c r="T420" s="19"/>
      <c r="U420" s="19"/>
      <c r="V420" s="19"/>
      <c r="W420" s="19"/>
      <c r="X420" s="19"/>
      <c r="Y420" s="19"/>
      <c r="Z420" s="19"/>
    </row>
    <row r="421" hidden="1">
      <c r="A421" s="7"/>
      <c r="B421" s="61"/>
      <c r="C421" s="7"/>
      <c r="D421" s="7"/>
      <c r="E421" s="19"/>
      <c r="F421" s="62"/>
      <c r="G421" s="7"/>
      <c r="H421" s="19"/>
      <c r="I421" s="19"/>
      <c r="J421" s="19"/>
      <c r="K421" s="19"/>
      <c r="L421" s="19"/>
      <c r="M421" s="19"/>
      <c r="N421" s="19"/>
      <c r="O421" s="19"/>
      <c r="P421" s="19"/>
      <c r="Q421" s="19"/>
      <c r="R421" s="19"/>
      <c r="S421" s="19"/>
      <c r="T421" s="19"/>
      <c r="U421" s="19"/>
      <c r="V421" s="19"/>
      <c r="W421" s="19"/>
      <c r="X421" s="19"/>
      <c r="Y421" s="19"/>
      <c r="Z421" s="19"/>
    </row>
    <row r="422" hidden="1">
      <c r="A422" s="7"/>
      <c r="B422" s="61"/>
      <c r="C422" s="7"/>
      <c r="D422" s="7"/>
      <c r="E422" s="19"/>
      <c r="F422" s="62"/>
      <c r="G422" s="7"/>
      <c r="H422" s="19"/>
      <c r="I422" s="19"/>
      <c r="J422" s="19"/>
      <c r="K422" s="19"/>
      <c r="L422" s="19"/>
      <c r="M422" s="19"/>
      <c r="N422" s="19"/>
      <c r="O422" s="19"/>
      <c r="P422" s="19"/>
      <c r="Q422" s="19"/>
      <c r="R422" s="19"/>
      <c r="S422" s="19"/>
      <c r="T422" s="19"/>
      <c r="U422" s="19"/>
      <c r="V422" s="19"/>
      <c r="W422" s="19"/>
      <c r="X422" s="19"/>
      <c r="Y422" s="19"/>
      <c r="Z422" s="19"/>
    </row>
    <row r="423" hidden="1">
      <c r="A423" s="7"/>
      <c r="B423" s="61"/>
      <c r="C423" s="7"/>
      <c r="D423" s="7"/>
      <c r="E423" s="19"/>
      <c r="F423" s="62"/>
      <c r="G423" s="7"/>
      <c r="H423" s="19"/>
      <c r="I423" s="19"/>
      <c r="J423" s="19"/>
      <c r="K423" s="19"/>
      <c r="L423" s="19"/>
      <c r="M423" s="19"/>
      <c r="N423" s="19"/>
      <c r="O423" s="19"/>
      <c r="P423" s="19"/>
      <c r="Q423" s="19"/>
      <c r="R423" s="19"/>
      <c r="S423" s="19"/>
      <c r="T423" s="19"/>
      <c r="U423" s="19"/>
      <c r="V423" s="19"/>
      <c r="W423" s="19"/>
      <c r="X423" s="19"/>
      <c r="Y423" s="19"/>
      <c r="Z423" s="19"/>
    </row>
    <row r="424" hidden="1">
      <c r="A424" s="7"/>
      <c r="B424" s="61"/>
      <c r="C424" s="7"/>
      <c r="D424" s="7"/>
      <c r="E424" s="19"/>
      <c r="F424" s="62"/>
      <c r="G424" s="7"/>
      <c r="H424" s="19"/>
      <c r="I424" s="19"/>
      <c r="J424" s="19"/>
      <c r="K424" s="19"/>
      <c r="L424" s="19"/>
      <c r="M424" s="19"/>
      <c r="N424" s="19"/>
      <c r="O424" s="19"/>
      <c r="P424" s="19"/>
      <c r="Q424" s="19"/>
      <c r="R424" s="19"/>
      <c r="S424" s="19"/>
      <c r="T424" s="19"/>
      <c r="U424" s="19"/>
      <c r="V424" s="19"/>
      <c r="W424" s="19"/>
      <c r="X424" s="19"/>
      <c r="Y424" s="19"/>
      <c r="Z424" s="19"/>
    </row>
    <row r="425" hidden="1">
      <c r="A425" s="7"/>
      <c r="B425" s="61"/>
      <c r="C425" s="7"/>
      <c r="D425" s="7"/>
      <c r="E425" s="19"/>
      <c r="F425" s="62"/>
      <c r="G425" s="7"/>
      <c r="H425" s="19"/>
      <c r="I425" s="19"/>
      <c r="J425" s="19"/>
      <c r="K425" s="19"/>
      <c r="L425" s="19"/>
      <c r="M425" s="19"/>
      <c r="N425" s="19"/>
      <c r="O425" s="19"/>
      <c r="P425" s="19"/>
      <c r="Q425" s="19"/>
      <c r="R425" s="19"/>
      <c r="S425" s="19"/>
      <c r="T425" s="19"/>
      <c r="U425" s="19"/>
      <c r="V425" s="19"/>
      <c r="W425" s="19"/>
      <c r="X425" s="19"/>
      <c r="Y425" s="19"/>
      <c r="Z425" s="19"/>
    </row>
    <row r="426" hidden="1">
      <c r="A426" s="7"/>
      <c r="B426" s="61"/>
      <c r="C426" s="7"/>
      <c r="D426" s="7"/>
      <c r="E426" s="19"/>
      <c r="F426" s="62"/>
      <c r="G426" s="7"/>
      <c r="H426" s="19"/>
      <c r="I426" s="19"/>
      <c r="J426" s="19"/>
      <c r="K426" s="19"/>
      <c r="L426" s="19"/>
      <c r="M426" s="19"/>
      <c r="N426" s="19"/>
      <c r="O426" s="19"/>
      <c r="P426" s="19"/>
      <c r="Q426" s="19"/>
      <c r="R426" s="19"/>
      <c r="S426" s="19"/>
      <c r="T426" s="19"/>
      <c r="U426" s="19"/>
      <c r="V426" s="19"/>
      <c r="W426" s="19"/>
      <c r="X426" s="19"/>
      <c r="Y426" s="19"/>
      <c r="Z426" s="19"/>
    </row>
    <row r="427" hidden="1">
      <c r="A427" s="7"/>
      <c r="B427" s="61"/>
      <c r="C427" s="7"/>
      <c r="D427" s="7"/>
      <c r="E427" s="19"/>
      <c r="F427" s="62"/>
      <c r="G427" s="7"/>
      <c r="H427" s="19"/>
      <c r="I427" s="19"/>
      <c r="J427" s="19"/>
      <c r="K427" s="19"/>
      <c r="L427" s="19"/>
      <c r="M427" s="19"/>
      <c r="N427" s="19"/>
      <c r="O427" s="19"/>
      <c r="P427" s="19"/>
      <c r="Q427" s="19"/>
      <c r="R427" s="19"/>
      <c r="S427" s="19"/>
      <c r="T427" s="19"/>
      <c r="U427" s="19"/>
      <c r="V427" s="19"/>
      <c r="W427" s="19"/>
      <c r="X427" s="19"/>
      <c r="Y427" s="19"/>
      <c r="Z427" s="19"/>
    </row>
    <row r="428" hidden="1">
      <c r="A428" s="7"/>
      <c r="B428" s="61"/>
      <c r="C428" s="7"/>
      <c r="D428" s="7"/>
      <c r="E428" s="19"/>
      <c r="F428" s="62"/>
      <c r="G428" s="7"/>
      <c r="H428" s="19"/>
      <c r="I428" s="19"/>
      <c r="J428" s="19"/>
      <c r="K428" s="19"/>
      <c r="L428" s="19"/>
      <c r="M428" s="19"/>
      <c r="N428" s="19"/>
      <c r="O428" s="19"/>
      <c r="P428" s="19"/>
      <c r="Q428" s="19"/>
      <c r="R428" s="19"/>
      <c r="S428" s="19"/>
      <c r="T428" s="19"/>
      <c r="U428" s="19"/>
      <c r="V428" s="19"/>
      <c r="W428" s="19"/>
      <c r="X428" s="19"/>
      <c r="Y428" s="19"/>
      <c r="Z428" s="19"/>
    </row>
    <row r="429" hidden="1">
      <c r="A429" s="7"/>
      <c r="B429" s="61"/>
      <c r="C429" s="7"/>
      <c r="D429" s="7"/>
      <c r="E429" s="19"/>
      <c r="F429" s="62"/>
      <c r="G429" s="7"/>
      <c r="H429" s="19"/>
      <c r="I429" s="19"/>
      <c r="J429" s="19"/>
      <c r="K429" s="19"/>
      <c r="L429" s="19"/>
      <c r="M429" s="19"/>
      <c r="N429" s="19"/>
      <c r="O429" s="19"/>
      <c r="P429" s="19"/>
      <c r="Q429" s="19"/>
      <c r="R429" s="19"/>
      <c r="S429" s="19"/>
      <c r="T429" s="19"/>
      <c r="U429" s="19"/>
      <c r="V429" s="19"/>
      <c r="W429" s="19"/>
      <c r="X429" s="19"/>
      <c r="Y429" s="19"/>
      <c r="Z429" s="19"/>
    </row>
    <row r="430" hidden="1">
      <c r="A430" s="7"/>
      <c r="B430" s="61"/>
      <c r="C430" s="7"/>
      <c r="D430" s="7"/>
      <c r="E430" s="19"/>
      <c r="F430" s="62"/>
      <c r="G430" s="7"/>
      <c r="H430" s="19"/>
      <c r="I430" s="19"/>
      <c r="J430" s="19"/>
      <c r="K430" s="19"/>
      <c r="L430" s="19"/>
      <c r="M430" s="19"/>
      <c r="N430" s="19"/>
      <c r="O430" s="19"/>
      <c r="P430" s="19"/>
      <c r="Q430" s="19"/>
      <c r="R430" s="19"/>
      <c r="S430" s="19"/>
      <c r="T430" s="19"/>
      <c r="U430" s="19"/>
      <c r="V430" s="19"/>
      <c r="W430" s="19"/>
      <c r="X430" s="19"/>
      <c r="Y430" s="19"/>
      <c r="Z430" s="19"/>
    </row>
    <row r="431" hidden="1">
      <c r="A431" s="7"/>
      <c r="B431" s="61"/>
      <c r="C431" s="7"/>
      <c r="D431" s="7"/>
      <c r="E431" s="19"/>
      <c r="F431" s="62"/>
      <c r="G431" s="7"/>
      <c r="H431" s="19"/>
      <c r="I431" s="19"/>
      <c r="J431" s="19"/>
      <c r="K431" s="19"/>
      <c r="L431" s="19"/>
      <c r="M431" s="19"/>
      <c r="N431" s="19"/>
      <c r="O431" s="19"/>
      <c r="P431" s="19"/>
      <c r="Q431" s="19"/>
      <c r="R431" s="19"/>
      <c r="S431" s="19"/>
      <c r="T431" s="19"/>
      <c r="U431" s="19"/>
      <c r="V431" s="19"/>
      <c r="W431" s="19"/>
      <c r="X431" s="19"/>
      <c r="Y431" s="19"/>
      <c r="Z431" s="19"/>
    </row>
    <row r="432" hidden="1">
      <c r="A432" s="7"/>
      <c r="B432" s="61"/>
      <c r="C432" s="7"/>
      <c r="D432" s="7"/>
      <c r="E432" s="19"/>
      <c r="F432" s="62"/>
      <c r="G432" s="7"/>
      <c r="H432" s="19"/>
      <c r="I432" s="19"/>
      <c r="J432" s="19"/>
      <c r="K432" s="19"/>
      <c r="L432" s="19"/>
      <c r="M432" s="19"/>
      <c r="N432" s="19"/>
      <c r="O432" s="19"/>
      <c r="P432" s="19"/>
      <c r="Q432" s="19"/>
      <c r="R432" s="19"/>
      <c r="S432" s="19"/>
      <c r="T432" s="19"/>
      <c r="U432" s="19"/>
      <c r="V432" s="19"/>
      <c r="W432" s="19"/>
      <c r="X432" s="19"/>
      <c r="Y432" s="19"/>
      <c r="Z432" s="19"/>
    </row>
    <row r="433" hidden="1">
      <c r="A433" s="7"/>
      <c r="B433" s="61"/>
      <c r="C433" s="7"/>
      <c r="D433" s="7"/>
      <c r="E433" s="19"/>
      <c r="F433" s="62"/>
      <c r="G433" s="7"/>
      <c r="H433" s="19"/>
      <c r="I433" s="19"/>
      <c r="J433" s="19"/>
      <c r="K433" s="19"/>
      <c r="L433" s="19"/>
      <c r="M433" s="19"/>
      <c r="N433" s="19"/>
      <c r="O433" s="19"/>
      <c r="P433" s="19"/>
      <c r="Q433" s="19"/>
      <c r="R433" s="19"/>
      <c r="S433" s="19"/>
      <c r="T433" s="19"/>
      <c r="U433" s="19"/>
      <c r="V433" s="19"/>
      <c r="W433" s="19"/>
      <c r="X433" s="19"/>
      <c r="Y433" s="19"/>
      <c r="Z433" s="19"/>
    </row>
    <row r="434" hidden="1">
      <c r="A434" s="7"/>
      <c r="B434" s="61"/>
      <c r="C434" s="7"/>
      <c r="D434" s="7"/>
      <c r="E434" s="19"/>
      <c r="F434" s="62"/>
      <c r="G434" s="7"/>
      <c r="H434" s="19"/>
      <c r="I434" s="19"/>
      <c r="J434" s="19"/>
      <c r="K434" s="19"/>
      <c r="L434" s="19"/>
      <c r="M434" s="19"/>
      <c r="N434" s="19"/>
      <c r="O434" s="19"/>
      <c r="P434" s="19"/>
      <c r="Q434" s="19"/>
      <c r="R434" s="19"/>
      <c r="S434" s="19"/>
      <c r="T434" s="19"/>
      <c r="U434" s="19"/>
      <c r="V434" s="19"/>
      <c r="W434" s="19"/>
      <c r="X434" s="19"/>
      <c r="Y434" s="19"/>
      <c r="Z434" s="19"/>
    </row>
    <row r="435" hidden="1">
      <c r="A435" s="7"/>
      <c r="B435" s="61"/>
      <c r="C435" s="7"/>
      <c r="D435" s="7"/>
      <c r="E435" s="19"/>
      <c r="F435" s="62"/>
      <c r="G435" s="7"/>
      <c r="H435" s="19"/>
      <c r="I435" s="19"/>
      <c r="J435" s="19"/>
      <c r="K435" s="19"/>
      <c r="L435" s="19"/>
      <c r="M435" s="19"/>
      <c r="N435" s="19"/>
      <c r="O435" s="19"/>
      <c r="P435" s="19"/>
      <c r="Q435" s="19"/>
      <c r="R435" s="19"/>
      <c r="S435" s="19"/>
      <c r="T435" s="19"/>
      <c r="U435" s="19"/>
      <c r="V435" s="19"/>
      <c r="W435" s="19"/>
      <c r="X435" s="19"/>
      <c r="Y435" s="19"/>
      <c r="Z435" s="19"/>
    </row>
    <row r="436" hidden="1">
      <c r="A436" s="7"/>
      <c r="B436" s="61"/>
      <c r="C436" s="7"/>
      <c r="D436" s="7"/>
      <c r="E436" s="19"/>
      <c r="F436" s="62"/>
      <c r="G436" s="7"/>
      <c r="H436" s="19"/>
      <c r="I436" s="19"/>
      <c r="J436" s="19"/>
      <c r="K436" s="19"/>
      <c r="L436" s="19"/>
      <c r="M436" s="19"/>
      <c r="N436" s="19"/>
      <c r="O436" s="19"/>
      <c r="P436" s="19"/>
      <c r="Q436" s="19"/>
      <c r="R436" s="19"/>
      <c r="S436" s="19"/>
      <c r="T436" s="19"/>
      <c r="U436" s="19"/>
      <c r="V436" s="19"/>
      <c r="W436" s="19"/>
      <c r="X436" s="19"/>
      <c r="Y436" s="19"/>
      <c r="Z436" s="19"/>
    </row>
    <row r="437" hidden="1">
      <c r="A437" s="7"/>
      <c r="B437" s="61"/>
      <c r="C437" s="7"/>
      <c r="D437" s="7"/>
      <c r="E437" s="19"/>
      <c r="F437" s="62"/>
      <c r="G437" s="7"/>
      <c r="H437" s="19"/>
      <c r="I437" s="19"/>
      <c r="J437" s="19"/>
      <c r="K437" s="19"/>
      <c r="L437" s="19"/>
      <c r="M437" s="19"/>
      <c r="N437" s="19"/>
      <c r="O437" s="19"/>
      <c r="P437" s="19"/>
      <c r="Q437" s="19"/>
      <c r="R437" s="19"/>
      <c r="S437" s="19"/>
      <c r="T437" s="19"/>
      <c r="U437" s="19"/>
      <c r="V437" s="19"/>
      <c r="W437" s="19"/>
      <c r="X437" s="19"/>
      <c r="Y437" s="19"/>
      <c r="Z437" s="19"/>
    </row>
    <row r="438" hidden="1">
      <c r="A438" s="7"/>
      <c r="B438" s="61"/>
      <c r="C438" s="7"/>
      <c r="D438" s="7"/>
      <c r="E438" s="19"/>
      <c r="F438" s="62"/>
      <c r="G438" s="7"/>
      <c r="H438" s="19"/>
      <c r="I438" s="19"/>
      <c r="J438" s="19"/>
      <c r="K438" s="19"/>
      <c r="L438" s="19"/>
      <c r="M438" s="19"/>
      <c r="N438" s="19"/>
      <c r="O438" s="19"/>
      <c r="P438" s="19"/>
      <c r="Q438" s="19"/>
      <c r="R438" s="19"/>
      <c r="S438" s="19"/>
      <c r="T438" s="19"/>
      <c r="U438" s="19"/>
      <c r="V438" s="19"/>
      <c r="W438" s="19"/>
      <c r="X438" s="19"/>
      <c r="Y438" s="19"/>
      <c r="Z438" s="19"/>
    </row>
    <row r="439" hidden="1">
      <c r="A439" s="7"/>
      <c r="B439" s="61"/>
      <c r="C439" s="7"/>
      <c r="D439" s="7"/>
      <c r="E439" s="19"/>
      <c r="F439" s="62"/>
      <c r="G439" s="7"/>
      <c r="H439" s="19"/>
      <c r="I439" s="19"/>
      <c r="J439" s="19"/>
      <c r="K439" s="19"/>
      <c r="L439" s="19"/>
      <c r="M439" s="19"/>
      <c r="N439" s="19"/>
      <c r="O439" s="19"/>
      <c r="P439" s="19"/>
      <c r="Q439" s="19"/>
      <c r="R439" s="19"/>
      <c r="S439" s="19"/>
      <c r="T439" s="19"/>
      <c r="U439" s="19"/>
      <c r="V439" s="19"/>
      <c r="W439" s="19"/>
      <c r="X439" s="19"/>
      <c r="Y439" s="19"/>
      <c r="Z439" s="19"/>
    </row>
    <row r="440" hidden="1">
      <c r="A440" s="7"/>
      <c r="B440" s="61"/>
      <c r="C440" s="7"/>
      <c r="D440" s="7"/>
      <c r="E440" s="19"/>
      <c r="F440" s="62"/>
      <c r="G440" s="7"/>
      <c r="H440" s="19"/>
      <c r="I440" s="19"/>
      <c r="J440" s="19"/>
      <c r="K440" s="19"/>
      <c r="L440" s="19"/>
      <c r="M440" s="19"/>
      <c r="N440" s="19"/>
      <c r="O440" s="19"/>
      <c r="P440" s="19"/>
      <c r="Q440" s="19"/>
      <c r="R440" s="19"/>
      <c r="S440" s="19"/>
      <c r="T440" s="19"/>
      <c r="U440" s="19"/>
      <c r="V440" s="19"/>
      <c r="W440" s="19"/>
      <c r="X440" s="19"/>
      <c r="Y440" s="19"/>
      <c r="Z440" s="19"/>
    </row>
    <row r="441" hidden="1">
      <c r="A441" s="7"/>
      <c r="B441" s="61"/>
      <c r="C441" s="7"/>
      <c r="D441" s="7"/>
      <c r="E441" s="19"/>
      <c r="F441" s="62"/>
      <c r="G441" s="7"/>
      <c r="H441" s="19"/>
      <c r="I441" s="19"/>
      <c r="J441" s="19"/>
      <c r="K441" s="19"/>
      <c r="L441" s="19"/>
      <c r="M441" s="19"/>
      <c r="N441" s="19"/>
      <c r="O441" s="19"/>
      <c r="P441" s="19"/>
      <c r="Q441" s="19"/>
      <c r="R441" s="19"/>
      <c r="S441" s="19"/>
      <c r="T441" s="19"/>
      <c r="U441" s="19"/>
      <c r="V441" s="19"/>
      <c r="W441" s="19"/>
      <c r="X441" s="19"/>
      <c r="Y441" s="19"/>
      <c r="Z441" s="19"/>
    </row>
    <row r="442" hidden="1">
      <c r="A442" s="7"/>
      <c r="B442" s="61"/>
      <c r="C442" s="7"/>
      <c r="D442" s="7"/>
      <c r="E442" s="19"/>
      <c r="F442" s="62"/>
      <c r="G442" s="7"/>
      <c r="H442" s="19"/>
      <c r="I442" s="19"/>
      <c r="J442" s="19"/>
      <c r="K442" s="19"/>
      <c r="L442" s="19"/>
      <c r="M442" s="19"/>
      <c r="N442" s="19"/>
      <c r="O442" s="19"/>
      <c r="P442" s="19"/>
      <c r="Q442" s="19"/>
      <c r="R442" s="19"/>
      <c r="S442" s="19"/>
      <c r="T442" s="19"/>
      <c r="U442" s="19"/>
      <c r="V442" s="19"/>
      <c r="W442" s="19"/>
      <c r="X442" s="19"/>
      <c r="Y442" s="19"/>
      <c r="Z442" s="19"/>
    </row>
    <row r="443" hidden="1">
      <c r="A443" s="7"/>
      <c r="B443" s="61"/>
      <c r="C443" s="7"/>
      <c r="D443" s="7"/>
      <c r="E443" s="19"/>
      <c r="F443" s="62"/>
      <c r="G443" s="7"/>
      <c r="H443" s="19"/>
      <c r="I443" s="19"/>
      <c r="J443" s="19"/>
      <c r="K443" s="19"/>
      <c r="L443" s="19"/>
      <c r="M443" s="19"/>
      <c r="N443" s="19"/>
      <c r="O443" s="19"/>
      <c r="P443" s="19"/>
      <c r="Q443" s="19"/>
      <c r="R443" s="19"/>
      <c r="S443" s="19"/>
      <c r="T443" s="19"/>
      <c r="U443" s="19"/>
      <c r="V443" s="19"/>
      <c r="W443" s="19"/>
      <c r="X443" s="19"/>
      <c r="Y443" s="19"/>
      <c r="Z443" s="19"/>
    </row>
    <row r="444" hidden="1">
      <c r="A444" s="7"/>
      <c r="B444" s="61"/>
      <c r="C444" s="7"/>
      <c r="D444" s="7"/>
      <c r="E444" s="19"/>
      <c r="F444" s="62"/>
      <c r="G444" s="7"/>
      <c r="H444" s="19"/>
      <c r="I444" s="19"/>
      <c r="J444" s="19"/>
      <c r="K444" s="19"/>
      <c r="L444" s="19"/>
      <c r="M444" s="19"/>
      <c r="N444" s="19"/>
      <c r="O444" s="19"/>
      <c r="P444" s="19"/>
      <c r="Q444" s="19"/>
      <c r="R444" s="19"/>
      <c r="S444" s="19"/>
      <c r="T444" s="19"/>
      <c r="U444" s="19"/>
      <c r="V444" s="19"/>
      <c r="W444" s="19"/>
      <c r="X444" s="19"/>
      <c r="Y444" s="19"/>
      <c r="Z444" s="19"/>
    </row>
    <row r="445" hidden="1">
      <c r="A445" s="7"/>
      <c r="B445" s="61"/>
      <c r="C445" s="7"/>
      <c r="D445" s="7"/>
      <c r="E445" s="19"/>
      <c r="F445" s="62"/>
      <c r="G445" s="7"/>
      <c r="H445" s="19"/>
      <c r="I445" s="19"/>
      <c r="J445" s="19"/>
      <c r="K445" s="19"/>
      <c r="L445" s="19"/>
      <c r="M445" s="19"/>
      <c r="N445" s="19"/>
      <c r="O445" s="19"/>
      <c r="P445" s="19"/>
      <c r="Q445" s="19"/>
      <c r="R445" s="19"/>
      <c r="S445" s="19"/>
      <c r="T445" s="19"/>
      <c r="U445" s="19"/>
      <c r="V445" s="19"/>
      <c r="W445" s="19"/>
      <c r="X445" s="19"/>
      <c r="Y445" s="19"/>
      <c r="Z445" s="19"/>
    </row>
    <row r="446" hidden="1">
      <c r="A446" s="7"/>
      <c r="B446" s="61"/>
      <c r="C446" s="7"/>
      <c r="D446" s="7"/>
      <c r="E446" s="19"/>
      <c r="F446" s="62"/>
      <c r="G446" s="7"/>
      <c r="H446" s="19"/>
      <c r="I446" s="19"/>
      <c r="J446" s="19"/>
      <c r="K446" s="19"/>
      <c r="L446" s="19"/>
      <c r="M446" s="19"/>
      <c r="N446" s="19"/>
      <c r="O446" s="19"/>
      <c r="P446" s="19"/>
      <c r="Q446" s="19"/>
      <c r="R446" s="19"/>
      <c r="S446" s="19"/>
      <c r="T446" s="19"/>
      <c r="U446" s="19"/>
      <c r="V446" s="19"/>
      <c r="W446" s="19"/>
      <c r="X446" s="19"/>
      <c r="Y446" s="19"/>
      <c r="Z446" s="19"/>
    </row>
    <row r="447" hidden="1">
      <c r="A447" s="7"/>
      <c r="B447" s="61"/>
      <c r="C447" s="7"/>
      <c r="D447" s="7"/>
      <c r="E447" s="19"/>
      <c r="F447" s="62"/>
      <c r="G447" s="7"/>
      <c r="H447" s="19"/>
      <c r="I447" s="19"/>
      <c r="J447" s="19"/>
      <c r="K447" s="19"/>
      <c r="L447" s="19"/>
      <c r="M447" s="19"/>
      <c r="N447" s="19"/>
      <c r="O447" s="19"/>
      <c r="P447" s="19"/>
      <c r="Q447" s="19"/>
      <c r="R447" s="19"/>
      <c r="S447" s="19"/>
      <c r="T447" s="19"/>
      <c r="U447" s="19"/>
      <c r="V447" s="19"/>
      <c r="W447" s="19"/>
      <c r="X447" s="19"/>
      <c r="Y447" s="19"/>
      <c r="Z447" s="19"/>
    </row>
    <row r="448" hidden="1">
      <c r="A448" s="7"/>
      <c r="B448" s="61"/>
      <c r="C448" s="7"/>
      <c r="D448" s="7"/>
      <c r="E448" s="19"/>
      <c r="F448" s="62"/>
      <c r="G448" s="7"/>
      <c r="H448" s="19"/>
      <c r="I448" s="19"/>
      <c r="J448" s="19"/>
      <c r="K448" s="19"/>
      <c r="L448" s="19"/>
      <c r="M448" s="19"/>
      <c r="N448" s="19"/>
      <c r="O448" s="19"/>
      <c r="P448" s="19"/>
      <c r="Q448" s="19"/>
      <c r="R448" s="19"/>
      <c r="S448" s="19"/>
      <c r="T448" s="19"/>
      <c r="U448" s="19"/>
      <c r="V448" s="19"/>
      <c r="W448" s="19"/>
      <c r="X448" s="19"/>
      <c r="Y448" s="19"/>
      <c r="Z448" s="19"/>
    </row>
    <row r="449" hidden="1">
      <c r="A449" s="7"/>
      <c r="B449" s="61"/>
      <c r="C449" s="7"/>
      <c r="D449" s="7"/>
      <c r="E449" s="19"/>
      <c r="F449" s="62"/>
      <c r="G449" s="7"/>
      <c r="H449" s="19"/>
      <c r="I449" s="19"/>
      <c r="J449" s="19"/>
      <c r="K449" s="19"/>
      <c r="L449" s="19"/>
      <c r="M449" s="19"/>
      <c r="N449" s="19"/>
      <c r="O449" s="19"/>
      <c r="P449" s="19"/>
      <c r="Q449" s="19"/>
      <c r="R449" s="19"/>
      <c r="S449" s="19"/>
      <c r="T449" s="19"/>
      <c r="U449" s="19"/>
      <c r="V449" s="19"/>
      <c r="W449" s="19"/>
      <c r="X449" s="19"/>
      <c r="Y449" s="19"/>
      <c r="Z449" s="19"/>
    </row>
    <row r="450" hidden="1">
      <c r="A450" s="7"/>
      <c r="B450" s="61"/>
      <c r="C450" s="7"/>
      <c r="D450" s="7"/>
      <c r="E450" s="19"/>
      <c r="F450" s="62"/>
      <c r="G450" s="7"/>
      <c r="H450" s="19"/>
      <c r="I450" s="19"/>
      <c r="J450" s="19"/>
      <c r="K450" s="19"/>
      <c r="L450" s="19"/>
      <c r="M450" s="19"/>
      <c r="N450" s="19"/>
      <c r="O450" s="19"/>
      <c r="P450" s="19"/>
      <c r="Q450" s="19"/>
      <c r="R450" s="19"/>
      <c r="S450" s="19"/>
      <c r="T450" s="19"/>
      <c r="U450" s="19"/>
      <c r="V450" s="19"/>
      <c r="W450" s="19"/>
      <c r="X450" s="19"/>
      <c r="Y450" s="19"/>
      <c r="Z450" s="19"/>
    </row>
    <row r="451" hidden="1">
      <c r="A451" s="7"/>
      <c r="B451" s="61"/>
      <c r="C451" s="7"/>
      <c r="D451" s="7"/>
      <c r="E451" s="19"/>
      <c r="F451" s="62"/>
      <c r="G451" s="7"/>
      <c r="H451" s="19"/>
      <c r="I451" s="19"/>
      <c r="J451" s="19"/>
      <c r="K451" s="19"/>
      <c r="L451" s="19"/>
      <c r="M451" s="19"/>
      <c r="N451" s="19"/>
      <c r="O451" s="19"/>
      <c r="P451" s="19"/>
      <c r="Q451" s="19"/>
      <c r="R451" s="19"/>
      <c r="S451" s="19"/>
      <c r="T451" s="19"/>
      <c r="U451" s="19"/>
      <c r="V451" s="19"/>
      <c r="W451" s="19"/>
      <c r="X451" s="19"/>
      <c r="Y451" s="19"/>
      <c r="Z451" s="19"/>
    </row>
    <row r="452" hidden="1">
      <c r="A452" s="7"/>
      <c r="B452" s="61"/>
      <c r="C452" s="7"/>
      <c r="D452" s="7"/>
      <c r="E452" s="19"/>
      <c r="F452" s="62"/>
      <c r="G452" s="7"/>
      <c r="H452" s="19"/>
      <c r="I452" s="19"/>
      <c r="J452" s="19"/>
      <c r="K452" s="19"/>
      <c r="L452" s="19"/>
      <c r="M452" s="19"/>
      <c r="N452" s="19"/>
      <c r="O452" s="19"/>
      <c r="P452" s="19"/>
      <c r="Q452" s="19"/>
      <c r="R452" s="19"/>
      <c r="S452" s="19"/>
      <c r="T452" s="19"/>
      <c r="U452" s="19"/>
      <c r="V452" s="19"/>
      <c r="W452" s="19"/>
      <c r="X452" s="19"/>
      <c r="Y452" s="19"/>
      <c r="Z452" s="19"/>
    </row>
    <row r="453" hidden="1">
      <c r="A453" s="7"/>
      <c r="B453" s="61"/>
      <c r="C453" s="7"/>
      <c r="D453" s="7"/>
      <c r="E453" s="19"/>
      <c r="F453" s="62"/>
      <c r="G453" s="7"/>
      <c r="H453" s="19"/>
      <c r="I453" s="19"/>
      <c r="J453" s="19"/>
      <c r="K453" s="19"/>
      <c r="L453" s="19"/>
      <c r="M453" s="19"/>
      <c r="N453" s="19"/>
      <c r="O453" s="19"/>
      <c r="P453" s="19"/>
      <c r="Q453" s="19"/>
      <c r="R453" s="19"/>
      <c r="S453" s="19"/>
      <c r="T453" s="19"/>
      <c r="U453" s="19"/>
      <c r="V453" s="19"/>
      <c r="W453" s="19"/>
      <c r="X453" s="19"/>
      <c r="Y453" s="19"/>
      <c r="Z453" s="19"/>
    </row>
    <row r="454" hidden="1">
      <c r="A454" s="7"/>
      <c r="B454" s="61"/>
      <c r="C454" s="7"/>
      <c r="D454" s="7"/>
      <c r="E454" s="19"/>
      <c r="F454" s="62"/>
      <c r="G454" s="7"/>
      <c r="H454" s="19"/>
      <c r="I454" s="19"/>
      <c r="J454" s="19"/>
      <c r="K454" s="19"/>
      <c r="L454" s="19"/>
      <c r="M454" s="19"/>
      <c r="N454" s="19"/>
      <c r="O454" s="19"/>
      <c r="P454" s="19"/>
      <c r="Q454" s="19"/>
      <c r="R454" s="19"/>
      <c r="S454" s="19"/>
      <c r="T454" s="19"/>
      <c r="U454" s="19"/>
      <c r="V454" s="19"/>
      <c r="W454" s="19"/>
      <c r="X454" s="19"/>
      <c r="Y454" s="19"/>
      <c r="Z454" s="19"/>
    </row>
    <row r="455" hidden="1">
      <c r="A455" s="7"/>
      <c r="B455" s="61"/>
      <c r="C455" s="7"/>
      <c r="D455" s="7"/>
      <c r="E455" s="19"/>
      <c r="F455" s="62"/>
      <c r="G455" s="7"/>
      <c r="H455" s="19"/>
      <c r="I455" s="19"/>
      <c r="J455" s="19"/>
      <c r="K455" s="19"/>
      <c r="L455" s="19"/>
      <c r="M455" s="19"/>
      <c r="N455" s="19"/>
      <c r="O455" s="19"/>
      <c r="P455" s="19"/>
      <c r="Q455" s="19"/>
      <c r="R455" s="19"/>
      <c r="S455" s="19"/>
      <c r="T455" s="19"/>
      <c r="U455" s="19"/>
      <c r="V455" s="19"/>
      <c r="W455" s="19"/>
      <c r="X455" s="19"/>
      <c r="Y455" s="19"/>
      <c r="Z455" s="19"/>
    </row>
    <row r="456" hidden="1">
      <c r="A456" s="7"/>
      <c r="B456" s="61"/>
      <c r="C456" s="7"/>
      <c r="D456" s="7"/>
      <c r="E456" s="19"/>
      <c r="F456" s="62"/>
      <c r="G456" s="7"/>
      <c r="H456" s="19"/>
      <c r="I456" s="19"/>
      <c r="J456" s="19"/>
      <c r="K456" s="19"/>
      <c r="L456" s="19"/>
      <c r="M456" s="19"/>
      <c r="N456" s="19"/>
      <c r="O456" s="19"/>
      <c r="P456" s="19"/>
      <c r="Q456" s="19"/>
      <c r="R456" s="19"/>
      <c r="S456" s="19"/>
      <c r="T456" s="19"/>
      <c r="U456" s="19"/>
      <c r="V456" s="19"/>
      <c r="W456" s="19"/>
      <c r="X456" s="19"/>
      <c r="Y456" s="19"/>
      <c r="Z456" s="19"/>
    </row>
    <row r="457" hidden="1">
      <c r="A457" s="7"/>
      <c r="B457" s="61"/>
      <c r="C457" s="7"/>
      <c r="D457" s="7"/>
      <c r="E457" s="19"/>
      <c r="F457" s="62"/>
      <c r="G457" s="7"/>
      <c r="H457" s="19"/>
      <c r="I457" s="19"/>
      <c r="J457" s="19"/>
      <c r="K457" s="19"/>
      <c r="L457" s="19"/>
      <c r="M457" s="19"/>
      <c r="N457" s="19"/>
      <c r="O457" s="19"/>
      <c r="P457" s="19"/>
      <c r="Q457" s="19"/>
      <c r="R457" s="19"/>
      <c r="S457" s="19"/>
      <c r="T457" s="19"/>
      <c r="U457" s="19"/>
      <c r="V457" s="19"/>
      <c r="W457" s="19"/>
      <c r="X457" s="19"/>
      <c r="Y457" s="19"/>
      <c r="Z457" s="19"/>
    </row>
    <row r="458" hidden="1">
      <c r="A458" s="7"/>
      <c r="B458" s="61"/>
      <c r="C458" s="7"/>
      <c r="D458" s="7"/>
      <c r="E458" s="19"/>
      <c r="F458" s="62"/>
      <c r="G458" s="7"/>
      <c r="H458" s="19"/>
      <c r="I458" s="19"/>
      <c r="J458" s="19"/>
      <c r="K458" s="19"/>
      <c r="L458" s="19"/>
      <c r="M458" s="19"/>
      <c r="N458" s="19"/>
      <c r="O458" s="19"/>
      <c r="P458" s="19"/>
      <c r="Q458" s="19"/>
      <c r="R458" s="19"/>
      <c r="S458" s="19"/>
      <c r="T458" s="19"/>
      <c r="U458" s="19"/>
      <c r="V458" s="19"/>
      <c r="W458" s="19"/>
      <c r="X458" s="19"/>
      <c r="Y458" s="19"/>
      <c r="Z458" s="19"/>
    </row>
    <row r="459" hidden="1">
      <c r="A459" s="7"/>
      <c r="B459" s="61"/>
      <c r="C459" s="7"/>
      <c r="D459" s="7"/>
      <c r="E459" s="19"/>
      <c r="F459" s="62"/>
      <c r="G459" s="7"/>
      <c r="H459" s="19"/>
      <c r="I459" s="19"/>
      <c r="J459" s="19"/>
      <c r="K459" s="19"/>
      <c r="L459" s="19"/>
      <c r="M459" s="19"/>
      <c r="N459" s="19"/>
      <c r="O459" s="19"/>
      <c r="P459" s="19"/>
      <c r="Q459" s="19"/>
      <c r="R459" s="19"/>
      <c r="S459" s="19"/>
      <c r="T459" s="19"/>
      <c r="U459" s="19"/>
      <c r="V459" s="19"/>
      <c r="W459" s="19"/>
      <c r="X459" s="19"/>
      <c r="Y459" s="19"/>
      <c r="Z459" s="19"/>
    </row>
    <row r="460" hidden="1">
      <c r="A460" s="7"/>
      <c r="B460" s="61"/>
      <c r="C460" s="7"/>
      <c r="D460" s="7"/>
      <c r="E460" s="19"/>
      <c r="F460" s="62"/>
      <c r="G460" s="7"/>
      <c r="H460" s="19"/>
      <c r="I460" s="19"/>
      <c r="J460" s="19"/>
      <c r="K460" s="19"/>
      <c r="L460" s="19"/>
      <c r="M460" s="19"/>
      <c r="N460" s="19"/>
      <c r="O460" s="19"/>
      <c r="P460" s="19"/>
      <c r="Q460" s="19"/>
      <c r="R460" s="19"/>
      <c r="S460" s="19"/>
      <c r="T460" s="19"/>
      <c r="U460" s="19"/>
      <c r="V460" s="19"/>
      <c r="W460" s="19"/>
      <c r="X460" s="19"/>
      <c r="Y460" s="19"/>
      <c r="Z460" s="19"/>
    </row>
    <row r="461" hidden="1">
      <c r="A461" s="7"/>
      <c r="B461" s="61"/>
      <c r="C461" s="7"/>
      <c r="D461" s="7"/>
      <c r="E461" s="19"/>
      <c r="F461" s="62"/>
      <c r="G461" s="7"/>
      <c r="H461" s="19"/>
      <c r="I461" s="19"/>
      <c r="J461" s="19"/>
      <c r="K461" s="19"/>
      <c r="L461" s="19"/>
      <c r="M461" s="19"/>
      <c r="N461" s="19"/>
      <c r="O461" s="19"/>
      <c r="P461" s="19"/>
      <c r="Q461" s="19"/>
      <c r="R461" s="19"/>
      <c r="S461" s="19"/>
      <c r="T461" s="19"/>
      <c r="U461" s="19"/>
      <c r="V461" s="19"/>
      <c r="W461" s="19"/>
      <c r="X461" s="19"/>
      <c r="Y461" s="19"/>
      <c r="Z461" s="19"/>
    </row>
    <row r="462" hidden="1">
      <c r="A462" s="7"/>
      <c r="B462" s="61"/>
      <c r="C462" s="7"/>
      <c r="D462" s="7"/>
      <c r="E462" s="19"/>
      <c r="F462" s="62"/>
      <c r="G462" s="7"/>
      <c r="H462" s="19"/>
      <c r="I462" s="19"/>
      <c r="J462" s="19"/>
      <c r="K462" s="19"/>
      <c r="L462" s="19"/>
      <c r="M462" s="19"/>
      <c r="N462" s="19"/>
      <c r="O462" s="19"/>
      <c r="P462" s="19"/>
      <c r="Q462" s="19"/>
      <c r="R462" s="19"/>
      <c r="S462" s="19"/>
      <c r="T462" s="19"/>
      <c r="U462" s="19"/>
      <c r="V462" s="19"/>
      <c r="W462" s="19"/>
      <c r="X462" s="19"/>
      <c r="Y462" s="19"/>
      <c r="Z462" s="19"/>
    </row>
    <row r="463" hidden="1">
      <c r="A463" s="7"/>
      <c r="B463" s="61"/>
      <c r="C463" s="7"/>
      <c r="D463" s="7"/>
      <c r="E463" s="19"/>
      <c r="F463" s="62"/>
      <c r="G463" s="7"/>
      <c r="H463" s="19"/>
      <c r="I463" s="19"/>
      <c r="J463" s="19"/>
      <c r="K463" s="19"/>
      <c r="L463" s="19"/>
      <c r="M463" s="19"/>
      <c r="N463" s="19"/>
      <c r="O463" s="19"/>
      <c r="P463" s="19"/>
      <c r="Q463" s="19"/>
      <c r="R463" s="19"/>
      <c r="S463" s="19"/>
      <c r="T463" s="19"/>
      <c r="U463" s="19"/>
      <c r="V463" s="19"/>
      <c r="W463" s="19"/>
      <c r="X463" s="19"/>
      <c r="Y463" s="19"/>
      <c r="Z463" s="19"/>
    </row>
    <row r="464" hidden="1">
      <c r="A464" s="7"/>
      <c r="B464" s="61"/>
      <c r="C464" s="7"/>
      <c r="D464" s="7"/>
      <c r="E464" s="19"/>
      <c r="F464" s="62"/>
      <c r="G464" s="7"/>
      <c r="H464" s="19"/>
      <c r="I464" s="19"/>
      <c r="J464" s="19"/>
      <c r="K464" s="19"/>
      <c r="L464" s="19"/>
      <c r="M464" s="19"/>
      <c r="N464" s="19"/>
      <c r="O464" s="19"/>
      <c r="P464" s="19"/>
      <c r="Q464" s="19"/>
      <c r="R464" s="19"/>
      <c r="S464" s="19"/>
      <c r="T464" s="19"/>
      <c r="U464" s="19"/>
      <c r="V464" s="19"/>
      <c r="W464" s="19"/>
      <c r="X464" s="19"/>
      <c r="Y464" s="19"/>
      <c r="Z464" s="19"/>
    </row>
    <row r="465" hidden="1">
      <c r="A465" s="7"/>
      <c r="B465" s="61"/>
      <c r="C465" s="7"/>
      <c r="D465" s="7"/>
      <c r="E465" s="19"/>
      <c r="F465" s="62"/>
      <c r="G465" s="7"/>
      <c r="H465" s="19"/>
      <c r="I465" s="19"/>
      <c r="J465" s="19"/>
      <c r="K465" s="19"/>
      <c r="L465" s="19"/>
      <c r="M465" s="19"/>
      <c r="N465" s="19"/>
      <c r="O465" s="19"/>
      <c r="P465" s="19"/>
      <c r="Q465" s="19"/>
      <c r="R465" s="19"/>
      <c r="S465" s="19"/>
      <c r="T465" s="19"/>
      <c r="U465" s="19"/>
      <c r="V465" s="19"/>
      <c r="W465" s="19"/>
      <c r="X465" s="19"/>
      <c r="Y465" s="19"/>
      <c r="Z465" s="19"/>
    </row>
    <row r="466" hidden="1">
      <c r="A466" s="7"/>
      <c r="B466" s="61"/>
      <c r="C466" s="7"/>
      <c r="D466" s="7"/>
      <c r="E466" s="19"/>
      <c r="F466" s="62"/>
      <c r="G466" s="7"/>
      <c r="H466" s="19"/>
      <c r="I466" s="19"/>
      <c r="J466" s="19"/>
      <c r="K466" s="19"/>
      <c r="L466" s="19"/>
      <c r="M466" s="19"/>
      <c r="N466" s="19"/>
      <c r="O466" s="19"/>
      <c r="P466" s="19"/>
      <c r="Q466" s="19"/>
      <c r="R466" s="19"/>
      <c r="S466" s="19"/>
      <c r="T466" s="19"/>
      <c r="U466" s="19"/>
      <c r="V466" s="19"/>
      <c r="W466" s="19"/>
      <c r="X466" s="19"/>
      <c r="Y466" s="19"/>
      <c r="Z466" s="19"/>
    </row>
    <row r="467" hidden="1">
      <c r="A467" s="7"/>
      <c r="B467" s="61"/>
      <c r="C467" s="7"/>
      <c r="D467" s="7"/>
      <c r="E467" s="19"/>
      <c r="F467" s="62"/>
      <c r="G467" s="7"/>
      <c r="H467" s="19"/>
      <c r="I467" s="19"/>
      <c r="J467" s="19"/>
      <c r="K467" s="19"/>
      <c r="L467" s="19"/>
      <c r="M467" s="19"/>
      <c r="N467" s="19"/>
      <c r="O467" s="19"/>
      <c r="P467" s="19"/>
      <c r="Q467" s="19"/>
      <c r="R467" s="19"/>
      <c r="S467" s="19"/>
      <c r="T467" s="19"/>
      <c r="U467" s="19"/>
      <c r="V467" s="19"/>
      <c r="W467" s="19"/>
      <c r="X467" s="19"/>
      <c r="Y467" s="19"/>
      <c r="Z467" s="19"/>
    </row>
    <row r="468" hidden="1">
      <c r="A468" s="7"/>
      <c r="B468" s="61"/>
      <c r="C468" s="7"/>
      <c r="D468" s="7"/>
      <c r="E468" s="19"/>
      <c r="F468" s="62"/>
      <c r="G468" s="7"/>
      <c r="H468" s="19"/>
      <c r="I468" s="19"/>
      <c r="J468" s="19"/>
      <c r="K468" s="19"/>
      <c r="L468" s="19"/>
      <c r="M468" s="19"/>
      <c r="N468" s="19"/>
      <c r="O468" s="19"/>
      <c r="P468" s="19"/>
      <c r="Q468" s="19"/>
      <c r="R468" s="19"/>
      <c r="S468" s="19"/>
      <c r="T468" s="19"/>
      <c r="U468" s="19"/>
      <c r="V468" s="19"/>
      <c r="W468" s="19"/>
      <c r="X468" s="19"/>
      <c r="Y468" s="19"/>
      <c r="Z468" s="19"/>
    </row>
    <row r="469" hidden="1">
      <c r="A469" s="7"/>
      <c r="B469" s="61"/>
      <c r="C469" s="7"/>
      <c r="D469" s="7"/>
      <c r="E469" s="19"/>
      <c r="F469" s="62"/>
      <c r="G469" s="7"/>
      <c r="H469" s="19"/>
      <c r="I469" s="19"/>
      <c r="J469" s="19"/>
      <c r="K469" s="19"/>
      <c r="L469" s="19"/>
      <c r="M469" s="19"/>
      <c r="N469" s="19"/>
      <c r="O469" s="19"/>
      <c r="P469" s="19"/>
      <c r="Q469" s="19"/>
      <c r="R469" s="19"/>
      <c r="S469" s="19"/>
      <c r="T469" s="19"/>
      <c r="U469" s="19"/>
      <c r="V469" s="19"/>
      <c r="W469" s="19"/>
      <c r="X469" s="19"/>
      <c r="Y469" s="19"/>
      <c r="Z469" s="19"/>
    </row>
    <row r="470" hidden="1">
      <c r="A470" s="7"/>
      <c r="B470" s="61"/>
      <c r="C470" s="7"/>
      <c r="D470" s="7"/>
      <c r="E470" s="19"/>
      <c r="F470" s="62"/>
      <c r="G470" s="7"/>
      <c r="H470" s="19"/>
      <c r="I470" s="19"/>
      <c r="J470" s="19"/>
      <c r="K470" s="19"/>
      <c r="L470" s="19"/>
      <c r="M470" s="19"/>
      <c r="N470" s="19"/>
      <c r="O470" s="19"/>
      <c r="P470" s="19"/>
      <c r="Q470" s="19"/>
      <c r="R470" s="19"/>
      <c r="S470" s="19"/>
      <c r="T470" s="19"/>
      <c r="U470" s="19"/>
      <c r="V470" s="19"/>
      <c r="W470" s="19"/>
      <c r="X470" s="19"/>
      <c r="Y470" s="19"/>
      <c r="Z470" s="19"/>
    </row>
    <row r="471" hidden="1">
      <c r="A471" s="7"/>
      <c r="B471" s="61"/>
      <c r="C471" s="7"/>
      <c r="D471" s="7"/>
      <c r="E471" s="19"/>
      <c r="F471" s="62"/>
      <c r="G471" s="7"/>
      <c r="H471" s="19"/>
      <c r="I471" s="19"/>
      <c r="J471" s="19"/>
      <c r="K471" s="19"/>
      <c r="L471" s="19"/>
      <c r="M471" s="19"/>
      <c r="N471" s="19"/>
      <c r="O471" s="19"/>
      <c r="P471" s="19"/>
      <c r="Q471" s="19"/>
      <c r="R471" s="19"/>
      <c r="S471" s="19"/>
      <c r="T471" s="19"/>
      <c r="U471" s="19"/>
      <c r="V471" s="19"/>
      <c r="W471" s="19"/>
      <c r="X471" s="19"/>
      <c r="Y471" s="19"/>
      <c r="Z471" s="19"/>
    </row>
    <row r="472" hidden="1">
      <c r="A472" s="7"/>
      <c r="B472" s="61"/>
      <c r="C472" s="7"/>
      <c r="D472" s="7"/>
      <c r="E472" s="19"/>
      <c r="F472" s="62"/>
      <c r="G472" s="7"/>
      <c r="H472" s="19"/>
      <c r="I472" s="19"/>
      <c r="J472" s="19"/>
      <c r="K472" s="19"/>
      <c r="L472" s="19"/>
      <c r="M472" s="19"/>
      <c r="N472" s="19"/>
      <c r="O472" s="19"/>
      <c r="P472" s="19"/>
      <c r="Q472" s="19"/>
      <c r="R472" s="19"/>
      <c r="S472" s="19"/>
      <c r="T472" s="19"/>
      <c r="U472" s="19"/>
      <c r="V472" s="19"/>
      <c r="W472" s="19"/>
      <c r="X472" s="19"/>
      <c r="Y472" s="19"/>
      <c r="Z472" s="19"/>
    </row>
    <row r="473" hidden="1">
      <c r="A473" s="7"/>
      <c r="B473" s="61"/>
      <c r="C473" s="7"/>
      <c r="D473" s="7"/>
      <c r="E473" s="19"/>
      <c r="F473" s="62"/>
      <c r="G473" s="7"/>
      <c r="H473" s="19"/>
      <c r="I473" s="19"/>
      <c r="J473" s="19"/>
      <c r="K473" s="19"/>
      <c r="L473" s="19"/>
      <c r="M473" s="19"/>
      <c r="N473" s="19"/>
      <c r="O473" s="19"/>
      <c r="P473" s="19"/>
      <c r="Q473" s="19"/>
      <c r="R473" s="19"/>
      <c r="S473" s="19"/>
      <c r="T473" s="19"/>
      <c r="U473" s="19"/>
      <c r="V473" s="19"/>
      <c r="W473" s="19"/>
      <c r="X473" s="19"/>
      <c r="Y473" s="19"/>
      <c r="Z473" s="19"/>
    </row>
    <row r="474" hidden="1">
      <c r="A474" s="7"/>
      <c r="B474" s="61"/>
      <c r="C474" s="7"/>
      <c r="D474" s="7"/>
      <c r="E474" s="19"/>
      <c r="F474" s="62"/>
      <c r="G474" s="7"/>
      <c r="H474" s="19"/>
      <c r="I474" s="19"/>
      <c r="J474" s="19"/>
      <c r="K474" s="19"/>
      <c r="L474" s="19"/>
      <c r="M474" s="19"/>
      <c r="N474" s="19"/>
      <c r="O474" s="19"/>
      <c r="P474" s="19"/>
      <c r="Q474" s="19"/>
      <c r="R474" s="19"/>
      <c r="S474" s="19"/>
      <c r="T474" s="19"/>
      <c r="U474" s="19"/>
      <c r="V474" s="19"/>
      <c r="W474" s="19"/>
      <c r="X474" s="19"/>
      <c r="Y474" s="19"/>
      <c r="Z474" s="19"/>
    </row>
    <row r="475" hidden="1">
      <c r="A475" s="7"/>
      <c r="B475" s="61"/>
      <c r="C475" s="7"/>
      <c r="D475" s="7"/>
      <c r="E475" s="19"/>
      <c r="F475" s="62"/>
      <c r="G475" s="7"/>
      <c r="H475" s="19"/>
      <c r="I475" s="19"/>
      <c r="J475" s="19"/>
      <c r="K475" s="19"/>
      <c r="L475" s="19"/>
      <c r="M475" s="19"/>
      <c r="N475" s="19"/>
      <c r="O475" s="19"/>
      <c r="P475" s="19"/>
      <c r="Q475" s="19"/>
      <c r="R475" s="19"/>
      <c r="S475" s="19"/>
      <c r="T475" s="19"/>
      <c r="U475" s="19"/>
      <c r="V475" s="19"/>
      <c r="W475" s="19"/>
      <c r="X475" s="19"/>
      <c r="Y475" s="19"/>
      <c r="Z475" s="19"/>
    </row>
    <row r="476" hidden="1">
      <c r="A476" s="7"/>
      <c r="B476" s="61"/>
      <c r="C476" s="7"/>
      <c r="D476" s="7"/>
      <c r="E476" s="19"/>
      <c r="F476" s="62"/>
      <c r="G476" s="7"/>
      <c r="H476" s="19"/>
      <c r="I476" s="19"/>
      <c r="J476" s="19"/>
      <c r="K476" s="19"/>
      <c r="L476" s="19"/>
      <c r="M476" s="19"/>
      <c r="N476" s="19"/>
      <c r="O476" s="19"/>
      <c r="P476" s="19"/>
      <c r="Q476" s="19"/>
      <c r="R476" s="19"/>
      <c r="S476" s="19"/>
      <c r="T476" s="19"/>
      <c r="U476" s="19"/>
      <c r="V476" s="19"/>
      <c r="W476" s="19"/>
      <c r="X476" s="19"/>
      <c r="Y476" s="19"/>
      <c r="Z476" s="19"/>
    </row>
    <row r="477" hidden="1">
      <c r="A477" s="7"/>
      <c r="B477" s="61"/>
      <c r="C477" s="7"/>
      <c r="D477" s="7"/>
      <c r="E477" s="19"/>
      <c r="F477" s="62"/>
      <c r="G477" s="7"/>
      <c r="H477" s="19"/>
      <c r="I477" s="19"/>
      <c r="J477" s="19"/>
      <c r="K477" s="19"/>
      <c r="L477" s="19"/>
      <c r="M477" s="19"/>
      <c r="N477" s="19"/>
      <c r="O477" s="19"/>
      <c r="P477" s="19"/>
      <c r="Q477" s="19"/>
      <c r="R477" s="19"/>
      <c r="S477" s="19"/>
      <c r="T477" s="19"/>
      <c r="U477" s="19"/>
      <c r="V477" s="19"/>
      <c r="W477" s="19"/>
      <c r="X477" s="19"/>
      <c r="Y477" s="19"/>
      <c r="Z477" s="19"/>
    </row>
    <row r="478" hidden="1">
      <c r="A478" s="7"/>
      <c r="B478" s="61"/>
      <c r="C478" s="7"/>
      <c r="D478" s="7"/>
      <c r="E478" s="19"/>
      <c r="F478" s="62"/>
      <c r="G478" s="7"/>
      <c r="H478" s="19"/>
      <c r="I478" s="19"/>
      <c r="J478" s="19"/>
      <c r="K478" s="19"/>
      <c r="L478" s="19"/>
      <c r="M478" s="19"/>
      <c r="N478" s="19"/>
      <c r="O478" s="19"/>
      <c r="P478" s="19"/>
      <c r="Q478" s="19"/>
      <c r="R478" s="19"/>
      <c r="S478" s="19"/>
      <c r="T478" s="19"/>
      <c r="U478" s="19"/>
      <c r="V478" s="19"/>
      <c r="W478" s="19"/>
      <c r="X478" s="19"/>
      <c r="Y478" s="19"/>
      <c r="Z478" s="19"/>
    </row>
    <row r="479" hidden="1">
      <c r="A479" s="7"/>
      <c r="B479" s="61"/>
      <c r="C479" s="7"/>
      <c r="D479" s="7"/>
      <c r="E479" s="19"/>
      <c r="F479" s="62"/>
      <c r="G479" s="7"/>
      <c r="H479" s="19"/>
      <c r="I479" s="19"/>
      <c r="J479" s="19"/>
      <c r="K479" s="19"/>
      <c r="L479" s="19"/>
      <c r="M479" s="19"/>
      <c r="N479" s="19"/>
      <c r="O479" s="19"/>
      <c r="P479" s="19"/>
      <c r="Q479" s="19"/>
      <c r="R479" s="19"/>
      <c r="S479" s="19"/>
      <c r="T479" s="19"/>
      <c r="U479" s="19"/>
      <c r="V479" s="19"/>
      <c r="W479" s="19"/>
      <c r="X479" s="19"/>
      <c r="Y479" s="19"/>
      <c r="Z479" s="19"/>
    </row>
    <row r="480" hidden="1">
      <c r="A480" s="7"/>
      <c r="B480" s="61"/>
      <c r="C480" s="7"/>
      <c r="D480" s="7"/>
      <c r="E480" s="19"/>
      <c r="F480" s="62"/>
      <c r="G480" s="7"/>
      <c r="H480" s="19"/>
      <c r="I480" s="19"/>
      <c r="J480" s="19"/>
      <c r="K480" s="19"/>
      <c r="L480" s="19"/>
      <c r="M480" s="19"/>
      <c r="N480" s="19"/>
      <c r="O480" s="19"/>
      <c r="P480" s="19"/>
      <c r="Q480" s="19"/>
      <c r="R480" s="19"/>
      <c r="S480" s="19"/>
      <c r="T480" s="19"/>
      <c r="U480" s="19"/>
      <c r="V480" s="19"/>
      <c r="W480" s="19"/>
      <c r="X480" s="19"/>
      <c r="Y480" s="19"/>
      <c r="Z480" s="19"/>
    </row>
    <row r="481" hidden="1">
      <c r="A481" s="7"/>
      <c r="B481" s="61"/>
      <c r="C481" s="7"/>
      <c r="D481" s="7"/>
      <c r="E481" s="19"/>
      <c r="F481" s="62"/>
      <c r="G481" s="7"/>
      <c r="H481" s="19"/>
      <c r="I481" s="19"/>
      <c r="J481" s="19"/>
      <c r="K481" s="19"/>
      <c r="L481" s="19"/>
      <c r="M481" s="19"/>
      <c r="N481" s="19"/>
      <c r="O481" s="19"/>
      <c r="P481" s="19"/>
      <c r="Q481" s="19"/>
      <c r="R481" s="19"/>
      <c r="S481" s="19"/>
      <c r="T481" s="19"/>
      <c r="U481" s="19"/>
      <c r="V481" s="19"/>
      <c r="W481" s="19"/>
      <c r="X481" s="19"/>
      <c r="Y481" s="19"/>
      <c r="Z481" s="19"/>
    </row>
    <row r="482" hidden="1">
      <c r="A482" s="7"/>
      <c r="B482" s="61"/>
      <c r="C482" s="7"/>
      <c r="D482" s="7"/>
      <c r="E482" s="19"/>
      <c r="F482" s="62"/>
      <c r="G482" s="7"/>
      <c r="H482" s="19"/>
      <c r="I482" s="19"/>
      <c r="J482" s="19"/>
      <c r="K482" s="19"/>
      <c r="L482" s="19"/>
      <c r="M482" s="19"/>
      <c r="N482" s="19"/>
      <c r="O482" s="19"/>
      <c r="P482" s="19"/>
      <c r="Q482" s="19"/>
      <c r="R482" s="19"/>
      <c r="S482" s="19"/>
      <c r="T482" s="19"/>
      <c r="U482" s="19"/>
      <c r="V482" s="19"/>
      <c r="W482" s="19"/>
      <c r="X482" s="19"/>
      <c r="Y482" s="19"/>
      <c r="Z482" s="19"/>
    </row>
    <row r="483" hidden="1">
      <c r="A483" s="7"/>
      <c r="B483" s="61"/>
      <c r="C483" s="7"/>
      <c r="D483" s="7"/>
      <c r="E483" s="19"/>
      <c r="F483" s="62"/>
      <c r="G483" s="7"/>
      <c r="H483" s="19"/>
      <c r="I483" s="19"/>
      <c r="J483" s="19"/>
      <c r="K483" s="19"/>
      <c r="L483" s="19"/>
      <c r="M483" s="19"/>
      <c r="N483" s="19"/>
      <c r="O483" s="19"/>
      <c r="P483" s="19"/>
      <c r="Q483" s="19"/>
      <c r="R483" s="19"/>
      <c r="S483" s="19"/>
      <c r="T483" s="19"/>
      <c r="U483" s="19"/>
      <c r="V483" s="19"/>
      <c r="W483" s="19"/>
      <c r="X483" s="19"/>
      <c r="Y483" s="19"/>
      <c r="Z483" s="19"/>
    </row>
    <row r="484" hidden="1">
      <c r="A484" s="7"/>
      <c r="B484" s="61"/>
      <c r="C484" s="7"/>
      <c r="D484" s="7"/>
      <c r="E484" s="19"/>
      <c r="F484" s="62"/>
      <c r="G484" s="7"/>
      <c r="H484" s="19"/>
      <c r="I484" s="19"/>
      <c r="J484" s="19"/>
      <c r="K484" s="19"/>
      <c r="L484" s="19"/>
      <c r="M484" s="19"/>
      <c r="N484" s="19"/>
      <c r="O484" s="19"/>
      <c r="P484" s="19"/>
      <c r="Q484" s="19"/>
      <c r="R484" s="19"/>
      <c r="S484" s="19"/>
      <c r="T484" s="19"/>
      <c r="U484" s="19"/>
      <c r="V484" s="19"/>
      <c r="W484" s="19"/>
      <c r="X484" s="19"/>
      <c r="Y484" s="19"/>
      <c r="Z484" s="19"/>
    </row>
    <row r="485" hidden="1">
      <c r="A485" s="7"/>
      <c r="B485" s="61"/>
      <c r="C485" s="7"/>
      <c r="D485" s="7"/>
      <c r="E485" s="19"/>
      <c r="F485" s="62"/>
      <c r="G485" s="7"/>
      <c r="H485" s="19"/>
      <c r="I485" s="19"/>
      <c r="J485" s="19"/>
      <c r="K485" s="19"/>
      <c r="L485" s="19"/>
      <c r="M485" s="19"/>
      <c r="N485" s="19"/>
      <c r="O485" s="19"/>
      <c r="P485" s="19"/>
      <c r="Q485" s="19"/>
      <c r="R485" s="19"/>
      <c r="S485" s="19"/>
      <c r="T485" s="19"/>
      <c r="U485" s="19"/>
      <c r="V485" s="19"/>
      <c r="W485" s="19"/>
      <c r="X485" s="19"/>
      <c r="Y485" s="19"/>
      <c r="Z485" s="19"/>
    </row>
    <row r="486" hidden="1">
      <c r="A486" s="7"/>
      <c r="B486" s="61"/>
      <c r="C486" s="7"/>
      <c r="D486" s="7"/>
      <c r="E486" s="19"/>
      <c r="F486" s="62"/>
      <c r="G486" s="7"/>
      <c r="H486" s="19"/>
      <c r="I486" s="19"/>
      <c r="J486" s="19"/>
      <c r="K486" s="19"/>
      <c r="L486" s="19"/>
      <c r="M486" s="19"/>
      <c r="N486" s="19"/>
      <c r="O486" s="19"/>
      <c r="P486" s="19"/>
      <c r="Q486" s="19"/>
      <c r="R486" s="19"/>
      <c r="S486" s="19"/>
      <c r="T486" s="19"/>
      <c r="U486" s="19"/>
      <c r="V486" s="19"/>
      <c r="W486" s="19"/>
      <c r="X486" s="19"/>
      <c r="Y486" s="19"/>
      <c r="Z486" s="19"/>
    </row>
    <row r="487" hidden="1">
      <c r="A487" s="7"/>
      <c r="B487" s="61"/>
      <c r="C487" s="7"/>
      <c r="D487" s="7"/>
      <c r="E487" s="19"/>
      <c r="F487" s="62"/>
      <c r="G487" s="7"/>
      <c r="H487" s="19"/>
      <c r="I487" s="19"/>
      <c r="J487" s="19"/>
      <c r="K487" s="19"/>
      <c r="L487" s="19"/>
      <c r="M487" s="19"/>
      <c r="N487" s="19"/>
      <c r="O487" s="19"/>
      <c r="P487" s="19"/>
      <c r="Q487" s="19"/>
      <c r="R487" s="19"/>
      <c r="S487" s="19"/>
      <c r="T487" s="19"/>
      <c r="U487" s="19"/>
      <c r="V487" s="19"/>
      <c r="W487" s="19"/>
      <c r="X487" s="19"/>
      <c r="Y487" s="19"/>
      <c r="Z487" s="19"/>
    </row>
    <row r="488" hidden="1">
      <c r="A488" s="7"/>
      <c r="B488" s="61"/>
      <c r="C488" s="7"/>
      <c r="D488" s="7"/>
      <c r="E488" s="19"/>
      <c r="F488" s="62"/>
      <c r="G488" s="7"/>
      <c r="H488" s="19"/>
      <c r="I488" s="19"/>
      <c r="J488" s="19"/>
      <c r="K488" s="19"/>
      <c r="L488" s="19"/>
      <c r="M488" s="19"/>
      <c r="N488" s="19"/>
      <c r="O488" s="19"/>
      <c r="P488" s="19"/>
      <c r="Q488" s="19"/>
      <c r="R488" s="19"/>
      <c r="S488" s="19"/>
      <c r="T488" s="19"/>
      <c r="U488" s="19"/>
      <c r="V488" s="19"/>
      <c r="W488" s="19"/>
      <c r="X488" s="19"/>
      <c r="Y488" s="19"/>
      <c r="Z488" s="19"/>
    </row>
    <row r="489" hidden="1">
      <c r="A489" s="7"/>
      <c r="B489" s="61"/>
      <c r="C489" s="7"/>
      <c r="D489" s="7"/>
      <c r="E489" s="19"/>
      <c r="F489" s="62"/>
      <c r="G489" s="7"/>
      <c r="H489" s="19"/>
      <c r="I489" s="19"/>
      <c r="J489" s="19"/>
      <c r="K489" s="19"/>
      <c r="L489" s="19"/>
      <c r="M489" s="19"/>
      <c r="N489" s="19"/>
      <c r="O489" s="19"/>
      <c r="P489" s="19"/>
      <c r="Q489" s="19"/>
      <c r="R489" s="19"/>
      <c r="S489" s="19"/>
      <c r="T489" s="19"/>
      <c r="U489" s="19"/>
      <c r="V489" s="19"/>
      <c r="W489" s="19"/>
      <c r="X489" s="19"/>
      <c r="Y489" s="19"/>
      <c r="Z489" s="19"/>
    </row>
    <row r="490" hidden="1">
      <c r="A490" s="7"/>
      <c r="B490" s="61"/>
      <c r="C490" s="7"/>
      <c r="D490" s="7"/>
      <c r="E490" s="19"/>
      <c r="F490" s="62"/>
      <c r="G490" s="7"/>
      <c r="H490" s="19"/>
      <c r="I490" s="19"/>
      <c r="J490" s="19"/>
      <c r="K490" s="19"/>
      <c r="L490" s="19"/>
      <c r="M490" s="19"/>
      <c r="N490" s="19"/>
      <c r="O490" s="19"/>
      <c r="P490" s="19"/>
      <c r="Q490" s="19"/>
      <c r="R490" s="19"/>
      <c r="S490" s="19"/>
      <c r="T490" s="19"/>
      <c r="U490" s="19"/>
      <c r="V490" s="19"/>
      <c r="W490" s="19"/>
      <c r="X490" s="19"/>
      <c r="Y490" s="19"/>
      <c r="Z490" s="19"/>
    </row>
    <row r="491" hidden="1">
      <c r="A491" s="7"/>
      <c r="B491" s="61"/>
      <c r="C491" s="7"/>
      <c r="D491" s="7"/>
      <c r="E491" s="19"/>
      <c r="F491" s="62"/>
      <c r="G491" s="7"/>
      <c r="H491" s="19"/>
      <c r="I491" s="19"/>
      <c r="J491" s="19"/>
      <c r="K491" s="19"/>
      <c r="L491" s="19"/>
      <c r="M491" s="19"/>
      <c r="N491" s="19"/>
      <c r="O491" s="19"/>
      <c r="P491" s="19"/>
      <c r="Q491" s="19"/>
      <c r="R491" s="19"/>
      <c r="S491" s="19"/>
      <c r="T491" s="19"/>
      <c r="U491" s="19"/>
      <c r="V491" s="19"/>
      <c r="W491" s="19"/>
      <c r="X491" s="19"/>
      <c r="Y491" s="19"/>
      <c r="Z491" s="19"/>
    </row>
    <row r="492" hidden="1">
      <c r="A492" s="7"/>
      <c r="B492" s="61"/>
      <c r="C492" s="7"/>
      <c r="D492" s="7"/>
      <c r="E492" s="19"/>
      <c r="F492" s="62"/>
      <c r="G492" s="7"/>
      <c r="H492" s="19"/>
      <c r="I492" s="19"/>
      <c r="J492" s="19"/>
      <c r="K492" s="19"/>
      <c r="L492" s="19"/>
      <c r="M492" s="19"/>
      <c r="N492" s="19"/>
      <c r="O492" s="19"/>
      <c r="P492" s="19"/>
      <c r="Q492" s="19"/>
      <c r="R492" s="19"/>
      <c r="S492" s="19"/>
      <c r="T492" s="19"/>
      <c r="U492" s="19"/>
      <c r="V492" s="19"/>
      <c r="W492" s="19"/>
      <c r="X492" s="19"/>
      <c r="Y492" s="19"/>
      <c r="Z492" s="19"/>
    </row>
    <row r="493" hidden="1">
      <c r="A493" s="7"/>
      <c r="B493" s="61"/>
      <c r="C493" s="7"/>
      <c r="D493" s="7"/>
      <c r="E493" s="19"/>
      <c r="F493" s="62"/>
      <c r="G493" s="7"/>
      <c r="H493" s="19"/>
      <c r="I493" s="19"/>
      <c r="J493" s="19"/>
      <c r="K493" s="19"/>
      <c r="L493" s="19"/>
      <c r="M493" s="19"/>
      <c r="N493" s="19"/>
      <c r="O493" s="19"/>
      <c r="P493" s="19"/>
      <c r="Q493" s="19"/>
      <c r="R493" s="19"/>
      <c r="S493" s="19"/>
      <c r="T493" s="19"/>
      <c r="U493" s="19"/>
      <c r="V493" s="19"/>
      <c r="W493" s="19"/>
      <c r="X493" s="19"/>
      <c r="Y493" s="19"/>
      <c r="Z493" s="19"/>
    </row>
    <row r="494" hidden="1">
      <c r="A494" s="7"/>
      <c r="B494" s="61"/>
      <c r="C494" s="7"/>
      <c r="D494" s="7"/>
      <c r="E494" s="19"/>
      <c r="F494" s="62"/>
      <c r="G494" s="7"/>
      <c r="H494" s="19"/>
      <c r="I494" s="19"/>
      <c r="J494" s="19"/>
      <c r="K494" s="19"/>
      <c r="L494" s="19"/>
      <c r="M494" s="19"/>
      <c r="N494" s="19"/>
      <c r="O494" s="19"/>
      <c r="P494" s="19"/>
      <c r="Q494" s="19"/>
      <c r="R494" s="19"/>
      <c r="S494" s="19"/>
      <c r="T494" s="19"/>
      <c r="U494" s="19"/>
      <c r="V494" s="19"/>
      <c r="W494" s="19"/>
      <c r="X494" s="19"/>
      <c r="Y494" s="19"/>
      <c r="Z494" s="19"/>
    </row>
    <row r="495" hidden="1">
      <c r="A495" s="7"/>
      <c r="B495" s="61"/>
      <c r="C495" s="7"/>
      <c r="D495" s="7"/>
      <c r="E495" s="19"/>
      <c r="F495" s="62"/>
      <c r="G495" s="7"/>
      <c r="H495" s="19"/>
      <c r="I495" s="19"/>
      <c r="J495" s="19"/>
      <c r="K495" s="19"/>
      <c r="L495" s="19"/>
      <c r="M495" s="19"/>
      <c r="N495" s="19"/>
      <c r="O495" s="19"/>
      <c r="P495" s="19"/>
      <c r="Q495" s="19"/>
      <c r="R495" s="19"/>
      <c r="S495" s="19"/>
      <c r="T495" s="19"/>
      <c r="U495" s="19"/>
      <c r="V495" s="19"/>
      <c r="W495" s="19"/>
      <c r="X495" s="19"/>
      <c r="Y495" s="19"/>
      <c r="Z495" s="19"/>
    </row>
    <row r="496" hidden="1">
      <c r="A496" s="7"/>
      <c r="B496" s="61"/>
      <c r="C496" s="7"/>
      <c r="D496" s="7"/>
      <c r="E496" s="19"/>
      <c r="F496" s="62"/>
      <c r="G496" s="7"/>
      <c r="H496" s="19"/>
      <c r="I496" s="19"/>
      <c r="J496" s="19"/>
      <c r="K496" s="19"/>
      <c r="L496" s="19"/>
      <c r="M496" s="19"/>
      <c r="N496" s="19"/>
      <c r="O496" s="19"/>
      <c r="P496" s="19"/>
      <c r="Q496" s="19"/>
      <c r="R496" s="19"/>
      <c r="S496" s="19"/>
      <c r="T496" s="19"/>
      <c r="U496" s="19"/>
      <c r="V496" s="19"/>
      <c r="W496" s="19"/>
      <c r="X496" s="19"/>
      <c r="Y496" s="19"/>
      <c r="Z496" s="19"/>
    </row>
    <row r="497" hidden="1">
      <c r="A497" s="7"/>
      <c r="B497" s="61"/>
      <c r="C497" s="7"/>
      <c r="D497" s="7"/>
      <c r="E497" s="19"/>
      <c r="F497" s="62"/>
      <c r="G497" s="7"/>
      <c r="H497" s="19"/>
      <c r="I497" s="19"/>
      <c r="J497" s="19"/>
      <c r="K497" s="19"/>
      <c r="L497" s="19"/>
      <c r="M497" s="19"/>
      <c r="N497" s="19"/>
      <c r="O497" s="19"/>
      <c r="P497" s="19"/>
      <c r="Q497" s="19"/>
      <c r="R497" s="19"/>
      <c r="S497" s="19"/>
      <c r="T497" s="19"/>
      <c r="U497" s="19"/>
      <c r="V497" s="19"/>
      <c r="W497" s="19"/>
      <c r="X497" s="19"/>
      <c r="Y497" s="19"/>
      <c r="Z497" s="19"/>
    </row>
    <row r="498" hidden="1">
      <c r="A498" s="7"/>
      <c r="B498" s="61"/>
      <c r="C498" s="7"/>
      <c r="D498" s="7"/>
      <c r="E498" s="19"/>
      <c r="F498" s="62"/>
      <c r="G498" s="7"/>
      <c r="H498" s="19"/>
      <c r="I498" s="19"/>
      <c r="J498" s="19"/>
      <c r="K498" s="19"/>
      <c r="L498" s="19"/>
      <c r="M498" s="19"/>
      <c r="N498" s="19"/>
      <c r="O498" s="19"/>
      <c r="P498" s="19"/>
      <c r="Q498" s="19"/>
      <c r="R498" s="19"/>
      <c r="S498" s="19"/>
      <c r="T498" s="19"/>
      <c r="U498" s="19"/>
      <c r="V498" s="19"/>
      <c r="W498" s="19"/>
      <c r="X498" s="19"/>
      <c r="Y498" s="19"/>
      <c r="Z498" s="19"/>
    </row>
    <row r="499" hidden="1">
      <c r="A499" s="7"/>
      <c r="B499" s="61"/>
      <c r="C499" s="7"/>
      <c r="D499" s="7"/>
      <c r="E499" s="19"/>
      <c r="F499" s="62"/>
      <c r="G499" s="7"/>
      <c r="H499" s="19"/>
      <c r="I499" s="19"/>
      <c r="J499" s="19"/>
      <c r="K499" s="19"/>
      <c r="L499" s="19"/>
      <c r="M499" s="19"/>
      <c r="N499" s="19"/>
      <c r="O499" s="19"/>
      <c r="P499" s="19"/>
      <c r="Q499" s="19"/>
      <c r="R499" s="19"/>
      <c r="S499" s="19"/>
      <c r="T499" s="19"/>
      <c r="U499" s="19"/>
      <c r="V499" s="19"/>
      <c r="W499" s="19"/>
      <c r="X499" s="19"/>
      <c r="Y499" s="19"/>
      <c r="Z499" s="19"/>
    </row>
    <row r="500" hidden="1">
      <c r="A500" s="7"/>
      <c r="B500" s="61"/>
      <c r="C500" s="7"/>
      <c r="D500" s="7"/>
      <c r="E500" s="19"/>
      <c r="F500" s="62"/>
      <c r="G500" s="7"/>
      <c r="H500" s="19"/>
      <c r="I500" s="19"/>
      <c r="J500" s="19"/>
      <c r="K500" s="19"/>
      <c r="L500" s="19"/>
      <c r="M500" s="19"/>
      <c r="N500" s="19"/>
      <c r="O500" s="19"/>
      <c r="P500" s="19"/>
      <c r="Q500" s="19"/>
      <c r="R500" s="19"/>
      <c r="S500" s="19"/>
      <c r="T500" s="19"/>
      <c r="U500" s="19"/>
      <c r="V500" s="19"/>
      <c r="W500" s="19"/>
      <c r="X500" s="19"/>
      <c r="Y500" s="19"/>
      <c r="Z500" s="19"/>
    </row>
    <row r="501" hidden="1">
      <c r="A501" s="7"/>
      <c r="B501" s="61"/>
      <c r="C501" s="7"/>
      <c r="D501" s="7"/>
      <c r="E501" s="19"/>
      <c r="F501" s="62"/>
      <c r="G501" s="7"/>
      <c r="H501" s="19"/>
      <c r="I501" s="19"/>
      <c r="J501" s="19"/>
      <c r="K501" s="19"/>
      <c r="L501" s="19"/>
      <c r="M501" s="19"/>
      <c r="N501" s="19"/>
      <c r="O501" s="19"/>
      <c r="P501" s="19"/>
      <c r="Q501" s="19"/>
      <c r="R501" s="19"/>
      <c r="S501" s="19"/>
      <c r="T501" s="19"/>
      <c r="U501" s="19"/>
      <c r="V501" s="19"/>
      <c r="W501" s="19"/>
      <c r="X501" s="19"/>
      <c r="Y501" s="19"/>
      <c r="Z501" s="19"/>
    </row>
    <row r="502" hidden="1">
      <c r="A502" s="7"/>
      <c r="B502" s="61"/>
      <c r="C502" s="7"/>
      <c r="D502" s="7"/>
      <c r="E502" s="19"/>
      <c r="F502" s="62"/>
      <c r="G502" s="7"/>
      <c r="H502" s="19"/>
      <c r="I502" s="19"/>
      <c r="J502" s="19"/>
      <c r="K502" s="19"/>
      <c r="L502" s="19"/>
      <c r="M502" s="19"/>
      <c r="N502" s="19"/>
      <c r="O502" s="19"/>
      <c r="P502" s="19"/>
      <c r="Q502" s="19"/>
      <c r="R502" s="19"/>
      <c r="S502" s="19"/>
      <c r="T502" s="19"/>
      <c r="U502" s="19"/>
      <c r="V502" s="19"/>
      <c r="W502" s="19"/>
      <c r="X502" s="19"/>
      <c r="Y502" s="19"/>
      <c r="Z502" s="19"/>
    </row>
    <row r="503" hidden="1">
      <c r="A503" s="7"/>
      <c r="B503" s="61"/>
      <c r="C503" s="7"/>
      <c r="D503" s="7"/>
      <c r="E503" s="19"/>
      <c r="F503" s="62"/>
      <c r="G503" s="7"/>
      <c r="H503" s="19"/>
      <c r="I503" s="19"/>
      <c r="J503" s="19"/>
      <c r="K503" s="19"/>
      <c r="L503" s="19"/>
      <c r="M503" s="19"/>
      <c r="N503" s="19"/>
      <c r="O503" s="19"/>
      <c r="P503" s="19"/>
      <c r="Q503" s="19"/>
      <c r="R503" s="19"/>
      <c r="S503" s="19"/>
      <c r="T503" s="19"/>
      <c r="U503" s="19"/>
      <c r="V503" s="19"/>
      <c r="W503" s="19"/>
      <c r="X503" s="19"/>
      <c r="Y503" s="19"/>
      <c r="Z503" s="19"/>
    </row>
    <row r="504" hidden="1">
      <c r="A504" s="7"/>
      <c r="B504" s="61"/>
      <c r="C504" s="7"/>
      <c r="D504" s="7"/>
      <c r="E504" s="19"/>
      <c r="F504" s="62"/>
      <c r="G504" s="7"/>
      <c r="H504" s="19"/>
      <c r="I504" s="19"/>
      <c r="J504" s="19"/>
      <c r="K504" s="19"/>
      <c r="L504" s="19"/>
      <c r="M504" s="19"/>
      <c r="N504" s="19"/>
      <c r="O504" s="19"/>
      <c r="P504" s="19"/>
      <c r="Q504" s="19"/>
      <c r="R504" s="19"/>
      <c r="S504" s="19"/>
      <c r="T504" s="19"/>
      <c r="U504" s="19"/>
      <c r="V504" s="19"/>
      <c r="W504" s="19"/>
      <c r="X504" s="19"/>
      <c r="Y504" s="19"/>
      <c r="Z504" s="19"/>
    </row>
    <row r="505" hidden="1">
      <c r="A505" s="7"/>
      <c r="B505" s="61"/>
      <c r="C505" s="7"/>
      <c r="D505" s="7"/>
      <c r="E505" s="19"/>
      <c r="F505" s="62"/>
      <c r="G505" s="7"/>
      <c r="H505" s="19"/>
      <c r="I505" s="19"/>
      <c r="J505" s="19"/>
      <c r="K505" s="19"/>
      <c r="L505" s="19"/>
      <c r="M505" s="19"/>
      <c r="N505" s="19"/>
      <c r="O505" s="19"/>
      <c r="P505" s="19"/>
      <c r="Q505" s="19"/>
      <c r="R505" s="19"/>
      <c r="S505" s="19"/>
      <c r="T505" s="19"/>
      <c r="U505" s="19"/>
      <c r="V505" s="19"/>
      <c r="W505" s="19"/>
      <c r="X505" s="19"/>
      <c r="Y505" s="19"/>
      <c r="Z505" s="19"/>
    </row>
    <row r="506" hidden="1">
      <c r="A506" s="7"/>
      <c r="B506" s="61"/>
      <c r="C506" s="7"/>
      <c r="D506" s="7"/>
      <c r="E506" s="19"/>
      <c r="F506" s="62"/>
      <c r="G506" s="7"/>
      <c r="H506" s="19"/>
      <c r="I506" s="19"/>
      <c r="J506" s="19"/>
      <c r="K506" s="19"/>
      <c r="L506" s="19"/>
      <c r="M506" s="19"/>
      <c r="N506" s="19"/>
      <c r="O506" s="19"/>
      <c r="P506" s="19"/>
      <c r="Q506" s="19"/>
      <c r="R506" s="19"/>
      <c r="S506" s="19"/>
      <c r="T506" s="19"/>
      <c r="U506" s="19"/>
      <c r="V506" s="19"/>
      <c r="W506" s="19"/>
      <c r="X506" s="19"/>
      <c r="Y506" s="19"/>
      <c r="Z506" s="19"/>
    </row>
    <row r="507" hidden="1">
      <c r="A507" s="7"/>
      <c r="B507" s="61"/>
      <c r="C507" s="7"/>
      <c r="D507" s="7"/>
      <c r="E507" s="19"/>
      <c r="F507" s="62"/>
      <c r="G507" s="7"/>
      <c r="H507" s="19"/>
      <c r="I507" s="19"/>
      <c r="J507" s="19"/>
      <c r="K507" s="19"/>
      <c r="L507" s="19"/>
      <c r="M507" s="19"/>
      <c r="N507" s="19"/>
      <c r="O507" s="19"/>
      <c r="P507" s="19"/>
      <c r="Q507" s="19"/>
      <c r="R507" s="19"/>
      <c r="S507" s="19"/>
      <c r="T507" s="19"/>
      <c r="U507" s="19"/>
      <c r="V507" s="19"/>
      <c r="W507" s="19"/>
      <c r="X507" s="19"/>
      <c r="Y507" s="19"/>
      <c r="Z507" s="19"/>
    </row>
    <row r="508" hidden="1">
      <c r="A508" s="7"/>
      <c r="B508" s="61"/>
      <c r="C508" s="7"/>
      <c r="D508" s="7"/>
      <c r="E508" s="19"/>
      <c r="F508" s="62"/>
      <c r="G508" s="7"/>
      <c r="H508" s="19"/>
      <c r="I508" s="19"/>
      <c r="J508" s="19"/>
      <c r="K508" s="19"/>
      <c r="L508" s="19"/>
      <c r="M508" s="19"/>
      <c r="N508" s="19"/>
      <c r="O508" s="19"/>
      <c r="P508" s="19"/>
      <c r="Q508" s="19"/>
      <c r="R508" s="19"/>
      <c r="S508" s="19"/>
      <c r="T508" s="19"/>
      <c r="U508" s="19"/>
      <c r="V508" s="19"/>
      <c r="W508" s="19"/>
      <c r="X508" s="19"/>
      <c r="Y508" s="19"/>
      <c r="Z508" s="19"/>
    </row>
    <row r="509" hidden="1">
      <c r="A509" s="7"/>
      <c r="B509" s="61"/>
      <c r="C509" s="7"/>
      <c r="D509" s="7"/>
      <c r="E509" s="19"/>
      <c r="F509" s="62"/>
      <c r="G509" s="7"/>
      <c r="H509" s="19"/>
      <c r="I509" s="19"/>
      <c r="J509" s="19"/>
      <c r="K509" s="19"/>
      <c r="L509" s="19"/>
      <c r="M509" s="19"/>
      <c r="N509" s="19"/>
      <c r="O509" s="19"/>
      <c r="P509" s="19"/>
      <c r="Q509" s="19"/>
      <c r="R509" s="19"/>
      <c r="S509" s="19"/>
      <c r="T509" s="19"/>
      <c r="U509" s="19"/>
      <c r="V509" s="19"/>
      <c r="W509" s="19"/>
      <c r="X509" s="19"/>
      <c r="Y509" s="19"/>
      <c r="Z509" s="19"/>
    </row>
    <row r="510" hidden="1">
      <c r="A510" s="7"/>
      <c r="B510" s="61"/>
      <c r="C510" s="7"/>
      <c r="D510" s="7"/>
      <c r="E510" s="19"/>
      <c r="F510" s="62"/>
      <c r="G510" s="7"/>
      <c r="H510" s="19"/>
      <c r="I510" s="19"/>
      <c r="J510" s="19"/>
      <c r="K510" s="19"/>
      <c r="L510" s="19"/>
      <c r="M510" s="19"/>
      <c r="N510" s="19"/>
      <c r="O510" s="19"/>
      <c r="P510" s="19"/>
      <c r="Q510" s="19"/>
      <c r="R510" s="19"/>
      <c r="S510" s="19"/>
      <c r="T510" s="19"/>
      <c r="U510" s="19"/>
      <c r="V510" s="19"/>
      <c r="W510" s="19"/>
      <c r="X510" s="19"/>
      <c r="Y510" s="19"/>
      <c r="Z510" s="19"/>
    </row>
    <row r="511" hidden="1">
      <c r="A511" s="7"/>
      <c r="B511" s="61"/>
      <c r="C511" s="7"/>
      <c r="D511" s="7"/>
      <c r="E511" s="19"/>
      <c r="F511" s="62"/>
      <c r="G511" s="7"/>
      <c r="H511" s="19"/>
      <c r="I511" s="19"/>
      <c r="J511" s="19"/>
      <c r="K511" s="19"/>
      <c r="L511" s="19"/>
      <c r="M511" s="19"/>
      <c r="N511" s="19"/>
      <c r="O511" s="19"/>
      <c r="P511" s="19"/>
      <c r="Q511" s="19"/>
      <c r="R511" s="19"/>
      <c r="S511" s="19"/>
      <c r="T511" s="19"/>
      <c r="U511" s="19"/>
      <c r="V511" s="19"/>
      <c r="W511" s="19"/>
      <c r="X511" s="19"/>
      <c r="Y511" s="19"/>
      <c r="Z511" s="19"/>
    </row>
    <row r="512" hidden="1">
      <c r="A512" s="7"/>
      <c r="B512" s="61"/>
      <c r="C512" s="7"/>
      <c r="D512" s="7"/>
      <c r="E512" s="19"/>
      <c r="F512" s="62"/>
      <c r="G512" s="7"/>
      <c r="H512" s="19"/>
      <c r="I512" s="19"/>
      <c r="J512" s="19"/>
      <c r="K512" s="19"/>
      <c r="L512" s="19"/>
      <c r="M512" s="19"/>
      <c r="N512" s="19"/>
      <c r="O512" s="19"/>
      <c r="P512" s="19"/>
      <c r="Q512" s="19"/>
      <c r="R512" s="19"/>
      <c r="S512" s="19"/>
      <c r="T512" s="19"/>
      <c r="U512" s="19"/>
      <c r="V512" s="19"/>
      <c r="W512" s="19"/>
      <c r="X512" s="19"/>
      <c r="Y512" s="19"/>
      <c r="Z512" s="19"/>
    </row>
    <row r="513" hidden="1">
      <c r="A513" s="7"/>
      <c r="B513" s="61"/>
      <c r="C513" s="7"/>
      <c r="D513" s="7"/>
      <c r="E513" s="19"/>
      <c r="F513" s="62"/>
      <c r="G513" s="7"/>
      <c r="H513" s="19"/>
      <c r="I513" s="19"/>
      <c r="J513" s="19"/>
      <c r="K513" s="19"/>
      <c r="L513" s="19"/>
      <c r="M513" s="19"/>
      <c r="N513" s="19"/>
      <c r="O513" s="19"/>
      <c r="P513" s="19"/>
      <c r="Q513" s="19"/>
      <c r="R513" s="19"/>
      <c r="S513" s="19"/>
      <c r="T513" s="19"/>
      <c r="U513" s="19"/>
      <c r="V513" s="19"/>
      <c r="W513" s="19"/>
      <c r="X513" s="19"/>
      <c r="Y513" s="19"/>
      <c r="Z513" s="19"/>
    </row>
    <row r="514" hidden="1">
      <c r="A514" s="7"/>
      <c r="B514" s="61"/>
      <c r="C514" s="7"/>
      <c r="D514" s="7"/>
      <c r="E514" s="19"/>
      <c r="F514" s="62"/>
      <c r="G514" s="7"/>
      <c r="H514" s="19"/>
      <c r="I514" s="19"/>
      <c r="J514" s="19"/>
      <c r="K514" s="19"/>
      <c r="L514" s="19"/>
      <c r="M514" s="19"/>
      <c r="N514" s="19"/>
      <c r="O514" s="19"/>
      <c r="P514" s="19"/>
      <c r="Q514" s="19"/>
      <c r="R514" s="19"/>
      <c r="S514" s="19"/>
      <c r="T514" s="19"/>
      <c r="U514" s="19"/>
      <c r="V514" s="19"/>
      <c r="W514" s="19"/>
      <c r="X514" s="19"/>
      <c r="Y514" s="19"/>
      <c r="Z514" s="19"/>
    </row>
    <row r="515" hidden="1">
      <c r="A515" s="7"/>
      <c r="B515" s="61"/>
      <c r="C515" s="7"/>
      <c r="D515" s="7"/>
      <c r="E515" s="19"/>
      <c r="F515" s="62"/>
      <c r="G515" s="7"/>
      <c r="H515" s="19"/>
      <c r="I515" s="19"/>
      <c r="J515" s="19"/>
      <c r="K515" s="19"/>
      <c r="L515" s="19"/>
      <c r="M515" s="19"/>
      <c r="N515" s="19"/>
      <c r="O515" s="19"/>
      <c r="P515" s="19"/>
      <c r="Q515" s="19"/>
      <c r="R515" s="19"/>
      <c r="S515" s="19"/>
      <c r="T515" s="19"/>
      <c r="U515" s="19"/>
      <c r="V515" s="19"/>
      <c r="W515" s="19"/>
      <c r="X515" s="19"/>
      <c r="Y515" s="19"/>
      <c r="Z515" s="19"/>
    </row>
    <row r="516" hidden="1">
      <c r="A516" s="7"/>
      <c r="B516" s="61"/>
      <c r="C516" s="7"/>
      <c r="D516" s="7"/>
      <c r="E516" s="19"/>
      <c r="F516" s="62"/>
      <c r="G516" s="7"/>
      <c r="H516" s="19"/>
      <c r="I516" s="19"/>
      <c r="J516" s="19"/>
      <c r="K516" s="19"/>
      <c r="L516" s="19"/>
      <c r="M516" s="19"/>
      <c r="N516" s="19"/>
      <c r="O516" s="19"/>
      <c r="P516" s="19"/>
      <c r="Q516" s="19"/>
      <c r="R516" s="19"/>
      <c r="S516" s="19"/>
      <c r="T516" s="19"/>
      <c r="U516" s="19"/>
      <c r="V516" s="19"/>
      <c r="W516" s="19"/>
      <c r="X516" s="19"/>
      <c r="Y516" s="19"/>
      <c r="Z516" s="19"/>
    </row>
    <row r="517" hidden="1">
      <c r="A517" s="7"/>
      <c r="B517" s="61"/>
      <c r="C517" s="7"/>
      <c r="D517" s="7"/>
      <c r="E517" s="19"/>
      <c r="F517" s="62"/>
      <c r="G517" s="7"/>
      <c r="H517" s="19"/>
      <c r="I517" s="19"/>
      <c r="J517" s="19"/>
      <c r="K517" s="19"/>
      <c r="L517" s="19"/>
      <c r="M517" s="19"/>
      <c r="N517" s="19"/>
      <c r="O517" s="19"/>
      <c r="P517" s="19"/>
      <c r="Q517" s="19"/>
      <c r="R517" s="19"/>
      <c r="S517" s="19"/>
      <c r="T517" s="19"/>
      <c r="U517" s="19"/>
      <c r="V517" s="19"/>
      <c r="W517" s="19"/>
      <c r="X517" s="19"/>
      <c r="Y517" s="19"/>
      <c r="Z517" s="19"/>
    </row>
    <row r="518" hidden="1">
      <c r="A518" s="7"/>
      <c r="B518" s="61"/>
      <c r="C518" s="7"/>
      <c r="D518" s="7"/>
      <c r="E518" s="19"/>
      <c r="F518" s="62"/>
      <c r="G518" s="7"/>
      <c r="H518" s="19"/>
      <c r="I518" s="19"/>
      <c r="J518" s="19"/>
      <c r="K518" s="19"/>
      <c r="L518" s="19"/>
      <c r="M518" s="19"/>
      <c r="N518" s="19"/>
      <c r="O518" s="19"/>
      <c r="P518" s="19"/>
      <c r="Q518" s="19"/>
      <c r="R518" s="19"/>
      <c r="S518" s="19"/>
      <c r="T518" s="19"/>
      <c r="U518" s="19"/>
      <c r="V518" s="19"/>
      <c r="W518" s="19"/>
      <c r="X518" s="19"/>
      <c r="Y518" s="19"/>
      <c r="Z518" s="19"/>
    </row>
    <row r="519" hidden="1">
      <c r="A519" s="7"/>
      <c r="B519" s="61"/>
      <c r="C519" s="7"/>
      <c r="D519" s="7"/>
      <c r="E519" s="19"/>
      <c r="F519" s="62"/>
      <c r="G519" s="7"/>
      <c r="H519" s="19"/>
      <c r="I519" s="19"/>
      <c r="J519" s="19"/>
      <c r="K519" s="19"/>
      <c r="L519" s="19"/>
      <c r="M519" s="19"/>
      <c r="N519" s="19"/>
      <c r="O519" s="19"/>
      <c r="P519" s="19"/>
      <c r="Q519" s="19"/>
      <c r="R519" s="19"/>
      <c r="S519" s="19"/>
      <c r="T519" s="19"/>
      <c r="U519" s="19"/>
      <c r="V519" s="19"/>
      <c r="W519" s="19"/>
      <c r="X519" s="19"/>
      <c r="Y519" s="19"/>
      <c r="Z519" s="19"/>
    </row>
    <row r="520" hidden="1">
      <c r="A520" s="7"/>
      <c r="B520" s="61"/>
      <c r="C520" s="7"/>
      <c r="D520" s="7"/>
      <c r="E520" s="19"/>
      <c r="F520" s="62"/>
      <c r="G520" s="7"/>
      <c r="H520" s="19"/>
      <c r="I520" s="19"/>
      <c r="J520" s="19"/>
      <c r="K520" s="19"/>
      <c r="L520" s="19"/>
      <c r="M520" s="19"/>
      <c r="N520" s="19"/>
      <c r="O520" s="19"/>
      <c r="P520" s="19"/>
      <c r="Q520" s="19"/>
      <c r="R520" s="19"/>
      <c r="S520" s="19"/>
      <c r="T520" s="19"/>
      <c r="U520" s="19"/>
      <c r="V520" s="19"/>
      <c r="W520" s="19"/>
      <c r="X520" s="19"/>
      <c r="Y520" s="19"/>
      <c r="Z520" s="19"/>
    </row>
    <row r="521" hidden="1">
      <c r="A521" s="7"/>
      <c r="B521" s="61"/>
      <c r="C521" s="7"/>
      <c r="D521" s="7"/>
      <c r="E521" s="19"/>
      <c r="F521" s="62"/>
      <c r="G521" s="7"/>
      <c r="H521" s="19"/>
      <c r="I521" s="19"/>
      <c r="J521" s="19"/>
      <c r="K521" s="19"/>
      <c r="L521" s="19"/>
      <c r="M521" s="19"/>
      <c r="N521" s="19"/>
      <c r="O521" s="19"/>
      <c r="P521" s="19"/>
      <c r="Q521" s="19"/>
      <c r="R521" s="19"/>
      <c r="S521" s="19"/>
      <c r="T521" s="19"/>
      <c r="U521" s="19"/>
      <c r="V521" s="19"/>
      <c r="W521" s="19"/>
      <c r="X521" s="19"/>
      <c r="Y521" s="19"/>
      <c r="Z521" s="19"/>
    </row>
    <row r="522" hidden="1">
      <c r="A522" s="7"/>
      <c r="B522" s="61"/>
      <c r="C522" s="7"/>
      <c r="D522" s="7"/>
      <c r="E522" s="19"/>
      <c r="F522" s="62"/>
      <c r="G522" s="7"/>
      <c r="H522" s="19"/>
      <c r="I522" s="19"/>
      <c r="J522" s="19"/>
      <c r="K522" s="19"/>
      <c r="L522" s="19"/>
      <c r="M522" s="19"/>
      <c r="N522" s="19"/>
      <c r="O522" s="19"/>
      <c r="P522" s="19"/>
      <c r="Q522" s="19"/>
      <c r="R522" s="19"/>
      <c r="S522" s="19"/>
      <c r="T522" s="19"/>
      <c r="U522" s="19"/>
      <c r="V522" s="19"/>
      <c r="W522" s="19"/>
      <c r="X522" s="19"/>
      <c r="Y522" s="19"/>
      <c r="Z522" s="19"/>
    </row>
    <row r="523" hidden="1">
      <c r="A523" s="7"/>
      <c r="B523" s="61"/>
      <c r="C523" s="7"/>
      <c r="D523" s="7"/>
      <c r="E523" s="19"/>
      <c r="F523" s="62"/>
      <c r="G523" s="7"/>
      <c r="H523" s="19"/>
      <c r="I523" s="19"/>
      <c r="J523" s="19"/>
      <c r="K523" s="19"/>
      <c r="L523" s="19"/>
      <c r="M523" s="19"/>
      <c r="N523" s="19"/>
      <c r="O523" s="19"/>
      <c r="P523" s="19"/>
      <c r="Q523" s="19"/>
      <c r="R523" s="19"/>
      <c r="S523" s="19"/>
      <c r="T523" s="19"/>
      <c r="U523" s="19"/>
      <c r="V523" s="19"/>
      <c r="W523" s="19"/>
      <c r="X523" s="19"/>
      <c r="Y523" s="19"/>
      <c r="Z523" s="19"/>
    </row>
    <row r="524" hidden="1">
      <c r="A524" s="7"/>
      <c r="B524" s="61"/>
      <c r="C524" s="7"/>
      <c r="D524" s="7"/>
      <c r="E524" s="19"/>
      <c r="F524" s="62"/>
      <c r="G524" s="7"/>
      <c r="H524" s="19"/>
      <c r="I524" s="19"/>
      <c r="J524" s="19"/>
      <c r="K524" s="19"/>
      <c r="L524" s="19"/>
      <c r="M524" s="19"/>
      <c r="N524" s="19"/>
      <c r="O524" s="19"/>
      <c r="P524" s="19"/>
      <c r="Q524" s="19"/>
      <c r="R524" s="19"/>
      <c r="S524" s="19"/>
      <c r="T524" s="19"/>
      <c r="U524" s="19"/>
      <c r="V524" s="19"/>
      <c r="W524" s="19"/>
      <c r="X524" s="19"/>
      <c r="Y524" s="19"/>
      <c r="Z524" s="19"/>
    </row>
    <row r="525" hidden="1">
      <c r="A525" s="7"/>
      <c r="B525" s="61"/>
      <c r="C525" s="7"/>
      <c r="D525" s="7"/>
      <c r="E525" s="19"/>
      <c r="F525" s="62"/>
      <c r="G525" s="7"/>
      <c r="H525" s="19"/>
      <c r="I525" s="19"/>
      <c r="J525" s="19"/>
      <c r="K525" s="19"/>
      <c r="L525" s="19"/>
      <c r="M525" s="19"/>
      <c r="N525" s="19"/>
      <c r="O525" s="19"/>
      <c r="P525" s="19"/>
      <c r="Q525" s="19"/>
      <c r="R525" s="19"/>
      <c r="S525" s="19"/>
      <c r="T525" s="19"/>
      <c r="U525" s="19"/>
      <c r="V525" s="19"/>
      <c r="W525" s="19"/>
      <c r="X525" s="19"/>
      <c r="Y525" s="19"/>
      <c r="Z525" s="19"/>
    </row>
    <row r="526" hidden="1">
      <c r="A526" s="7"/>
      <c r="B526" s="61"/>
      <c r="C526" s="7"/>
      <c r="D526" s="7"/>
      <c r="E526" s="19"/>
      <c r="F526" s="62"/>
      <c r="G526" s="7"/>
      <c r="H526" s="19"/>
      <c r="I526" s="19"/>
      <c r="J526" s="19"/>
      <c r="K526" s="19"/>
      <c r="L526" s="19"/>
      <c r="M526" s="19"/>
      <c r="N526" s="19"/>
      <c r="O526" s="19"/>
      <c r="P526" s="19"/>
      <c r="Q526" s="19"/>
      <c r="R526" s="19"/>
      <c r="S526" s="19"/>
      <c r="T526" s="19"/>
      <c r="U526" s="19"/>
      <c r="V526" s="19"/>
      <c r="W526" s="19"/>
      <c r="X526" s="19"/>
      <c r="Y526" s="19"/>
      <c r="Z526" s="19"/>
    </row>
    <row r="527" hidden="1">
      <c r="A527" s="7"/>
      <c r="B527" s="61"/>
      <c r="C527" s="7"/>
      <c r="D527" s="7"/>
      <c r="E527" s="19"/>
      <c r="F527" s="62"/>
      <c r="G527" s="7"/>
      <c r="H527" s="19"/>
      <c r="I527" s="19"/>
      <c r="J527" s="19"/>
      <c r="K527" s="19"/>
      <c r="L527" s="19"/>
      <c r="M527" s="19"/>
      <c r="N527" s="19"/>
      <c r="O527" s="19"/>
      <c r="P527" s="19"/>
      <c r="Q527" s="19"/>
      <c r="R527" s="19"/>
      <c r="S527" s="19"/>
      <c r="T527" s="19"/>
      <c r="U527" s="19"/>
      <c r="V527" s="19"/>
      <c r="W527" s="19"/>
      <c r="X527" s="19"/>
      <c r="Y527" s="19"/>
      <c r="Z527" s="19"/>
    </row>
    <row r="528" hidden="1">
      <c r="A528" s="7"/>
      <c r="B528" s="61"/>
      <c r="C528" s="7"/>
      <c r="D528" s="7"/>
      <c r="E528" s="19"/>
      <c r="F528" s="62"/>
      <c r="G528" s="7"/>
      <c r="H528" s="19"/>
      <c r="I528" s="19"/>
      <c r="J528" s="19"/>
      <c r="K528" s="19"/>
      <c r="L528" s="19"/>
      <c r="M528" s="19"/>
      <c r="N528" s="19"/>
      <c r="O528" s="19"/>
      <c r="P528" s="19"/>
      <c r="Q528" s="19"/>
      <c r="R528" s="19"/>
      <c r="S528" s="19"/>
      <c r="T528" s="19"/>
      <c r="U528" s="19"/>
      <c r="V528" s="19"/>
      <c r="W528" s="19"/>
      <c r="X528" s="19"/>
      <c r="Y528" s="19"/>
      <c r="Z528" s="19"/>
    </row>
    <row r="529" hidden="1">
      <c r="A529" s="7"/>
      <c r="B529" s="61"/>
      <c r="C529" s="7"/>
      <c r="D529" s="7"/>
      <c r="E529" s="19"/>
      <c r="F529" s="62"/>
      <c r="G529" s="7"/>
      <c r="H529" s="19"/>
      <c r="I529" s="19"/>
      <c r="J529" s="19"/>
      <c r="K529" s="19"/>
      <c r="L529" s="19"/>
      <c r="M529" s="19"/>
      <c r="N529" s="19"/>
      <c r="O529" s="19"/>
      <c r="P529" s="19"/>
      <c r="Q529" s="19"/>
      <c r="R529" s="19"/>
      <c r="S529" s="19"/>
      <c r="T529" s="19"/>
      <c r="U529" s="19"/>
      <c r="V529" s="19"/>
      <c r="W529" s="19"/>
      <c r="X529" s="19"/>
      <c r="Y529" s="19"/>
      <c r="Z529" s="19"/>
    </row>
    <row r="530" hidden="1">
      <c r="A530" s="7"/>
      <c r="B530" s="61"/>
      <c r="C530" s="7"/>
      <c r="D530" s="7"/>
      <c r="E530" s="19"/>
      <c r="F530" s="62"/>
      <c r="G530" s="7"/>
      <c r="H530" s="19"/>
      <c r="I530" s="19"/>
      <c r="J530" s="19"/>
      <c r="K530" s="19"/>
      <c r="L530" s="19"/>
      <c r="M530" s="19"/>
      <c r="N530" s="19"/>
      <c r="O530" s="19"/>
      <c r="P530" s="19"/>
      <c r="Q530" s="19"/>
      <c r="R530" s="19"/>
      <c r="S530" s="19"/>
      <c r="T530" s="19"/>
      <c r="U530" s="19"/>
      <c r="V530" s="19"/>
      <c r="W530" s="19"/>
      <c r="X530" s="19"/>
      <c r="Y530" s="19"/>
      <c r="Z530" s="19"/>
    </row>
    <row r="531" hidden="1">
      <c r="A531" s="7"/>
      <c r="B531" s="61"/>
      <c r="C531" s="7"/>
      <c r="D531" s="7"/>
      <c r="E531" s="19"/>
      <c r="F531" s="62"/>
      <c r="G531" s="7"/>
      <c r="H531" s="19"/>
      <c r="I531" s="19"/>
      <c r="J531" s="19"/>
      <c r="K531" s="19"/>
      <c r="L531" s="19"/>
      <c r="M531" s="19"/>
      <c r="N531" s="19"/>
      <c r="O531" s="19"/>
      <c r="P531" s="19"/>
      <c r="Q531" s="19"/>
      <c r="R531" s="19"/>
      <c r="S531" s="19"/>
      <c r="T531" s="19"/>
      <c r="U531" s="19"/>
      <c r="V531" s="19"/>
      <c r="W531" s="19"/>
      <c r="X531" s="19"/>
      <c r="Y531" s="19"/>
      <c r="Z531" s="19"/>
    </row>
    <row r="532" hidden="1">
      <c r="A532" s="7"/>
      <c r="B532" s="61"/>
      <c r="C532" s="7"/>
      <c r="D532" s="7"/>
      <c r="E532" s="19"/>
      <c r="F532" s="62"/>
      <c r="G532" s="7"/>
      <c r="H532" s="19"/>
      <c r="I532" s="19"/>
      <c r="J532" s="19"/>
      <c r="K532" s="19"/>
      <c r="L532" s="19"/>
      <c r="M532" s="19"/>
      <c r="N532" s="19"/>
      <c r="O532" s="19"/>
      <c r="P532" s="19"/>
      <c r="Q532" s="19"/>
      <c r="R532" s="19"/>
      <c r="S532" s="19"/>
      <c r="T532" s="19"/>
      <c r="U532" s="19"/>
      <c r="V532" s="19"/>
      <c r="W532" s="19"/>
      <c r="X532" s="19"/>
      <c r="Y532" s="19"/>
      <c r="Z532" s="19"/>
    </row>
    <row r="533" hidden="1">
      <c r="A533" s="7"/>
      <c r="B533" s="61"/>
      <c r="C533" s="7"/>
      <c r="D533" s="7"/>
      <c r="E533" s="19"/>
      <c r="F533" s="62"/>
      <c r="G533" s="7"/>
      <c r="H533" s="19"/>
      <c r="I533" s="19"/>
      <c r="J533" s="19"/>
      <c r="K533" s="19"/>
      <c r="L533" s="19"/>
      <c r="M533" s="19"/>
      <c r="N533" s="19"/>
      <c r="O533" s="19"/>
      <c r="P533" s="19"/>
      <c r="Q533" s="19"/>
      <c r="R533" s="19"/>
      <c r="S533" s="19"/>
      <c r="T533" s="19"/>
      <c r="U533" s="19"/>
      <c r="V533" s="19"/>
      <c r="W533" s="19"/>
      <c r="X533" s="19"/>
      <c r="Y533" s="19"/>
      <c r="Z533" s="19"/>
    </row>
    <row r="534" hidden="1">
      <c r="A534" s="7"/>
      <c r="B534" s="61"/>
      <c r="C534" s="7"/>
      <c r="D534" s="7"/>
      <c r="E534" s="19"/>
      <c r="F534" s="62"/>
      <c r="G534" s="7"/>
      <c r="H534" s="19"/>
      <c r="I534" s="19"/>
      <c r="J534" s="19"/>
      <c r="K534" s="19"/>
      <c r="L534" s="19"/>
      <c r="M534" s="19"/>
      <c r="N534" s="19"/>
      <c r="O534" s="19"/>
      <c r="P534" s="19"/>
      <c r="Q534" s="19"/>
      <c r="R534" s="19"/>
      <c r="S534" s="19"/>
      <c r="T534" s="19"/>
      <c r="U534" s="19"/>
      <c r="V534" s="19"/>
      <c r="W534" s="19"/>
      <c r="X534" s="19"/>
      <c r="Y534" s="19"/>
      <c r="Z534" s="19"/>
    </row>
    <row r="535" hidden="1">
      <c r="A535" s="7"/>
      <c r="B535" s="61"/>
      <c r="C535" s="7"/>
      <c r="D535" s="7"/>
      <c r="E535" s="19"/>
      <c r="F535" s="62"/>
      <c r="G535" s="7"/>
      <c r="H535" s="19"/>
      <c r="I535" s="19"/>
      <c r="J535" s="19"/>
      <c r="K535" s="19"/>
      <c r="L535" s="19"/>
      <c r="M535" s="19"/>
      <c r="N535" s="19"/>
      <c r="O535" s="19"/>
      <c r="P535" s="19"/>
      <c r="Q535" s="19"/>
      <c r="R535" s="19"/>
      <c r="S535" s="19"/>
      <c r="T535" s="19"/>
      <c r="U535" s="19"/>
      <c r="V535" s="19"/>
      <c r="W535" s="19"/>
      <c r="X535" s="19"/>
      <c r="Y535" s="19"/>
      <c r="Z535" s="19"/>
    </row>
    <row r="536" hidden="1">
      <c r="A536" s="7"/>
      <c r="B536" s="61"/>
      <c r="C536" s="7"/>
      <c r="D536" s="7"/>
      <c r="E536" s="19"/>
      <c r="F536" s="62"/>
      <c r="G536" s="7"/>
      <c r="H536" s="19"/>
      <c r="I536" s="19"/>
      <c r="J536" s="19"/>
      <c r="K536" s="19"/>
      <c r="L536" s="19"/>
      <c r="M536" s="19"/>
      <c r="N536" s="19"/>
      <c r="O536" s="19"/>
      <c r="P536" s="19"/>
      <c r="Q536" s="19"/>
      <c r="R536" s="19"/>
      <c r="S536" s="19"/>
      <c r="T536" s="19"/>
      <c r="U536" s="19"/>
      <c r="V536" s="19"/>
      <c r="W536" s="19"/>
      <c r="X536" s="19"/>
      <c r="Y536" s="19"/>
      <c r="Z536" s="19"/>
    </row>
    <row r="537" hidden="1">
      <c r="A537" s="7"/>
      <c r="B537" s="61"/>
      <c r="C537" s="7"/>
      <c r="D537" s="7"/>
      <c r="E537" s="19"/>
      <c r="F537" s="62"/>
      <c r="G537" s="7"/>
      <c r="H537" s="19"/>
      <c r="I537" s="19"/>
      <c r="J537" s="19"/>
      <c r="K537" s="19"/>
      <c r="L537" s="19"/>
      <c r="M537" s="19"/>
      <c r="N537" s="19"/>
      <c r="O537" s="19"/>
      <c r="P537" s="19"/>
      <c r="Q537" s="19"/>
      <c r="R537" s="19"/>
      <c r="S537" s="19"/>
      <c r="T537" s="19"/>
      <c r="U537" s="19"/>
      <c r="V537" s="19"/>
      <c r="W537" s="19"/>
      <c r="X537" s="19"/>
      <c r="Y537" s="19"/>
      <c r="Z537" s="19"/>
    </row>
    <row r="538" hidden="1">
      <c r="A538" s="7"/>
      <c r="B538" s="61"/>
      <c r="C538" s="7"/>
      <c r="D538" s="7"/>
      <c r="E538" s="19"/>
      <c r="F538" s="62"/>
      <c r="G538" s="7"/>
      <c r="H538" s="19"/>
      <c r="I538" s="19"/>
      <c r="J538" s="19"/>
      <c r="K538" s="19"/>
      <c r="L538" s="19"/>
      <c r="M538" s="19"/>
      <c r="N538" s="19"/>
      <c r="O538" s="19"/>
      <c r="P538" s="19"/>
      <c r="Q538" s="19"/>
      <c r="R538" s="19"/>
      <c r="S538" s="19"/>
      <c r="T538" s="19"/>
      <c r="U538" s="19"/>
      <c r="V538" s="19"/>
      <c r="W538" s="19"/>
      <c r="X538" s="19"/>
      <c r="Y538" s="19"/>
      <c r="Z538" s="19"/>
    </row>
    <row r="539" hidden="1">
      <c r="A539" s="7"/>
      <c r="B539" s="61"/>
      <c r="C539" s="7"/>
      <c r="D539" s="7"/>
      <c r="E539" s="19"/>
      <c r="F539" s="62"/>
      <c r="G539" s="7"/>
      <c r="H539" s="19"/>
      <c r="I539" s="19"/>
      <c r="J539" s="19"/>
      <c r="K539" s="19"/>
      <c r="L539" s="19"/>
      <c r="M539" s="19"/>
      <c r="N539" s="19"/>
      <c r="O539" s="19"/>
      <c r="P539" s="19"/>
      <c r="Q539" s="19"/>
      <c r="R539" s="19"/>
      <c r="S539" s="19"/>
      <c r="T539" s="19"/>
      <c r="U539" s="19"/>
      <c r="V539" s="19"/>
      <c r="W539" s="19"/>
      <c r="X539" s="19"/>
      <c r="Y539" s="19"/>
      <c r="Z539" s="19"/>
    </row>
    <row r="540" hidden="1">
      <c r="A540" s="7"/>
      <c r="B540" s="61"/>
      <c r="C540" s="7"/>
      <c r="D540" s="7"/>
      <c r="E540" s="19"/>
      <c r="F540" s="62"/>
      <c r="G540" s="7"/>
      <c r="H540" s="19"/>
      <c r="I540" s="19"/>
      <c r="J540" s="19"/>
      <c r="K540" s="19"/>
      <c r="L540" s="19"/>
      <c r="M540" s="19"/>
      <c r="N540" s="19"/>
      <c r="O540" s="19"/>
      <c r="P540" s="19"/>
      <c r="Q540" s="19"/>
      <c r="R540" s="19"/>
      <c r="S540" s="19"/>
      <c r="T540" s="19"/>
      <c r="U540" s="19"/>
      <c r="V540" s="19"/>
      <c r="W540" s="19"/>
      <c r="X540" s="19"/>
      <c r="Y540" s="19"/>
      <c r="Z540" s="19"/>
    </row>
    <row r="541" hidden="1">
      <c r="A541" s="7"/>
      <c r="B541" s="61"/>
      <c r="C541" s="7"/>
      <c r="D541" s="7"/>
      <c r="E541" s="19"/>
      <c r="F541" s="62"/>
      <c r="G541" s="7"/>
      <c r="H541" s="19"/>
      <c r="I541" s="19"/>
      <c r="J541" s="19"/>
      <c r="K541" s="19"/>
      <c r="L541" s="19"/>
      <c r="M541" s="19"/>
      <c r="N541" s="19"/>
      <c r="O541" s="19"/>
      <c r="P541" s="19"/>
      <c r="Q541" s="19"/>
      <c r="R541" s="19"/>
      <c r="S541" s="19"/>
      <c r="T541" s="19"/>
      <c r="U541" s="19"/>
      <c r="V541" s="19"/>
      <c r="W541" s="19"/>
      <c r="X541" s="19"/>
      <c r="Y541" s="19"/>
      <c r="Z541" s="19"/>
    </row>
    <row r="542" hidden="1">
      <c r="A542" s="7"/>
      <c r="B542" s="61"/>
      <c r="C542" s="7"/>
      <c r="D542" s="7"/>
      <c r="E542" s="19"/>
      <c r="F542" s="62"/>
      <c r="G542" s="7"/>
      <c r="H542" s="19"/>
      <c r="I542" s="19"/>
      <c r="J542" s="19"/>
      <c r="K542" s="19"/>
      <c r="L542" s="19"/>
      <c r="M542" s="19"/>
      <c r="N542" s="19"/>
      <c r="O542" s="19"/>
      <c r="P542" s="19"/>
      <c r="Q542" s="19"/>
      <c r="R542" s="19"/>
      <c r="S542" s="19"/>
      <c r="T542" s="19"/>
      <c r="U542" s="19"/>
      <c r="V542" s="19"/>
      <c r="W542" s="19"/>
      <c r="X542" s="19"/>
      <c r="Y542" s="19"/>
      <c r="Z542" s="19"/>
    </row>
    <row r="543" hidden="1">
      <c r="A543" s="7"/>
      <c r="B543" s="61"/>
      <c r="C543" s="7"/>
      <c r="D543" s="7"/>
      <c r="E543" s="19"/>
      <c r="F543" s="62"/>
      <c r="G543" s="7"/>
      <c r="H543" s="19"/>
      <c r="I543" s="19"/>
      <c r="J543" s="19"/>
      <c r="K543" s="19"/>
      <c r="L543" s="19"/>
      <c r="M543" s="19"/>
      <c r="N543" s="19"/>
      <c r="O543" s="19"/>
      <c r="P543" s="19"/>
      <c r="Q543" s="19"/>
      <c r="R543" s="19"/>
      <c r="S543" s="19"/>
      <c r="T543" s="19"/>
      <c r="U543" s="19"/>
      <c r="V543" s="19"/>
      <c r="W543" s="19"/>
      <c r="X543" s="19"/>
      <c r="Y543" s="19"/>
      <c r="Z543" s="19"/>
    </row>
    <row r="544" hidden="1">
      <c r="A544" s="7"/>
      <c r="B544" s="61"/>
      <c r="C544" s="7"/>
      <c r="D544" s="7"/>
      <c r="E544" s="19"/>
      <c r="F544" s="62"/>
      <c r="G544" s="7"/>
      <c r="H544" s="19"/>
      <c r="I544" s="19"/>
      <c r="J544" s="19"/>
      <c r="K544" s="19"/>
      <c r="L544" s="19"/>
      <c r="M544" s="19"/>
      <c r="N544" s="19"/>
      <c r="O544" s="19"/>
      <c r="P544" s="19"/>
      <c r="Q544" s="19"/>
      <c r="R544" s="19"/>
      <c r="S544" s="19"/>
      <c r="T544" s="19"/>
      <c r="U544" s="19"/>
      <c r="V544" s="19"/>
      <c r="W544" s="19"/>
      <c r="X544" s="19"/>
      <c r="Y544" s="19"/>
      <c r="Z544" s="19"/>
    </row>
    <row r="545" hidden="1">
      <c r="A545" s="7"/>
      <c r="B545" s="61"/>
      <c r="C545" s="7"/>
      <c r="D545" s="7"/>
      <c r="E545" s="19"/>
      <c r="F545" s="62"/>
      <c r="G545" s="7"/>
      <c r="H545" s="19"/>
      <c r="I545" s="19"/>
      <c r="J545" s="19"/>
      <c r="K545" s="19"/>
      <c r="L545" s="19"/>
      <c r="M545" s="19"/>
      <c r="N545" s="19"/>
      <c r="O545" s="19"/>
      <c r="P545" s="19"/>
      <c r="Q545" s="19"/>
      <c r="R545" s="19"/>
      <c r="S545" s="19"/>
      <c r="T545" s="19"/>
      <c r="U545" s="19"/>
      <c r="V545" s="19"/>
      <c r="W545" s="19"/>
      <c r="X545" s="19"/>
      <c r="Y545" s="19"/>
      <c r="Z545" s="19"/>
    </row>
    <row r="546" hidden="1">
      <c r="A546" s="7"/>
      <c r="B546" s="61"/>
      <c r="C546" s="7"/>
      <c r="D546" s="7"/>
      <c r="E546" s="19"/>
      <c r="F546" s="62"/>
      <c r="G546" s="7"/>
      <c r="H546" s="19"/>
      <c r="I546" s="19"/>
      <c r="J546" s="19"/>
      <c r="K546" s="19"/>
      <c r="L546" s="19"/>
      <c r="M546" s="19"/>
      <c r="N546" s="19"/>
      <c r="O546" s="19"/>
      <c r="P546" s="19"/>
      <c r="Q546" s="19"/>
      <c r="R546" s="19"/>
      <c r="S546" s="19"/>
      <c r="T546" s="19"/>
      <c r="U546" s="19"/>
      <c r="V546" s="19"/>
      <c r="W546" s="19"/>
      <c r="X546" s="19"/>
      <c r="Y546" s="19"/>
      <c r="Z546" s="19"/>
    </row>
    <row r="547" hidden="1">
      <c r="A547" s="7"/>
      <c r="B547" s="61"/>
      <c r="C547" s="7"/>
      <c r="D547" s="7"/>
      <c r="E547" s="19"/>
      <c r="F547" s="62"/>
      <c r="G547" s="7"/>
      <c r="H547" s="19"/>
      <c r="I547" s="19"/>
      <c r="J547" s="19"/>
      <c r="K547" s="19"/>
      <c r="L547" s="19"/>
      <c r="M547" s="19"/>
      <c r="N547" s="19"/>
      <c r="O547" s="19"/>
      <c r="P547" s="19"/>
      <c r="Q547" s="19"/>
      <c r="R547" s="19"/>
      <c r="S547" s="19"/>
      <c r="T547" s="19"/>
      <c r="U547" s="19"/>
      <c r="V547" s="19"/>
      <c r="W547" s="19"/>
      <c r="X547" s="19"/>
      <c r="Y547" s="19"/>
      <c r="Z547" s="19"/>
    </row>
    <row r="548" hidden="1">
      <c r="A548" s="7"/>
      <c r="B548" s="61"/>
      <c r="C548" s="7"/>
      <c r="D548" s="7"/>
      <c r="E548" s="19"/>
      <c r="F548" s="62"/>
      <c r="G548" s="7"/>
      <c r="H548" s="19"/>
      <c r="I548" s="19"/>
      <c r="J548" s="19"/>
      <c r="K548" s="19"/>
      <c r="L548" s="19"/>
      <c r="M548" s="19"/>
      <c r="N548" s="19"/>
      <c r="O548" s="19"/>
      <c r="P548" s="19"/>
      <c r="Q548" s="19"/>
      <c r="R548" s="19"/>
      <c r="S548" s="19"/>
      <c r="T548" s="19"/>
      <c r="U548" s="19"/>
      <c r="V548" s="19"/>
      <c r="W548" s="19"/>
      <c r="X548" s="19"/>
      <c r="Y548" s="19"/>
      <c r="Z548" s="19"/>
    </row>
    <row r="549" hidden="1">
      <c r="A549" s="7"/>
      <c r="B549" s="61"/>
      <c r="C549" s="7"/>
      <c r="D549" s="7"/>
      <c r="E549" s="19"/>
      <c r="F549" s="62"/>
      <c r="G549" s="7"/>
      <c r="H549" s="19"/>
      <c r="I549" s="19"/>
      <c r="J549" s="19"/>
      <c r="K549" s="19"/>
      <c r="L549" s="19"/>
      <c r="M549" s="19"/>
      <c r="N549" s="19"/>
      <c r="O549" s="19"/>
      <c r="P549" s="19"/>
      <c r="Q549" s="19"/>
      <c r="R549" s="19"/>
      <c r="S549" s="19"/>
      <c r="T549" s="19"/>
      <c r="U549" s="19"/>
      <c r="V549" s="19"/>
      <c r="W549" s="19"/>
      <c r="X549" s="19"/>
      <c r="Y549" s="19"/>
      <c r="Z549" s="19"/>
    </row>
    <row r="550" hidden="1">
      <c r="A550" s="7"/>
      <c r="B550" s="61"/>
      <c r="C550" s="7"/>
      <c r="D550" s="7"/>
      <c r="E550" s="19"/>
      <c r="F550" s="62"/>
      <c r="G550" s="7"/>
      <c r="H550" s="19"/>
      <c r="I550" s="19"/>
      <c r="J550" s="19"/>
      <c r="K550" s="19"/>
      <c r="L550" s="19"/>
      <c r="M550" s="19"/>
      <c r="N550" s="19"/>
      <c r="O550" s="19"/>
      <c r="P550" s="19"/>
      <c r="Q550" s="19"/>
      <c r="R550" s="19"/>
      <c r="S550" s="19"/>
      <c r="T550" s="19"/>
      <c r="U550" s="19"/>
      <c r="V550" s="19"/>
      <c r="W550" s="19"/>
      <c r="X550" s="19"/>
      <c r="Y550" s="19"/>
      <c r="Z550" s="19"/>
    </row>
    <row r="551" hidden="1">
      <c r="A551" s="7"/>
      <c r="B551" s="61"/>
      <c r="C551" s="7"/>
      <c r="D551" s="7"/>
      <c r="E551" s="19"/>
      <c r="F551" s="62"/>
      <c r="G551" s="7"/>
      <c r="H551" s="19"/>
      <c r="I551" s="19"/>
      <c r="J551" s="19"/>
      <c r="K551" s="19"/>
      <c r="L551" s="19"/>
      <c r="M551" s="19"/>
      <c r="N551" s="19"/>
      <c r="O551" s="19"/>
      <c r="P551" s="19"/>
      <c r="Q551" s="19"/>
      <c r="R551" s="19"/>
      <c r="S551" s="19"/>
      <c r="T551" s="19"/>
      <c r="U551" s="19"/>
      <c r="V551" s="19"/>
      <c r="W551" s="19"/>
      <c r="X551" s="19"/>
      <c r="Y551" s="19"/>
      <c r="Z551" s="19"/>
    </row>
    <row r="552" hidden="1">
      <c r="A552" s="7"/>
      <c r="B552" s="61"/>
      <c r="C552" s="7"/>
      <c r="D552" s="7"/>
      <c r="E552" s="19"/>
      <c r="F552" s="62"/>
      <c r="G552" s="7"/>
      <c r="H552" s="19"/>
      <c r="I552" s="19"/>
      <c r="J552" s="19"/>
      <c r="K552" s="19"/>
      <c r="L552" s="19"/>
      <c r="M552" s="19"/>
      <c r="N552" s="19"/>
      <c r="O552" s="19"/>
      <c r="P552" s="19"/>
      <c r="Q552" s="19"/>
      <c r="R552" s="19"/>
      <c r="S552" s="19"/>
      <c r="T552" s="19"/>
      <c r="U552" s="19"/>
      <c r="V552" s="19"/>
      <c r="W552" s="19"/>
      <c r="X552" s="19"/>
      <c r="Y552" s="19"/>
      <c r="Z552" s="19"/>
    </row>
    <row r="553" hidden="1">
      <c r="A553" s="7"/>
      <c r="B553" s="61"/>
      <c r="C553" s="7"/>
      <c r="D553" s="7"/>
      <c r="E553" s="19"/>
      <c r="F553" s="62"/>
      <c r="G553" s="7"/>
      <c r="H553" s="19"/>
      <c r="I553" s="19"/>
      <c r="J553" s="19"/>
      <c r="K553" s="19"/>
      <c r="L553" s="19"/>
      <c r="M553" s="19"/>
      <c r="N553" s="19"/>
      <c r="O553" s="19"/>
      <c r="P553" s="19"/>
      <c r="Q553" s="19"/>
      <c r="R553" s="19"/>
      <c r="S553" s="19"/>
      <c r="T553" s="19"/>
      <c r="U553" s="19"/>
      <c r="V553" s="19"/>
      <c r="W553" s="19"/>
      <c r="X553" s="19"/>
      <c r="Y553" s="19"/>
      <c r="Z553" s="19"/>
    </row>
    <row r="554" hidden="1">
      <c r="A554" s="7"/>
      <c r="B554" s="61"/>
      <c r="C554" s="7"/>
      <c r="D554" s="7"/>
      <c r="E554" s="19"/>
      <c r="F554" s="62"/>
      <c r="G554" s="7"/>
      <c r="H554" s="19"/>
      <c r="I554" s="19"/>
      <c r="J554" s="19"/>
      <c r="K554" s="19"/>
      <c r="L554" s="19"/>
      <c r="M554" s="19"/>
      <c r="N554" s="19"/>
      <c r="O554" s="19"/>
      <c r="P554" s="19"/>
      <c r="Q554" s="19"/>
      <c r="R554" s="19"/>
      <c r="S554" s="19"/>
      <c r="T554" s="19"/>
      <c r="U554" s="19"/>
      <c r="V554" s="19"/>
      <c r="W554" s="19"/>
      <c r="X554" s="19"/>
      <c r="Y554" s="19"/>
      <c r="Z554" s="19"/>
    </row>
    <row r="555" hidden="1">
      <c r="A555" s="7"/>
      <c r="B555" s="61"/>
      <c r="C555" s="7"/>
      <c r="D555" s="7"/>
      <c r="E555" s="19"/>
      <c r="F555" s="62"/>
      <c r="G555" s="7"/>
      <c r="H555" s="19"/>
      <c r="I555" s="19"/>
      <c r="J555" s="19"/>
      <c r="K555" s="19"/>
      <c r="L555" s="19"/>
      <c r="M555" s="19"/>
      <c r="N555" s="19"/>
      <c r="O555" s="19"/>
      <c r="P555" s="19"/>
      <c r="Q555" s="19"/>
      <c r="R555" s="19"/>
      <c r="S555" s="19"/>
      <c r="T555" s="19"/>
      <c r="U555" s="19"/>
      <c r="V555" s="19"/>
      <c r="W555" s="19"/>
      <c r="X555" s="19"/>
      <c r="Y555" s="19"/>
      <c r="Z555" s="19"/>
    </row>
    <row r="556" hidden="1">
      <c r="A556" s="7"/>
      <c r="B556" s="61"/>
      <c r="C556" s="7"/>
      <c r="D556" s="7"/>
      <c r="E556" s="19"/>
      <c r="F556" s="62"/>
      <c r="G556" s="7"/>
      <c r="H556" s="19"/>
      <c r="I556" s="19"/>
      <c r="J556" s="19"/>
      <c r="K556" s="19"/>
      <c r="L556" s="19"/>
      <c r="M556" s="19"/>
      <c r="N556" s="19"/>
      <c r="O556" s="19"/>
      <c r="P556" s="19"/>
      <c r="Q556" s="19"/>
      <c r="R556" s="19"/>
      <c r="S556" s="19"/>
      <c r="T556" s="19"/>
      <c r="U556" s="19"/>
      <c r="V556" s="19"/>
      <c r="W556" s="19"/>
      <c r="X556" s="19"/>
      <c r="Y556" s="19"/>
      <c r="Z556" s="19"/>
    </row>
    <row r="557" hidden="1">
      <c r="A557" s="7"/>
      <c r="B557" s="61"/>
      <c r="C557" s="7"/>
      <c r="D557" s="7"/>
      <c r="E557" s="19"/>
      <c r="F557" s="62"/>
      <c r="G557" s="7"/>
      <c r="H557" s="19"/>
      <c r="I557" s="19"/>
      <c r="J557" s="19"/>
      <c r="K557" s="19"/>
      <c r="L557" s="19"/>
      <c r="M557" s="19"/>
      <c r="N557" s="19"/>
      <c r="O557" s="19"/>
      <c r="P557" s="19"/>
      <c r="Q557" s="19"/>
      <c r="R557" s="19"/>
      <c r="S557" s="19"/>
      <c r="T557" s="19"/>
      <c r="U557" s="19"/>
      <c r="V557" s="19"/>
      <c r="W557" s="19"/>
      <c r="X557" s="19"/>
      <c r="Y557" s="19"/>
      <c r="Z557" s="19"/>
    </row>
    <row r="558" hidden="1">
      <c r="A558" s="7"/>
      <c r="B558" s="61"/>
      <c r="C558" s="7"/>
      <c r="D558" s="7"/>
      <c r="E558" s="19"/>
      <c r="F558" s="62"/>
      <c r="G558" s="7"/>
      <c r="H558" s="19"/>
      <c r="I558" s="19"/>
      <c r="J558" s="19"/>
      <c r="K558" s="19"/>
      <c r="L558" s="19"/>
      <c r="M558" s="19"/>
      <c r="N558" s="19"/>
      <c r="O558" s="19"/>
      <c r="P558" s="19"/>
      <c r="Q558" s="19"/>
      <c r="R558" s="19"/>
      <c r="S558" s="19"/>
      <c r="T558" s="19"/>
      <c r="U558" s="19"/>
      <c r="V558" s="19"/>
      <c r="W558" s="19"/>
      <c r="X558" s="19"/>
      <c r="Y558" s="19"/>
      <c r="Z558" s="19"/>
    </row>
    <row r="559" hidden="1">
      <c r="A559" s="7"/>
      <c r="B559" s="61"/>
      <c r="C559" s="7"/>
      <c r="D559" s="7"/>
      <c r="E559" s="19"/>
      <c r="F559" s="62"/>
      <c r="G559" s="7"/>
      <c r="H559" s="19"/>
      <c r="I559" s="19"/>
      <c r="J559" s="19"/>
      <c r="K559" s="19"/>
      <c r="L559" s="19"/>
      <c r="M559" s="19"/>
      <c r="N559" s="19"/>
      <c r="O559" s="19"/>
      <c r="P559" s="19"/>
      <c r="Q559" s="19"/>
      <c r="R559" s="19"/>
      <c r="S559" s="19"/>
      <c r="T559" s="19"/>
      <c r="U559" s="19"/>
      <c r="V559" s="19"/>
      <c r="W559" s="19"/>
      <c r="X559" s="19"/>
      <c r="Y559" s="19"/>
      <c r="Z559" s="19"/>
    </row>
    <row r="560" hidden="1">
      <c r="A560" s="7"/>
      <c r="B560" s="61"/>
      <c r="C560" s="7"/>
      <c r="D560" s="7"/>
      <c r="E560" s="19"/>
      <c r="F560" s="62"/>
      <c r="G560" s="7"/>
      <c r="H560" s="19"/>
      <c r="I560" s="19"/>
      <c r="J560" s="19"/>
      <c r="K560" s="19"/>
      <c r="L560" s="19"/>
      <c r="M560" s="19"/>
      <c r="N560" s="19"/>
      <c r="O560" s="19"/>
      <c r="P560" s="19"/>
      <c r="Q560" s="19"/>
      <c r="R560" s="19"/>
      <c r="S560" s="19"/>
      <c r="T560" s="19"/>
      <c r="U560" s="19"/>
      <c r="V560" s="19"/>
      <c r="W560" s="19"/>
      <c r="X560" s="19"/>
      <c r="Y560" s="19"/>
      <c r="Z560" s="19"/>
    </row>
    <row r="561" hidden="1">
      <c r="A561" s="7"/>
      <c r="B561" s="61"/>
      <c r="C561" s="7"/>
      <c r="D561" s="7"/>
      <c r="E561" s="19"/>
      <c r="F561" s="62"/>
      <c r="G561" s="7"/>
      <c r="H561" s="19"/>
      <c r="I561" s="19"/>
      <c r="J561" s="19"/>
      <c r="K561" s="19"/>
      <c r="L561" s="19"/>
      <c r="M561" s="19"/>
      <c r="N561" s="19"/>
      <c r="O561" s="19"/>
      <c r="P561" s="19"/>
      <c r="Q561" s="19"/>
      <c r="R561" s="19"/>
      <c r="S561" s="19"/>
      <c r="T561" s="19"/>
      <c r="U561" s="19"/>
      <c r="V561" s="19"/>
      <c r="W561" s="19"/>
      <c r="X561" s="19"/>
      <c r="Y561" s="19"/>
      <c r="Z561" s="19"/>
    </row>
    <row r="562" hidden="1">
      <c r="A562" s="7"/>
      <c r="B562" s="61"/>
      <c r="C562" s="7"/>
      <c r="D562" s="7"/>
      <c r="E562" s="19"/>
      <c r="F562" s="62"/>
      <c r="G562" s="7"/>
      <c r="H562" s="19"/>
      <c r="I562" s="19"/>
      <c r="J562" s="19"/>
      <c r="K562" s="19"/>
      <c r="L562" s="19"/>
      <c r="M562" s="19"/>
      <c r="N562" s="19"/>
      <c r="O562" s="19"/>
      <c r="P562" s="19"/>
      <c r="Q562" s="19"/>
      <c r="R562" s="19"/>
      <c r="S562" s="19"/>
      <c r="T562" s="19"/>
      <c r="U562" s="19"/>
      <c r="V562" s="19"/>
      <c r="W562" s="19"/>
      <c r="X562" s="19"/>
      <c r="Y562" s="19"/>
      <c r="Z562" s="19"/>
    </row>
    <row r="563" hidden="1">
      <c r="A563" s="7"/>
      <c r="B563" s="61"/>
      <c r="C563" s="7"/>
      <c r="D563" s="7"/>
      <c r="E563" s="19"/>
      <c r="F563" s="62"/>
      <c r="G563" s="7"/>
      <c r="H563" s="19"/>
      <c r="I563" s="19"/>
      <c r="J563" s="19"/>
      <c r="K563" s="19"/>
      <c r="L563" s="19"/>
      <c r="M563" s="19"/>
      <c r="N563" s="19"/>
      <c r="O563" s="19"/>
      <c r="P563" s="19"/>
      <c r="Q563" s="19"/>
      <c r="R563" s="19"/>
      <c r="S563" s="19"/>
      <c r="T563" s="19"/>
      <c r="U563" s="19"/>
      <c r="V563" s="19"/>
      <c r="W563" s="19"/>
      <c r="X563" s="19"/>
      <c r="Y563" s="19"/>
      <c r="Z563" s="19"/>
    </row>
    <row r="564" hidden="1">
      <c r="A564" s="7"/>
      <c r="B564" s="61"/>
      <c r="C564" s="7"/>
      <c r="D564" s="7"/>
      <c r="E564" s="19"/>
      <c r="F564" s="62"/>
      <c r="G564" s="7"/>
      <c r="H564" s="19"/>
      <c r="I564" s="19"/>
      <c r="J564" s="19"/>
      <c r="K564" s="19"/>
      <c r="L564" s="19"/>
      <c r="M564" s="19"/>
      <c r="N564" s="19"/>
      <c r="O564" s="19"/>
      <c r="P564" s="19"/>
      <c r="Q564" s="19"/>
      <c r="R564" s="19"/>
      <c r="S564" s="19"/>
      <c r="T564" s="19"/>
      <c r="U564" s="19"/>
      <c r="V564" s="19"/>
      <c r="W564" s="19"/>
      <c r="X564" s="19"/>
      <c r="Y564" s="19"/>
      <c r="Z564" s="19"/>
    </row>
    <row r="565" hidden="1">
      <c r="A565" s="7"/>
      <c r="B565" s="61"/>
      <c r="C565" s="7"/>
      <c r="D565" s="7"/>
      <c r="E565" s="19"/>
      <c r="F565" s="62"/>
      <c r="G565" s="7"/>
      <c r="H565" s="19"/>
      <c r="I565" s="19"/>
      <c r="J565" s="19"/>
      <c r="K565" s="19"/>
      <c r="L565" s="19"/>
      <c r="M565" s="19"/>
      <c r="N565" s="19"/>
      <c r="O565" s="19"/>
      <c r="P565" s="19"/>
      <c r="Q565" s="19"/>
      <c r="R565" s="19"/>
      <c r="S565" s="19"/>
      <c r="T565" s="19"/>
      <c r="U565" s="19"/>
      <c r="V565" s="19"/>
      <c r="W565" s="19"/>
      <c r="X565" s="19"/>
      <c r="Y565" s="19"/>
      <c r="Z565" s="19"/>
    </row>
    <row r="566" hidden="1">
      <c r="A566" s="7"/>
      <c r="B566" s="61"/>
      <c r="C566" s="7"/>
      <c r="D566" s="7"/>
      <c r="E566" s="19"/>
      <c r="F566" s="62"/>
      <c r="G566" s="7"/>
      <c r="H566" s="19"/>
      <c r="I566" s="19"/>
      <c r="J566" s="19"/>
      <c r="K566" s="19"/>
      <c r="L566" s="19"/>
      <c r="M566" s="19"/>
      <c r="N566" s="19"/>
      <c r="O566" s="19"/>
      <c r="P566" s="19"/>
      <c r="Q566" s="19"/>
      <c r="R566" s="19"/>
      <c r="S566" s="19"/>
      <c r="T566" s="19"/>
      <c r="U566" s="19"/>
      <c r="V566" s="19"/>
      <c r="W566" s="19"/>
      <c r="X566" s="19"/>
      <c r="Y566" s="19"/>
      <c r="Z566" s="19"/>
    </row>
    <row r="567" hidden="1">
      <c r="A567" s="7"/>
      <c r="B567" s="61"/>
      <c r="C567" s="7"/>
      <c r="D567" s="7"/>
      <c r="E567" s="19"/>
      <c r="F567" s="62"/>
      <c r="G567" s="7"/>
      <c r="H567" s="19"/>
      <c r="I567" s="19"/>
      <c r="J567" s="19"/>
      <c r="K567" s="19"/>
      <c r="L567" s="19"/>
      <c r="M567" s="19"/>
      <c r="N567" s="19"/>
      <c r="O567" s="19"/>
      <c r="P567" s="19"/>
      <c r="Q567" s="19"/>
      <c r="R567" s="19"/>
      <c r="S567" s="19"/>
      <c r="T567" s="19"/>
      <c r="U567" s="19"/>
      <c r="V567" s="19"/>
      <c r="W567" s="19"/>
      <c r="X567" s="19"/>
      <c r="Y567" s="19"/>
      <c r="Z567" s="19"/>
    </row>
    <row r="568" hidden="1">
      <c r="A568" s="7"/>
      <c r="B568" s="61"/>
      <c r="C568" s="7"/>
      <c r="D568" s="7"/>
      <c r="E568" s="19"/>
      <c r="F568" s="62"/>
      <c r="G568" s="7"/>
      <c r="H568" s="19"/>
      <c r="I568" s="19"/>
      <c r="J568" s="19"/>
      <c r="K568" s="19"/>
      <c r="L568" s="19"/>
      <c r="M568" s="19"/>
      <c r="N568" s="19"/>
      <c r="O568" s="19"/>
      <c r="P568" s="19"/>
      <c r="Q568" s="19"/>
      <c r="R568" s="19"/>
      <c r="S568" s="19"/>
      <c r="T568" s="19"/>
      <c r="U568" s="19"/>
      <c r="V568" s="19"/>
      <c r="W568" s="19"/>
      <c r="X568" s="19"/>
      <c r="Y568" s="19"/>
      <c r="Z568" s="19"/>
    </row>
    <row r="569" hidden="1">
      <c r="A569" s="7"/>
      <c r="B569" s="61"/>
      <c r="C569" s="7"/>
      <c r="D569" s="7"/>
      <c r="E569" s="19"/>
      <c r="F569" s="62"/>
      <c r="G569" s="7"/>
      <c r="H569" s="19"/>
      <c r="I569" s="19"/>
      <c r="J569" s="19"/>
      <c r="K569" s="19"/>
      <c r="L569" s="19"/>
      <c r="M569" s="19"/>
      <c r="N569" s="19"/>
      <c r="O569" s="19"/>
      <c r="P569" s="19"/>
      <c r="Q569" s="19"/>
      <c r="R569" s="19"/>
      <c r="S569" s="19"/>
      <c r="T569" s="19"/>
      <c r="U569" s="19"/>
      <c r="V569" s="19"/>
      <c r="W569" s="19"/>
      <c r="X569" s="19"/>
      <c r="Y569" s="19"/>
      <c r="Z569" s="19"/>
    </row>
    <row r="570" hidden="1">
      <c r="A570" s="7"/>
      <c r="B570" s="61"/>
      <c r="C570" s="7"/>
      <c r="D570" s="7"/>
      <c r="E570" s="19"/>
      <c r="F570" s="62"/>
      <c r="G570" s="7"/>
      <c r="H570" s="19"/>
      <c r="I570" s="19"/>
      <c r="J570" s="19"/>
      <c r="K570" s="19"/>
      <c r="L570" s="19"/>
      <c r="M570" s="19"/>
      <c r="N570" s="19"/>
      <c r="O570" s="19"/>
      <c r="P570" s="19"/>
      <c r="Q570" s="19"/>
      <c r="R570" s="19"/>
      <c r="S570" s="19"/>
      <c r="T570" s="19"/>
      <c r="U570" s="19"/>
      <c r="V570" s="19"/>
      <c r="W570" s="19"/>
      <c r="X570" s="19"/>
      <c r="Y570" s="19"/>
      <c r="Z570" s="19"/>
    </row>
    <row r="571" hidden="1">
      <c r="A571" s="7"/>
      <c r="B571" s="61"/>
      <c r="C571" s="7"/>
      <c r="D571" s="7"/>
      <c r="E571" s="19"/>
      <c r="F571" s="62"/>
      <c r="G571" s="7"/>
      <c r="H571" s="19"/>
      <c r="I571" s="19"/>
      <c r="J571" s="19"/>
      <c r="K571" s="19"/>
      <c r="L571" s="19"/>
      <c r="M571" s="19"/>
      <c r="N571" s="19"/>
      <c r="O571" s="19"/>
      <c r="P571" s="19"/>
      <c r="Q571" s="19"/>
      <c r="R571" s="19"/>
      <c r="S571" s="19"/>
      <c r="T571" s="19"/>
      <c r="U571" s="19"/>
      <c r="V571" s="19"/>
      <c r="W571" s="19"/>
      <c r="X571" s="19"/>
      <c r="Y571" s="19"/>
      <c r="Z571" s="19"/>
    </row>
    <row r="572" hidden="1">
      <c r="A572" s="7"/>
      <c r="B572" s="61"/>
      <c r="C572" s="7"/>
      <c r="D572" s="7"/>
      <c r="E572" s="19"/>
      <c r="F572" s="62"/>
      <c r="G572" s="7"/>
      <c r="H572" s="19"/>
      <c r="I572" s="19"/>
      <c r="J572" s="19"/>
      <c r="K572" s="19"/>
      <c r="L572" s="19"/>
      <c r="M572" s="19"/>
      <c r="N572" s="19"/>
      <c r="O572" s="19"/>
      <c r="P572" s="19"/>
      <c r="Q572" s="19"/>
      <c r="R572" s="19"/>
      <c r="S572" s="19"/>
      <c r="T572" s="19"/>
      <c r="U572" s="19"/>
      <c r="V572" s="19"/>
      <c r="W572" s="19"/>
      <c r="X572" s="19"/>
      <c r="Y572" s="19"/>
      <c r="Z572" s="19"/>
    </row>
    <row r="573" hidden="1">
      <c r="A573" s="7"/>
      <c r="B573" s="61"/>
      <c r="C573" s="7"/>
      <c r="D573" s="7"/>
      <c r="E573" s="19"/>
      <c r="F573" s="62"/>
      <c r="G573" s="7"/>
      <c r="H573" s="19"/>
      <c r="I573" s="19"/>
      <c r="J573" s="19"/>
      <c r="K573" s="19"/>
      <c r="L573" s="19"/>
      <c r="M573" s="19"/>
      <c r="N573" s="19"/>
      <c r="O573" s="19"/>
      <c r="P573" s="19"/>
      <c r="Q573" s="19"/>
      <c r="R573" s="19"/>
      <c r="S573" s="19"/>
      <c r="T573" s="19"/>
      <c r="U573" s="19"/>
      <c r="V573" s="19"/>
      <c r="W573" s="19"/>
      <c r="X573" s="19"/>
      <c r="Y573" s="19"/>
      <c r="Z573" s="19"/>
    </row>
    <row r="574" hidden="1">
      <c r="A574" s="7"/>
      <c r="B574" s="61"/>
      <c r="C574" s="7"/>
      <c r="D574" s="7"/>
      <c r="E574" s="19"/>
      <c r="F574" s="62"/>
      <c r="G574" s="7"/>
      <c r="H574" s="19"/>
      <c r="I574" s="19"/>
      <c r="J574" s="19"/>
      <c r="K574" s="19"/>
      <c r="L574" s="19"/>
      <c r="M574" s="19"/>
      <c r="N574" s="19"/>
      <c r="O574" s="19"/>
      <c r="P574" s="19"/>
      <c r="Q574" s="19"/>
      <c r="R574" s="19"/>
      <c r="S574" s="19"/>
      <c r="T574" s="19"/>
      <c r="U574" s="19"/>
      <c r="V574" s="19"/>
      <c r="W574" s="19"/>
      <c r="X574" s="19"/>
      <c r="Y574" s="19"/>
      <c r="Z574" s="19"/>
    </row>
    <row r="575" hidden="1">
      <c r="A575" s="7"/>
      <c r="B575" s="61"/>
      <c r="C575" s="7"/>
      <c r="D575" s="7"/>
      <c r="E575" s="19"/>
      <c r="F575" s="62"/>
      <c r="G575" s="7"/>
      <c r="H575" s="19"/>
      <c r="I575" s="19"/>
      <c r="J575" s="19"/>
      <c r="K575" s="19"/>
      <c r="L575" s="19"/>
      <c r="M575" s="19"/>
      <c r="N575" s="19"/>
      <c r="O575" s="19"/>
      <c r="P575" s="19"/>
      <c r="Q575" s="19"/>
      <c r="R575" s="19"/>
      <c r="S575" s="19"/>
      <c r="T575" s="19"/>
      <c r="U575" s="19"/>
      <c r="V575" s="19"/>
      <c r="W575" s="19"/>
      <c r="X575" s="19"/>
      <c r="Y575" s="19"/>
      <c r="Z575" s="19"/>
    </row>
    <row r="576" hidden="1">
      <c r="A576" s="7"/>
      <c r="B576" s="61"/>
      <c r="C576" s="7"/>
      <c r="D576" s="7"/>
      <c r="E576" s="19"/>
      <c r="F576" s="62"/>
      <c r="G576" s="7"/>
      <c r="H576" s="19"/>
      <c r="I576" s="19"/>
      <c r="J576" s="19"/>
      <c r="K576" s="19"/>
      <c r="L576" s="19"/>
      <c r="M576" s="19"/>
      <c r="N576" s="19"/>
      <c r="O576" s="19"/>
      <c r="P576" s="19"/>
      <c r="Q576" s="19"/>
      <c r="R576" s="19"/>
      <c r="S576" s="19"/>
      <c r="T576" s="19"/>
      <c r="U576" s="19"/>
      <c r="V576" s="19"/>
      <c r="W576" s="19"/>
      <c r="X576" s="19"/>
      <c r="Y576" s="19"/>
      <c r="Z576" s="19"/>
    </row>
    <row r="577" hidden="1">
      <c r="A577" s="7"/>
      <c r="B577" s="61"/>
      <c r="C577" s="7"/>
      <c r="D577" s="7"/>
      <c r="E577" s="19"/>
      <c r="F577" s="62"/>
      <c r="G577" s="7"/>
      <c r="H577" s="19"/>
      <c r="I577" s="19"/>
      <c r="J577" s="19"/>
      <c r="K577" s="19"/>
      <c r="L577" s="19"/>
      <c r="M577" s="19"/>
      <c r="N577" s="19"/>
      <c r="O577" s="19"/>
      <c r="P577" s="19"/>
      <c r="Q577" s="19"/>
      <c r="R577" s="19"/>
      <c r="S577" s="19"/>
      <c r="T577" s="19"/>
      <c r="U577" s="19"/>
      <c r="V577" s="19"/>
      <c r="W577" s="19"/>
      <c r="X577" s="19"/>
      <c r="Y577" s="19"/>
      <c r="Z577" s="19"/>
    </row>
    <row r="578" hidden="1">
      <c r="A578" s="7"/>
      <c r="B578" s="61"/>
      <c r="C578" s="7"/>
      <c r="D578" s="7"/>
      <c r="E578" s="19"/>
      <c r="F578" s="62"/>
      <c r="G578" s="7"/>
      <c r="H578" s="19"/>
      <c r="I578" s="19"/>
      <c r="J578" s="19"/>
      <c r="K578" s="19"/>
      <c r="L578" s="19"/>
      <c r="M578" s="19"/>
      <c r="N578" s="19"/>
      <c r="O578" s="19"/>
      <c r="P578" s="19"/>
      <c r="Q578" s="19"/>
      <c r="R578" s="19"/>
      <c r="S578" s="19"/>
      <c r="T578" s="19"/>
      <c r="U578" s="19"/>
      <c r="V578" s="19"/>
      <c r="W578" s="19"/>
      <c r="X578" s="19"/>
      <c r="Y578" s="19"/>
      <c r="Z578" s="19"/>
    </row>
    <row r="579" hidden="1">
      <c r="A579" s="7"/>
      <c r="B579" s="61"/>
      <c r="C579" s="7"/>
      <c r="D579" s="7"/>
      <c r="E579" s="19"/>
      <c r="F579" s="62"/>
      <c r="G579" s="7"/>
      <c r="H579" s="19"/>
      <c r="I579" s="19"/>
      <c r="J579" s="19"/>
      <c r="K579" s="19"/>
      <c r="L579" s="19"/>
      <c r="M579" s="19"/>
      <c r="N579" s="19"/>
      <c r="O579" s="19"/>
      <c r="P579" s="19"/>
      <c r="Q579" s="19"/>
      <c r="R579" s="19"/>
      <c r="S579" s="19"/>
      <c r="T579" s="19"/>
      <c r="U579" s="19"/>
      <c r="V579" s="19"/>
      <c r="W579" s="19"/>
      <c r="X579" s="19"/>
      <c r="Y579" s="19"/>
      <c r="Z579" s="19"/>
    </row>
    <row r="580" hidden="1">
      <c r="A580" s="7"/>
      <c r="B580" s="61"/>
      <c r="C580" s="7"/>
      <c r="D580" s="7"/>
      <c r="E580" s="19"/>
      <c r="F580" s="62"/>
      <c r="G580" s="7"/>
      <c r="H580" s="19"/>
      <c r="I580" s="19"/>
      <c r="J580" s="19"/>
      <c r="K580" s="19"/>
      <c r="L580" s="19"/>
      <c r="M580" s="19"/>
      <c r="N580" s="19"/>
      <c r="O580" s="19"/>
      <c r="P580" s="19"/>
      <c r="Q580" s="19"/>
      <c r="R580" s="19"/>
      <c r="S580" s="19"/>
      <c r="T580" s="19"/>
      <c r="U580" s="19"/>
      <c r="V580" s="19"/>
      <c r="W580" s="19"/>
      <c r="X580" s="19"/>
      <c r="Y580" s="19"/>
      <c r="Z580" s="19"/>
    </row>
    <row r="581" hidden="1">
      <c r="A581" s="7"/>
      <c r="B581" s="61"/>
      <c r="C581" s="7"/>
      <c r="D581" s="7"/>
      <c r="E581" s="19"/>
      <c r="F581" s="62"/>
      <c r="G581" s="7"/>
      <c r="H581" s="19"/>
      <c r="I581" s="19"/>
      <c r="J581" s="19"/>
      <c r="K581" s="19"/>
      <c r="L581" s="19"/>
      <c r="M581" s="19"/>
      <c r="N581" s="19"/>
      <c r="O581" s="19"/>
      <c r="P581" s="19"/>
      <c r="Q581" s="19"/>
      <c r="R581" s="19"/>
      <c r="S581" s="19"/>
      <c r="T581" s="19"/>
      <c r="U581" s="19"/>
      <c r="V581" s="19"/>
      <c r="W581" s="19"/>
      <c r="X581" s="19"/>
      <c r="Y581" s="19"/>
      <c r="Z581" s="19"/>
    </row>
    <row r="582" hidden="1">
      <c r="A582" s="7"/>
      <c r="B582" s="61"/>
      <c r="C582" s="7"/>
      <c r="D582" s="7"/>
      <c r="E582" s="19"/>
      <c r="F582" s="62"/>
      <c r="G582" s="7"/>
      <c r="H582" s="19"/>
      <c r="I582" s="19"/>
      <c r="J582" s="19"/>
      <c r="K582" s="19"/>
      <c r="L582" s="19"/>
      <c r="M582" s="19"/>
      <c r="N582" s="19"/>
      <c r="O582" s="19"/>
      <c r="P582" s="19"/>
      <c r="Q582" s="19"/>
      <c r="R582" s="19"/>
      <c r="S582" s="19"/>
      <c r="T582" s="19"/>
      <c r="U582" s="19"/>
      <c r="V582" s="19"/>
      <c r="W582" s="19"/>
      <c r="X582" s="19"/>
      <c r="Y582" s="19"/>
      <c r="Z582" s="19"/>
    </row>
    <row r="583" hidden="1">
      <c r="A583" s="7"/>
      <c r="B583" s="61"/>
      <c r="C583" s="7"/>
      <c r="D583" s="7"/>
      <c r="E583" s="19"/>
      <c r="F583" s="62"/>
      <c r="G583" s="7"/>
      <c r="H583" s="19"/>
      <c r="I583" s="19"/>
      <c r="J583" s="19"/>
      <c r="K583" s="19"/>
      <c r="L583" s="19"/>
      <c r="M583" s="19"/>
      <c r="N583" s="19"/>
      <c r="O583" s="19"/>
      <c r="P583" s="19"/>
      <c r="Q583" s="19"/>
      <c r="R583" s="19"/>
      <c r="S583" s="19"/>
      <c r="T583" s="19"/>
      <c r="U583" s="19"/>
      <c r="V583" s="19"/>
      <c r="W583" s="19"/>
      <c r="X583" s="19"/>
      <c r="Y583" s="19"/>
      <c r="Z583" s="19"/>
    </row>
    <row r="584" hidden="1">
      <c r="A584" s="7"/>
      <c r="B584" s="61"/>
      <c r="C584" s="7"/>
      <c r="D584" s="7"/>
      <c r="E584" s="19"/>
      <c r="F584" s="62"/>
      <c r="G584" s="7"/>
      <c r="H584" s="19"/>
      <c r="I584" s="19"/>
      <c r="J584" s="19"/>
      <c r="K584" s="19"/>
      <c r="L584" s="19"/>
      <c r="M584" s="19"/>
      <c r="N584" s="19"/>
      <c r="O584" s="19"/>
      <c r="P584" s="19"/>
      <c r="Q584" s="19"/>
      <c r="R584" s="19"/>
      <c r="S584" s="19"/>
      <c r="T584" s="19"/>
      <c r="U584" s="19"/>
      <c r="V584" s="19"/>
      <c r="W584" s="19"/>
      <c r="X584" s="19"/>
      <c r="Y584" s="19"/>
      <c r="Z584" s="19"/>
    </row>
    <row r="585" hidden="1">
      <c r="A585" s="7"/>
      <c r="B585" s="61"/>
      <c r="C585" s="7"/>
      <c r="D585" s="7"/>
      <c r="E585" s="19"/>
      <c r="F585" s="62"/>
      <c r="G585" s="7"/>
      <c r="H585" s="19"/>
      <c r="I585" s="19"/>
      <c r="J585" s="19"/>
      <c r="K585" s="19"/>
      <c r="L585" s="19"/>
      <c r="M585" s="19"/>
      <c r="N585" s="19"/>
      <c r="O585" s="19"/>
      <c r="P585" s="19"/>
      <c r="Q585" s="19"/>
      <c r="R585" s="19"/>
      <c r="S585" s="19"/>
      <c r="T585" s="19"/>
      <c r="U585" s="19"/>
      <c r="V585" s="19"/>
      <c r="W585" s="19"/>
      <c r="X585" s="19"/>
      <c r="Y585" s="19"/>
      <c r="Z585" s="19"/>
    </row>
    <row r="586" hidden="1">
      <c r="A586" s="7"/>
      <c r="B586" s="61"/>
      <c r="C586" s="7"/>
      <c r="D586" s="7"/>
      <c r="E586" s="19"/>
      <c r="F586" s="62"/>
      <c r="G586" s="7"/>
      <c r="H586" s="19"/>
      <c r="I586" s="19"/>
      <c r="J586" s="19"/>
      <c r="K586" s="19"/>
      <c r="L586" s="19"/>
      <c r="M586" s="19"/>
      <c r="N586" s="19"/>
      <c r="O586" s="19"/>
      <c r="P586" s="19"/>
      <c r="Q586" s="19"/>
      <c r="R586" s="19"/>
      <c r="S586" s="19"/>
      <c r="T586" s="19"/>
      <c r="U586" s="19"/>
      <c r="V586" s="19"/>
      <c r="W586" s="19"/>
      <c r="X586" s="19"/>
      <c r="Y586" s="19"/>
      <c r="Z586" s="19"/>
    </row>
    <row r="587" hidden="1">
      <c r="A587" s="7"/>
      <c r="B587" s="61"/>
      <c r="C587" s="7"/>
      <c r="D587" s="7"/>
      <c r="E587" s="19"/>
      <c r="F587" s="62"/>
      <c r="G587" s="7"/>
      <c r="H587" s="19"/>
      <c r="I587" s="19"/>
      <c r="J587" s="19"/>
      <c r="K587" s="19"/>
      <c r="L587" s="19"/>
      <c r="M587" s="19"/>
      <c r="N587" s="19"/>
      <c r="O587" s="19"/>
      <c r="P587" s="19"/>
      <c r="Q587" s="19"/>
      <c r="R587" s="19"/>
      <c r="S587" s="19"/>
      <c r="T587" s="19"/>
      <c r="U587" s="19"/>
      <c r="V587" s="19"/>
      <c r="W587" s="19"/>
      <c r="X587" s="19"/>
      <c r="Y587" s="19"/>
      <c r="Z587" s="19"/>
    </row>
    <row r="588" hidden="1">
      <c r="A588" s="7"/>
      <c r="B588" s="61"/>
      <c r="C588" s="7"/>
      <c r="D588" s="7"/>
      <c r="E588" s="19"/>
      <c r="F588" s="62"/>
      <c r="G588" s="7"/>
      <c r="H588" s="19"/>
      <c r="I588" s="19"/>
      <c r="J588" s="19"/>
      <c r="K588" s="19"/>
      <c r="L588" s="19"/>
      <c r="M588" s="19"/>
      <c r="N588" s="19"/>
      <c r="O588" s="19"/>
      <c r="P588" s="19"/>
      <c r="Q588" s="19"/>
      <c r="R588" s="19"/>
      <c r="S588" s="19"/>
      <c r="T588" s="19"/>
      <c r="U588" s="19"/>
      <c r="V588" s="19"/>
      <c r="W588" s="19"/>
      <c r="X588" s="19"/>
      <c r="Y588" s="19"/>
      <c r="Z588" s="19"/>
    </row>
    <row r="589" hidden="1">
      <c r="A589" s="7"/>
      <c r="B589" s="61"/>
      <c r="C589" s="7"/>
      <c r="D589" s="7"/>
      <c r="E589" s="19"/>
      <c r="F589" s="62"/>
      <c r="G589" s="7"/>
      <c r="H589" s="19"/>
      <c r="I589" s="19"/>
      <c r="J589" s="19"/>
      <c r="K589" s="19"/>
      <c r="L589" s="19"/>
      <c r="M589" s="19"/>
      <c r="N589" s="19"/>
      <c r="O589" s="19"/>
      <c r="P589" s="19"/>
      <c r="Q589" s="19"/>
      <c r="R589" s="19"/>
      <c r="S589" s="19"/>
      <c r="T589" s="19"/>
      <c r="U589" s="19"/>
      <c r="V589" s="19"/>
      <c r="W589" s="19"/>
      <c r="X589" s="19"/>
      <c r="Y589" s="19"/>
      <c r="Z589" s="19"/>
    </row>
    <row r="590" hidden="1">
      <c r="A590" s="7"/>
      <c r="B590" s="61"/>
      <c r="C590" s="7"/>
      <c r="D590" s="7"/>
      <c r="E590" s="19"/>
      <c r="F590" s="62"/>
      <c r="G590" s="7"/>
      <c r="H590" s="19"/>
      <c r="I590" s="19"/>
      <c r="J590" s="19"/>
      <c r="K590" s="19"/>
      <c r="L590" s="19"/>
      <c r="M590" s="19"/>
      <c r="N590" s="19"/>
      <c r="O590" s="19"/>
      <c r="P590" s="19"/>
      <c r="Q590" s="19"/>
      <c r="R590" s="19"/>
      <c r="S590" s="19"/>
      <c r="T590" s="19"/>
      <c r="U590" s="19"/>
      <c r="V590" s="19"/>
      <c r="W590" s="19"/>
      <c r="X590" s="19"/>
      <c r="Y590" s="19"/>
      <c r="Z590" s="19"/>
    </row>
    <row r="591" hidden="1">
      <c r="A591" s="7"/>
      <c r="B591" s="61"/>
      <c r="C591" s="7"/>
      <c r="D591" s="7"/>
      <c r="E591" s="19"/>
      <c r="F591" s="62"/>
      <c r="G591" s="7"/>
      <c r="H591" s="19"/>
      <c r="I591" s="19"/>
      <c r="J591" s="19"/>
      <c r="K591" s="19"/>
      <c r="L591" s="19"/>
      <c r="M591" s="19"/>
      <c r="N591" s="19"/>
      <c r="O591" s="19"/>
      <c r="P591" s="19"/>
      <c r="Q591" s="19"/>
      <c r="R591" s="19"/>
      <c r="S591" s="19"/>
      <c r="T591" s="19"/>
      <c r="U591" s="19"/>
      <c r="V591" s="19"/>
      <c r="W591" s="19"/>
      <c r="X591" s="19"/>
      <c r="Y591" s="19"/>
      <c r="Z591" s="19"/>
    </row>
    <row r="592" hidden="1">
      <c r="A592" s="7"/>
      <c r="B592" s="61"/>
      <c r="C592" s="7"/>
      <c r="D592" s="7"/>
      <c r="E592" s="19"/>
      <c r="F592" s="62"/>
      <c r="G592" s="7"/>
      <c r="H592" s="19"/>
      <c r="I592" s="19"/>
      <c r="J592" s="19"/>
      <c r="K592" s="19"/>
      <c r="L592" s="19"/>
      <c r="M592" s="19"/>
      <c r="N592" s="19"/>
      <c r="O592" s="19"/>
      <c r="P592" s="19"/>
      <c r="Q592" s="19"/>
      <c r="R592" s="19"/>
      <c r="S592" s="19"/>
      <c r="T592" s="19"/>
      <c r="U592" s="19"/>
      <c r="V592" s="19"/>
      <c r="W592" s="19"/>
      <c r="X592" s="19"/>
      <c r="Y592" s="19"/>
      <c r="Z592" s="19"/>
    </row>
    <row r="593" hidden="1">
      <c r="A593" s="7"/>
      <c r="B593" s="61"/>
      <c r="C593" s="7"/>
      <c r="D593" s="7"/>
      <c r="E593" s="19"/>
      <c r="F593" s="62"/>
      <c r="G593" s="7"/>
      <c r="H593" s="19"/>
      <c r="I593" s="19"/>
      <c r="J593" s="19"/>
      <c r="K593" s="19"/>
      <c r="L593" s="19"/>
      <c r="M593" s="19"/>
      <c r="N593" s="19"/>
      <c r="O593" s="19"/>
      <c r="P593" s="19"/>
      <c r="Q593" s="19"/>
      <c r="R593" s="19"/>
      <c r="S593" s="19"/>
      <c r="T593" s="19"/>
      <c r="U593" s="19"/>
      <c r="V593" s="19"/>
      <c r="W593" s="19"/>
      <c r="X593" s="19"/>
      <c r="Y593" s="19"/>
      <c r="Z593" s="19"/>
    </row>
    <row r="594" hidden="1">
      <c r="A594" s="7"/>
      <c r="B594" s="61"/>
      <c r="C594" s="7"/>
      <c r="D594" s="7"/>
      <c r="E594" s="19"/>
      <c r="F594" s="62"/>
      <c r="G594" s="7"/>
      <c r="H594" s="19"/>
      <c r="I594" s="19"/>
      <c r="J594" s="19"/>
      <c r="K594" s="19"/>
      <c r="L594" s="19"/>
      <c r="M594" s="19"/>
      <c r="N594" s="19"/>
      <c r="O594" s="19"/>
      <c r="P594" s="19"/>
      <c r="Q594" s="19"/>
      <c r="R594" s="19"/>
      <c r="S594" s="19"/>
      <c r="T594" s="19"/>
      <c r="U594" s="19"/>
      <c r="V594" s="19"/>
      <c r="W594" s="19"/>
      <c r="X594" s="19"/>
      <c r="Y594" s="19"/>
      <c r="Z594" s="19"/>
    </row>
    <row r="595" hidden="1">
      <c r="A595" s="7"/>
      <c r="B595" s="61"/>
      <c r="C595" s="7"/>
      <c r="D595" s="7"/>
      <c r="E595" s="19"/>
      <c r="F595" s="62"/>
      <c r="G595" s="7"/>
      <c r="H595" s="19"/>
      <c r="I595" s="19"/>
      <c r="J595" s="19"/>
      <c r="K595" s="19"/>
      <c r="L595" s="19"/>
      <c r="M595" s="19"/>
      <c r="N595" s="19"/>
      <c r="O595" s="19"/>
      <c r="P595" s="19"/>
      <c r="Q595" s="19"/>
      <c r="R595" s="19"/>
      <c r="S595" s="19"/>
      <c r="T595" s="19"/>
      <c r="U595" s="19"/>
      <c r="V595" s="19"/>
      <c r="W595" s="19"/>
      <c r="X595" s="19"/>
      <c r="Y595" s="19"/>
      <c r="Z595" s="19"/>
    </row>
    <row r="596" hidden="1">
      <c r="A596" s="7"/>
      <c r="B596" s="61"/>
      <c r="C596" s="7"/>
      <c r="D596" s="7"/>
      <c r="E596" s="19"/>
      <c r="F596" s="62"/>
      <c r="G596" s="7"/>
      <c r="H596" s="19"/>
      <c r="I596" s="19"/>
      <c r="J596" s="19"/>
      <c r="K596" s="19"/>
      <c r="L596" s="19"/>
      <c r="M596" s="19"/>
      <c r="N596" s="19"/>
      <c r="O596" s="19"/>
      <c r="P596" s="19"/>
      <c r="Q596" s="19"/>
      <c r="R596" s="19"/>
      <c r="S596" s="19"/>
      <c r="T596" s="19"/>
      <c r="U596" s="19"/>
      <c r="V596" s="19"/>
      <c r="W596" s="19"/>
      <c r="X596" s="19"/>
      <c r="Y596" s="19"/>
      <c r="Z596" s="19"/>
    </row>
    <row r="597" hidden="1">
      <c r="A597" s="7"/>
      <c r="B597" s="61"/>
      <c r="C597" s="7"/>
      <c r="D597" s="7"/>
      <c r="E597" s="19"/>
      <c r="F597" s="62"/>
      <c r="G597" s="7"/>
      <c r="H597" s="19"/>
      <c r="I597" s="19"/>
      <c r="J597" s="19"/>
      <c r="K597" s="19"/>
      <c r="L597" s="19"/>
      <c r="M597" s="19"/>
      <c r="N597" s="19"/>
      <c r="O597" s="19"/>
      <c r="P597" s="19"/>
      <c r="Q597" s="19"/>
      <c r="R597" s="19"/>
      <c r="S597" s="19"/>
      <c r="T597" s="19"/>
      <c r="U597" s="19"/>
      <c r="V597" s="19"/>
      <c r="W597" s="19"/>
      <c r="X597" s="19"/>
      <c r="Y597" s="19"/>
      <c r="Z597" s="19"/>
    </row>
    <row r="598" hidden="1">
      <c r="A598" s="7"/>
      <c r="B598" s="61"/>
      <c r="C598" s="7"/>
      <c r="D598" s="7"/>
      <c r="E598" s="19"/>
      <c r="F598" s="62"/>
      <c r="G598" s="7"/>
      <c r="H598" s="19"/>
      <c r="I598" s="19"/>
      <c r="J598" s="19"/>
      <c r="K598" s="19"/>
      <c r="L598" s="19"/>
      <c r="M598" s="19"/>
      <c r="N598" s="19"/>
      <c r="O598" s="19"/>
      <c r="P598" s="19"/>
      <c r="Q598" s="19"/>
      <c r="R598" s="19"/>
      <c r="S598" s="19"/>
      <c r="T598" s="19"/>
      <c r="U598" s="19"/>
      <c r="V598" s="19"/>
      <c r="W598" s="19"/>
      <c r="X598" s="19"/>
      <c r="Y598" s="19"/>
      <c r="Z598" s="19"/>
    </row>
    <row r="599" hidden="1">
      <c r="A599" s="7"/>
      <c r="B599" s="61"/>
      <c r="C599" s="7"/>
      <c r="D599" s="7"/>
      <c r="E599" s="19"/>
      <c r="F599" s="62"/>
      <c r="G599" s="7"/>
      <c r="H599" s="19"/>
      <c r="I599" s="19"/>
      <c r="J599" s="19"/>
      <c r="K599" s="19"/>
      <c r="L599" s="19"/>
      <c r="M599" s="19"/>
      <c r="N599" s="19"/>
      <c r="O599" s="19"/>
      <c r="P599" s="19"/>
      <c r="Q599" s="19"/>
      <c r="R599" s="19"/>
      <c r="S599" s="19"/>
      <c r="T599" s="19"/>
      <c r="U599" s="19"/>
      <c r="V599" s="19"/>
      <c r="W599" s="19"/>
      <c r="X599" s="19"/>
      <c r="Y599" s="19"/>
      <c r="Z599" s="19"/>
    </row>
    <row r="600" hidden="1">
      <c r="A600" s="7"/>
      <c r="B600" s="61"/>
      <c r="C600" s="7"/>
      <c r="D600" s="7"/>
      <c r="E600" s="19"/>
      <c r="F600" s="62"/>
      <c r="G600" s="7"/>
      <c r="H600" s="19"/>
      <c r="I600" s="19"/>
      <c r="J600" s="19"/>
      <c r="K600" s="19"/>
      <c r="L600" s="19"/>
      <c r="M600" s="19"/>
      <c r="N600" s="19"/>
      <c r="O600" s="19"/>
      <c r="P600" s="19"/>
      <c r="Q600" s="19"/>
      <c r="R600" s="19"/>
      <c r="S600" s="19"/>
      <c r="T600" s="19"/>
      <c r="U600" s="19"/>
      <c r="V600" s="19"/>
      <c r="W600" s="19"/>
      <c r="X600" s="19"/>
      <c r="Y600" s="19"/>
      <c r="Z600" s="19"/>
    </row>
    <row r="601" hidden="1">
      <c r="A601" s="7"/>
      <c r="B601" s="61"/>
      <c r="C601" s="7"/>
      <c r="D601" s="7"/>
      <c r="E601" s="19"/>
      <c r="F601" s="62"/>
      <c r="G601" s="7"/>
      <c r="H601" s="19"/>
      <c r="I601" s="19"/>
      <c r="J601" s="19"/>
      <c r="K601" s="19"/>
      <c r="L601" s="19"/>
      <c r="M601" s="19"/>
      <c r="N601" s="19"/>
      <c r="O601" s="19"/>
      <c r="P601" s="19"/>
      <c r="Q601" s="19"/>
      <c r="R601" s="19"/>
      <c r="S601" s="19"/>
      <c r="T601" s="19"/>
      <c r="U601" s="19"/>
      <c r="V601" s="19"/>
      <c r="W601" s="19"/>
      <c r="X601" s="19"/>
      <c r="Y601" s="19"/>
      <c r="Z601" s="19"/>
    </row>
    <row r="602" hidden="1">
      <c r="A602" s="7"/>
      <c r="B602" s="61"/>
      <c r="C602" s="7"/>
      <c r="D602" s="7"/>
      <c r="E602" s="19"/>
      <c r="F602" s="62"/>
      <c r="G602" s="7"/>
      <c r="H602" s="19"/>
      <c r="I602" s="19"/>
      <c r="J602" s="19"/>
      <c r="K602" s="19"/>
      <c r="L602" s="19"/>
      <c r="M602" s="19"/>
      <c r="N602" s="19"/>
      <c r="O602" s="19"/>
      <c r="P602" s="19"/>
      <c r="Q602" s="19"/>
      <c r="R602" s="19"/>
      <c r="S602" s="19"/>
      <c r="T602" s="19"/>
      <c r="U602" s="19"/>
      <c r="V602" s="19"/>
      <c r="W602" s="19"/>
      <c r="X602" s="19"/>
      <c r="Y602" s="19"/>
      <c r="Z602" s="19"/>
    </row>
    <row r="603" hidden="1">
      <c r="A603" s="7"/>
      <c r="B603" s="61"/>
      <c r="C603" s="7"/>
      <c r="D603" s="7"/>
      <c r="E603" s="19"/>
      <c r="F603" s="62"/>
      <c r="G603" s="7"/>
      <c r="H603" s="19"/>
      <c r="I603" s="19"/>
      <c r="J603" s="19"/>
      <c r="K603" s="19"/>
      <c r="L603" s="19"/>
      <c r="M603" s="19"/>
      <c r="N603" s="19"/>
      <c r="O603" s="19"/>
      <c r="P603" s="19"/>
      <c r="Q603" s="19"/>
      <c r="R603" s="19"/>
      <c r="S603" s="19"/>
      <c r="T603" s="19"/>
      <c r="U603" s="19"/>
      <c r="V603" s="19"/>
      <c r="W603" s="19"/>
      <c r="X603" s="19"/>
      <c r="Y603" s="19"/>
      <c r="Z603" s="19"/>
    </row>
    <row r="604" hidden="1">
      <c r="A604" s="7"/>
      <c r="B604" s="61"/>
      <c r="C604" s="7"/>
      <c r="D604" s="7"/>
      <c r="E604" s="19"/>
      <c r="F604" s="62"/>
      <c r="G604" s="7"/>
      <c r="H604" s="19"/>
      <c r="I604" s="19"/>
      <c r="J604" s="19"/>
      <c r="K604" s="19"/>
      <c r="L604" s="19"/>
      <c r="M604" s="19"/>
      <c r="N604" s="19"/>
      <c r="O604" s="19"/>
      <c r="P604" s="19"/>
      <c r="Q604" s="19"/>
      <c r="R604" s="19"/>
      <c r="S604" s="19"/>
      <c r="T604" s="19"/>
      <c r="U604" s="19"/>
      <c r="V604" s="19"/>
      <c r="W604" s="19"/>
      <c r="X604" s="19"/>
      <c r="Y604" s="19"/>
      <c r="Z604" s="19"/>
    </row>
    <row r="605" hidden="1">
      <c r="A605" s="7"/>
      <c r="B605" s="61"/>
      <c r="C605" s="7"/>
      <c r="D605" s="7"/>
      <c r="E605" s="19"/>
      <c r="F605" s="62"/>
      <c r="G605" s="7"/>
      <c r="H605" s="19"/>
      <c r="I605" s="19"/>
      <c r="J605" s="19"/>
      <c r="K605" s="19"/>
      <c r="L605" s="19"/>
      <c r="M605" s="19"/>
      <c r="N605" s="19"/>
      <c r="O605" s="19"/>
      <c r="P605" s="19"/>
      <c r="Q605" s="19"/>
      <c r="R605" s="19"/>
      <c r="S605" s="19"/>
      <c r="T605" s="19"/>
      <c r="U605" s="19"/>
      <c r="V605" s="19"/>
      <c r="W605" s="19"/>
      <c r="X605" s="19"/>
      <c r="Y605" s="19"/>
      <c r="Z605" s="19"/>
    </row>
    <row r="606" hidden="1">
      <c r="A606" s="7"/>
      <c r="B606" s="61"/>
      <c r="C606" s="7"/>
      <c r="D606" s="7"/>
      <c r="E606" s="19"/>
      <c r="F606" s="62"/>
      <c r="G606" s="7"/>
      <c r="H606" s="19"/>
      <c r="I606" s="19"/>
      <c r="J606" s="19"/>
      <c r="K606" s="19"/>
      <c r="L606" s="19"/>
      <c r="M606" s="19"/>
      <c r="N606" s="19"/>
      <c r="O606" s="19"/>
      <c r="P606" s="19"/>
      <c r="Q606" s="19"/>
      <c r="R606" s="19"/>
      <c r="S606" s="19"/>
      <c r="T606" s="19"/>
      <c r="U606" s="19"/>
      <c r="V606" s="19"/>
      <c r="W606" s="19"/>
      <c r="X606" s="19"/>
      <c r="Y606" s="19"/>
      <c r="Z606" s="19"/>
    </row>
    <row r="607" hidden="1">
      <c r="A607" s="7"/>
      <c r="B607" s="61"/>
      <c r="C607" s="7"/>
      <c r="D607" s="7"/>
      <c r="E607" s="19"/>
      <c r="F607" s="62"/>
      <c r="G607" s="7"/>
      <c r="H607" s="19"/>
      <c r="I607" s="19"/>
      <c r="J607" s="19"/>
      <c r="K607" s="19"/>
      <c r="L607" s="19"/>
      <c r="M607" s="19"/>
      <c r="N607" s="19"/>
      <c r="O607" s="19"/>
      <c r="P607" s="19"/>
      <c r="Q607" s="19"/>
      <c r="R607" s="19"/>
      <c r="S607" s="19"/>
      <c r="T607" s="19"/>
      <c r="U607" s="19"/>
      <c r="V607" s="19"/>
      <c r="W607" s="19"/>
      <c r="X607" s="19"/>
      <c r="Y607" s="19"/>
      <c r="Z607" s="19"/>
    </row>
    <row r="608" hidden="1">
      <c r="A608" s="7"/>
      <c r="B608" s="61"/>
      <c r="C608" s="7"/>
      <c r="D608" s="7"/>
      <c r="E608" s="19"/>
      <c r="F608" s="62"/>
      <c r="G608" s="7"/>
      <c r="H608" s="19"/>
      <c r="I608" s="19"/>
      <c r="J608" s="19"/>
      <c r="K608" s="19"/>
      <c r="L608" s="19"/>
      <c r="M608" s="19"/>
      <c r="N608" s="19"/>
      <c r="O608" s="19"/>
      <c r="P608" s="19"/>
      <c r="Q608" s="19"/>
      <c r="R608" s="19"/>
      <c r="S608" s="19"/>
      <c r="T608" s="19"/>
      <c r="U608" s="19"/>
      <c r="V608" s="19"/>
      <c r="W608" s="19"/>
      <c r="X608" s="19"/>
      <c r="Y608" s="19"/>
      <c r="Z608" s="19"/>
    </row>
    <row r="609" hidden="1">
      <c r="A609" s="7"/>
      <c r="B609" s="61"/>
      <c r="C609" s="7"/>
      <c r="D609" s="7"/>
      <c r="E609" s="19"/>
      <c r="F609" s="62"/>
      <c r="G609" s="7"/>
      <c r="H609" s="19"/>
      <c r="I609" s="19"/>
      <c r="J609" s="19"/>
      <c r="K609" s="19"/>
      <c r="L609" s="19"/>
      <c r="M609" s="19"/>
      <c r="N609" s="19"/>
      <c r="O609" s="19"/>
      <c r="P609" s="19"/>
      <c r="Q609" s="19"/>
      <c r="R609" s="19"/>
      <c r="S609" s="19"/>
      <c r="T609" s="19"/>
      <c r="U609" s="19"/>
      <c r="V609" s="19"/>
      <c r="W609" s="19"/>
      <c r="X609" s="19"/>
      <c r="Y609" s="19"/>
      <c r="Z609" s="19"/>
    </row>
    <row r="610" hidden="1">
      <c r="A610" s="7"/>
      <c r="B610" s="61"/>
      <c r="C610" s="7"/>
      <c r="D610" s="7"/>
      <c r="E610" s="19"/>
      <c r="F610" s="62"/>
      <c r="G610" s="7"/>
      <c r="H610" s="19"/>
      <c r="I610" s="19"/>
      <c r="J610" s="19"/>
      <c r="K610" s="19"/>
      <c r="L610" s="19"/>
      <c r="M610" s="19"/>
      <c r="N610" s="19"/>
      <c r="O610" s="19"/>
      <c r="P610" s="19"/>
      <c r="Q610" s="19"/>
      <c r="R610" s="19"/>
      <c r="S610" s="19"/>
      <c r="T610" s="19"/>
      <c r="U610" s="19"/>
      <c r="V610" s="19"/>
      <c r="W610" s="19"/>
      <c r="X610" s="19"/>
      <c r="Y610" s="19"/>
      <c r="Z610" s="19"/>
    </row>
    <row r="611" hidden="1">
      <c r="A611" s="7"/>
      <c r="B611" s="61"/>
      <c r="C611" s="7"/>
      <c r="D611" s="7"/>
      <c r="E611" s="19"/>
      <c r="F611" s="62"/>
      <c r="G611" s="7"/>
      <c r="H611" s="19"/>
      <c r="I611" s="19"/>
      <c r="J611" s="19"/>
      <c r="K611" s="19"/>
      <c r="L611" s="19"/>
      <c r="M611" s="19"/>
      <c r="N611" s="19"/>
      <c r="O611" s="19"/>
      <c r="P611" s="19"/>
      <c r="Q611" s="19"/>
      <c r="R611" s="19"/>
      <c r="S611" s="19"/>
      <c r="T611" s="19"/>
      <c r="U611" s="19"/>
      <c r="V611" s="19"/>
      <c r="W611" s="19"/>
      <c r="X611" s="19"/>
      <c r="Y611" s="19"/>
      <c r="Z611" s="19"/>
    </row>
    <row r="612" hidden="1">
      <c r="A612" s="7"/>
      <c r="B612" s="61"/>
      <c r="C612" s="7"/>
      <c r="D612" s="7"/>
      <c r="E612" s="19"/>
      <c r="F612" s="62"/>
      <c r="G612" s="7"/>
      <c r="H612" s="19"/>
      <c r="I612" s="19"/>
      <c r="J612" s="19"/>
      <c r="K612" s="19"/>
      <c r="L612" s="19"/>
      <c r="M612" s="19"/>
      <c r="N612" s="19"/>
      <c r="O612" s="19"/>
      <c r="P612" s="19"/>
      <c r="Q612" s="19"/>
      <c r="R612" s="19"/>
      <c r="S612" s="19"/>
      <c r="T612" s="19"/>
      <c r="U612" s="19"/>
      <c r="V612" s="19"/>
      <c r="W612" s="19"/>
      <c r="X612" s="19"/>
      <c r="Y612" s="19"/>
      <c r="Z612" s="19"/>
    </row>
    <row r="613" hidden="1">
      <c r="A613" s="7"/>
      <c r="B613" s="61"/>
      <c r="C613" s="7"/>
      <c r="D613" s="7"/>
      <c r="E613" s="19"/>
      <c r="F613" s="62"/>
      <c r="G613" s="7"/>
      <c r="H613" s="19"/>
      <c r="I613" s="19"/>
      <c r="J613" s="19"/>
      <c r="K613" s="19"/>
      <c r="L613" s="19"/>
      <c r="M613" s="19"/>
      <c r="N613" s="19"/>
      <c r="O613" s="19"/>
      <c r="P613" s="19"/>
      <c r="Q613" s="19"/>
      <c r="R613" s="19"/>
      <c r="S613" s="19"/>
      <c r="T613" s="19"/>
      <c r="U613" s="19"/>
      <c r="V613" s="19"/>
      <c r="W613" s="19"/>
      <c r="X613" s="19"/>
      <c r="Y613" s="19"/>
      <c r="Z613" s="19"/>
    </row>
    <row r="614" hidden="1">
      <c r="A614" s="7"/>
      <c r="B614" s="61"/>
      <c r="C614" s="7"/>
      <c r="D614" s="7"/>
      <c r="E614" s="19"/>
      <c r="F614" s="62"/>
      <c r="G614" s="7"/>
      <c r="H614" s="19"/>
      <c r="I614" s="19"/>
      <c r="J614" s="19"/>
      <c r="K614" s="19"/>
      <c r="L614" s="19"/>
      <c r="M614" s="19"/>
      <c r="N614" s="19"/>
      <c r="O614" s="19"/>
      <c r="P614" s="19"/>
      <c r="Q614" s="19"/>
      <c r="R614" s="19"/>
      <c r="S614" s="19"/>
      <c r="T614" s="19"/>
      <c r="U614" s="19"/>
      <c r="V614" s="19"/>
      <c r="W614" s="19"/>
      <c r="X614" s="19"/>
      <c r="Y614" s="19"/>
      <c r="Z614" s="19"/>
    </row>
    <row r="615" hidden="1">
      <c r="A615" s="7"/>
      <c r="B615" s="61"/>
      <c r="C615" s="7"/>
      <c r="D615" s="7"/>
      <c r="E615" s="19"/>
      <c r="F615" s="62"/>
      <c r="G615" s="7"/>
      <c r="H615" s="19"/>
      <c r="I615" s="19"/>
      <c r="J615" s="19"/>
      <c r="K615" s="19"/>
      <c r="L615" s="19"/>
      <c r="M615" s="19"/>
      <c r="N615" s="19"/>
      <c r="O615" s="19"/>
      <c r="P615" s="19"/>
      <c r="Q615" s="19"/>
      <c r="R615" s="19"/>
      <c r="S615" s="19"/>
      <c r="T615" s="19"/>
      <c r="U615" s="19"/>
      <c r="V615" s="19"/>
      <c r="W615" s="19"/>
      <c r="X615" s="19"/>
      <c r="Y615" s="19"/>
      <c r="Z615" s="19"/>
    </row>
    <row r="616" hidden="1">
      <c r="A616" s="7"/>
      <c r="B616" s="61"/>
      <c r="C616" s="7"/>
      <c r="D616" s="7"/>
      <c r="E616" s="19"/>
      <c r="F616" s="62"/>
      <c r="G616" s="7"/>
      <c r="H616" s="19"/>
      <c r="I616" s="19"/>
      <c r="J616" s="19"/>
      <c r="K616" s="19"/>
      <c r="L616" s="19"/>
      <c r="M616" s="19"/>
      <c r="N616" s="19"/>
      <c r="O616" s="19"/>
      <c r="P616" s="19"/>
      <c r="Q616" s="19"/>
      <c r="R616" s="19"/>
      <c r="S616" s="19"/>
      <c r="T616" s="19"/>
      <c r="U616" s="19"/>
      <c r="V616" s="19"/>
      <c r="W616" s="19"/>
      <c r="X616" s="19"/>
      <c r="Y616" s="19"/>
      <c r="Z616" s="19"/>
    </row>
    <row r="617" hidden="1">
      <c r="A617" s="7"/>
      <c r="B617" s="61"/>
      <c r="C617" s="7"/>
      <c r="D617" s="7"/>
      <c r="E617" s="19"/>
      <c r="F617" s="62"/>
      <c r="G617" s="7"/>
      <c r="H617" s="19"/>
      <c r="I617" s="19"/>
      <c r="J617" s="19"/>
      <c r="K617" s="19"/>
      <c r="L617" s="19"/>
      <c r="M617" s="19"/>
      <c r="N617" s="19"/>
      <c r="O617" s="19"/>
      <c r="P617" s="19"/>
      <c r="Q617" s="19"/>
      <c r="R617" s="19"/>
      <c r="S617" s="19"/>
      <c r="T617" s="19"/>
      <c r="U617" s="19"/>
      <c r="V617" s="19"/>
      <c r="W617" s="19"/>
      <c r="X617" s="19"/>
      <c r="Y617" s="19"/>
      <c r="Z617" s="19"/>
    </row>
    <row r="618" hidden="1">
      <c r="A618" s="7"/>
      <c r="B618" s="61"/>
      <c r="C618" s="7"/>
      <c r="D618" s="7"/>
      <c r="E618" s="19"/>
      <c r="F618" s="62"/>
      <c r="G618" s="7"/>
      <c r="H618" s="19"/>
      <c r="I618" s="19"/>
      <c r="J618" s="19"/>
      <c r="K618" s="19"/>
      <c r="L618" s="19"/>
      <c r="M618" s="19"/>
      <c r="N618" s="19"/>
      <c r="O618" s="19"/>
      <c r="P618" s="19"/>
      <c r="Q618" s="19"/>
      <c r="R618" s="19"/>
      <c r="S618" s="19"/>
      <c r="T618" s="19"/>
      <c r="U618" s="19"/>
      <c r="V618" s="19"/>
      <c r="W618" s="19"/>
      <c r="X618" s="19"/>
      <c r="Y618" s="19"/>
      <c r="Z618" s="19"/>
    </row>
    <row r="619" hidden="1">
      <c r="A619" s="7"/>
      <c r="B619" s="61"/>
      <c r="C619" s="7"/>
      <c r="D619" s="7"/>
      <c r="E619" s="19"/>
      <c r="F619" s="62"/>
      <c r="G619" s="7"/>
      <c r="H619" s="19"/>
      <c r="I619" s="19"/>
      <c r="J619" s="19"/>
      <c r="K619" s="19"/>
      <c r="L619" s="19"/>
      <c r="M619" s="19"/>
      <c r="N619" s="19"/>
      <c r="O619" s="19"/>
      <c r="P619" s="19"/>
      <c r="Q619" s="19"/>
      <c r="R619" s="19"/>
      <c r="S619" s="19"/>
      <c r="T619" s="19"/>
      <c r="U619" s="19"/>
      <c r="V619" s="19"/>
      <c r="W619" s="19"/>
      <c r="X619" s="19"/>
      <c r="Y619" s="19"/>
      <c r="Z619" s="19"/>
    </row>
    <row r="620" hidden="1">
      <c r="A620" s="7"/>
      <c r="B620" s="61"/>
      <c r="C620" s="7"/>
      <c r="D620" s="7"/>
      <c r="E620" s="19"/>
      <c r="F620" s="62"/>
      <c r="G620" s="7"/>
      <c r="H620" s="19"/>
      <c r="I620" s="19"/>
      <c r="J620" s="19"/>
      <c r="K620" s="19"/>
      <c r="L620" s="19"/>
      <c r="M620" s="19"/>
      <c r="N620" s="19"/>
      <c r="O620" s="19"/>
      <c r="P620" s="19"/>
      <c r="Q620" s="19"/>
      <c r="R620" s="19"/>
      <c r="S620" s="19"/>
      <c r="T620" s="19"/>
      <c r="U620" s="19"/>
      <c r="V620" s="19"/>
      <c r="W620" s="19"/>
      <c r="X620" s="19"/>
      <c r="Y620" s="19"/>
      <c r="Z620" s="19"/>
    </row>
    <row r="621" hidden="1">
      <c r="A621" s="7"/>
      <c r="B621" s="61"/>
      <c r="C621" s="7"/>
      <c r="D621" s="7"/>
      <c r="E621" s="19"/>
      <c r="F621" s="62"/>
      <c r="G621" s="7"/>
      <c r="H621" s="19"/>
      <c r="I621" s="19"/>
      <c r="J621" s="19"/>
      <c r="K621" s="19"/>
      <c r="L621" s="19"/>
      <c r="M621" s="19"/>
      <c r="N621" s="19"/>
      <c r="O621" s="19"/>
      <c r="P621" s="19"/>
      <c r="Q621" s="19"/>
      <c r="R621" s="19"/>
      <c r="S621" s="19"/>
      <c r="T621" s="19"/>
      <c r="U621" s="19"/>
      <c r="V621" s="19"/>
      <c r="W621" s="19"/>
      <c r="X621" s="19"/>
      <c r="Y621" s="19"/>
      <c r="Z621" s="19"/>
    </row>
    <row r="622" hidden="1">
      <c r="A622" s="7"/>
      <c r="B622" s="61"/>
      <c r="C622" s="7"/>
      <c r="D622" s="7"/>
      <c r="E622" s="19"/>
      <c r="F622" s="62"/>
      <c r="G622" s="7"/>
      <c r="H622" s="19"/>
      <c r="I622" s="19"/>
      <c r="J622" s="19"/>
      <c r="K622" s="19"/>
      <c r="L622" s="19"/>
      <c r="M622" s="19"/>
      <c r="N622" s="19"/>
      <c r="O622" s="19"/>
      <c r="P622" s="19"/>
      <c r="Q622" s="19"/>
      <c r="R622" s="19"/>
      <c r="S622" s="19"/>
      <c r="T622" s="19"/>
      <c r="U622" s="19"/>
      <c r="V622" s="19"/>
      <c r="W622" s="19"/>
      <c r="X622" s="19"/>
      <c r="Y622" s="19"/>
      <c r="Z622" s="19"/>
    </row>
    <row r="623" hidden="1">
      <c r="A623" s="7"/>
      <c r="B623" s="61"/>
      <c r="C623" s="7"/>
      <c r="D623" s="7"/>
      <c r="E623" s="19"/>
      <c r="F623" s="62"/>
      <c r="G623" s="7"/>
      <c r="H623" s="19"/>
      <c r="I623" s="19"/>
      <c r="J623" s="19"/>
      <c r="K623" s="19"/>
      <c r="L623" s="19"/>
      <c r="M623" s="19"/>
      <c r="N623" s="19"/>
      <c r="O623" s="19"/>
      <c r="P623" s="19"/>
      <c r="Q623" s="19"/>
      <c r="R623" s="19"/>
      <c r="S623" s="19"/>
      <c r="T623" s="19"/>
      <c r="U623" s="19"/>
      <c r="V623" s="19"/>
      <c r="W623" s="19"/>
      <c r="X623" s="19"/>
      <c r="Y623" s="19"/>
      <c r="Z623" s="19"/>
    </row>
    <row r="624" hidden="1">
      <c r="A624" s="7"/>
      <c r="B624" s="61"/>
      <c r="C624" s="7"/>
      <c r="D624" s="7"/>
      <c r="E624" s="19"/>
      <c r="F624" s="62"/>
      <c r="G624" s="7"/>
      <c r="H624" s="19"/>
      <c r="I624" s="19"/>
      <c r="J624" s="19"/>
      <c r="K624" s="19"/>
      <c r="L624" s="19"/>
      <c r="M624" s="19"/>
      <c r="N624" s="19"/>
      <c r="O624" s="19"/>
      <c r="P624" s="19"/>
      <c r="Q624" s="19"/>
      <c r="R624" s="19"/>
      <c r="S624" s="19"/>
      <c r="T624" s="19"/>
      <c r="U624" s="19"/>
      <c r="V624" s="19"/>
      <c r="W624" s="19"/>
      <c r="X624" s="19"/>
      <c r="Y624" s="19"/>
      <c r="Z624" s="19"/>
    </row>
    <row r="625" hidden="1">
      <c r="A625" s="7"/>
      <c r="B625" s="61"/>
      <c r="C625" s="7"/>
      <c r="D625" s="7"/>
      <c r="E625" s="19"/>
      <c r="F625" s="62"/>
      <c r="G625" s="7"/>
      <c r="H625" s="19"/>
      <c r="I625" s="19"/>
      <c r="J625" s="19"/>
      <c r="K625" s="19"/>
      <c r="L625" s="19"/>
      <c r="M625" s="19"/>
      <c r="N625" s="19"/>
      <c r="O625" s="19"/>
      <c r="P625" s="19"/>
      <c r="Q625" s="19"/>
      <c r="R625" s="19"/>
      <c r="S625" s="19"/>
      <c r="T625" s="19"/>
      <c r="U625" s="19"/>
      <c r="V625" s="19"/>
      <c r="W625" s="19"/>
      <c r="X625" s="19"/>
      <c r="Y625" s="19"/>
      <c r="Z625" s="19"/>
    </row>
    <row r="626" hidden="1">
      <c r="A626" s="7"/>
      <c r="B626" s="61"/>
      <c r="C626" s="7"/>
      <c r="D626" s="7"/>
      <c r="E626" s="19"/>
      <c r="F626" s="62"/>
      <c r="G626" s="7"/>
      <c r="H626" s="19"/>
      <c r="I626" s="19"/>
      <c r="J626" s="19"/>
      <c r="K626" s="19"/>
      <c r="L626" s="19"/>
      <c r="M626" s="19"/>
      <c r="N626" s="19"/>
      <c r="O626" s="19"/>
      <c r="P626" s="19"/>
      <c r="Q626" s="19"/>
      <c r="R626" s="19"/>
      <c r="S626" s="19"/>
      <c r="T626" s="19"/>
      <c r="U626" s="19"/>
      <c r="V626" s="19"/>
      <c r="W626" s="19"/>
      <c r="X626" s="19"/>
      <c r="Y626" s="19"/>
      <c r="Z626" s="19"/>
    </row>
    <row r="627" hidden="1">
      <c r="A627" s="7"/>
      <c r="B627" s="61"/>
      <c r="C627" s="7"/>
      <c r="D627" s="7"/>
      <c r="E627" s="19"/>
      <c r="F627" s="62"/>
      <c r="G627" s="7"/>
      <c r="H627" s="19"/>
      <c r="I627" s="19"/>
      <c r="J627" s="19"/>
      <c r="K627" s="19"/>
      <c r="L627" s="19"/>
      <c r="M627" s="19"/>
      <c r="N627" s="19"/>
      <c r="O627" s="19"/>
      <c r="P627" s="19"/>
      <c r="Q627" s="19"/>
      <c r="R627" s="19"/>
      <c r="S627" s="19"/>
      <c r="T627" s="19"/>
      <c r="U627" s="19"/>
      <c r="V627" s="19"/>
      <c r="W627" s="19"/>
      <c r="X627" s="19"/>
      <c r="Y627" s="19"/>
      <c r="Z627" s="19"/>
    </row>
    <row r="628" hidden="1">
      <c r="A628" s="7"/>
      <c r="B628" s="61"/>
      <c r="C628" s="7"/>
      <c r="D628" s="7"/>
      <c r="E628" s="19"/>
      <c r="F628" s="62"/>
      <c r="G628" s="7"/>
      <c r="H628" s="19"/>
      <c r="I628" s="19"/>
      <c r="J628" s="19"/>
      <c r="K628" s="19"/>
      <c r="L628" s="19"/>
      <c r="M628" s="19"/>
      <c r="N628" s="19"/>
      <c r="O628" s="19"/>
      <c r="P628" s="19"/>
      <c r="Q628" s="19"/>
      <c r="R628" s="19"/>
      <c r="S628" s="19"/>
      <c r="T628" s="19"/>
      <c r="U628" s="19"/>
      <c r="V628" s="19"/>
      <c r="W628" s="19"/>
      <c r="X628" s="19"/>
      <c r="Y628" s="19"/>
      <c r="Z628" s="19"/>
    </row>
    <row r="629" hidden="1">
      <c r="A629" s="7"/>
      <c r="B629" s="61"/>
      <c r="C629" s="7"/>
      <c r="D629" s="7"/>
      <c r="E629" s="19"/>
      <c r="F629" s="62"/>
      <c r="G629" s="7"/>
      <c r="H629" s="19"/>
      <c r="I629" s="19"/>
      <c r="J629" s="19"/>
      <c r="K629" s="19"/>
      <c r="L629" s="19"/>
      <c r="M629" s="19"/>
      <c r="N629" s="19"/>
      <c r="O629" s="19"/>
      <c r="P629" s="19"/>
      <c r="Q629" s="19"/>
      <c r="R629" s="19"/>
      <c r="S629" s="19"/>
      <c r="T629" s="19"/>
      <c r="U629" s="19"/>
      <c r="V629" s="19"/>
      <c r="W629" s="19"/>
      <c r="X629" s="19"/>
      <c r="Y629" s="19"/>
      <c r="Z629" s="19"/>
    </row>
    <row r="630" hidden="1">
      <c r="A630" s="7"/>
      <c r="B630" s="61"/>
      <c r="C630" s="7"/>
      <c r="D630" s="7"/>
      <c r="E630" s="19"/>
      <c r="F630" s="62"/>
      <c r="G630" s="7"/>
      <c r="H630" s="19"/>
      <c r="I630" s="19"/>
      <c r="J630" s="19"/>
      <c r="K630" s="19"/>
      <c r="L630" s="19"/>
      <c r="M630" s="19"/>
      <c r="N630" s="19"/>
      <c r="O630" s="19"/>
      <c r="P630" s="19"/>
      <c r="Q630" s="19"/>
      <c r="R630" s="19"/>
      <c r="S630" s="19"/>
      <c r="T630" s="19"/>
      <c r="U630" s="19"/>
      <c r="V630" s="19"/>
      <c r="W630" s="19"/>
      <c r="X630" s="19"/>
      <c r="Y630" s="19"/>
      <c r="Z630" s="19"/>
    </row>
    <row r="631" hidden="1">
      <c r="A631" s="7"/>
      <c r="B631" s="61"/>
      <c r="C631" s="7"/>
      <c r="D631" s="7"/>
      <c r="E631" s="19"/>
      <c r="F631" s="62"/>
      <c r="G631" s="7"/>
      <c r="H631" s="19"/>
      <c r="I631" s="19"/>
      <c r="J631" s="19"/>
      <c r="K631" s="19"/>
      <c r="L631" s="19"/>
      <c r="M631" s="19"/>
      <c r="N631" s="19"/>
      <c r="O631" s="19"/>
      <c r="P631" s="19"/>
      <c r="Q631" s="19"/>
      <c r="R631" s="19"/>
      <c r="S631" s="19"/>
      <c r="T631" s="19"/>
      <c r="U631" s="19"/>
      <c r="V631" s="19"/>
      <c r="W631" s="19"/>
      <c r="X631" s="19"/>
      <c r="Y631" s="19"/>
      <c r="Z631" s="19"/>
    </row>
    <row r="632" hidden="1">
      <c r="A632" s="7"/>
      <c r="B632" s="61"/>
      <c r="C632" s="7"/>
      <c r="D632" s="7"/>
      <c r="E632" s="19"/>
      <c r="F632" s="62"/>
      <c r="G632" s="7"/>
      <c r="H632" s="19"/>
      <c r="I632" s="19"/>
      <c r="J632" s="19"/>
      <c r="K632" s="19"/>
      <c r="L632" s="19"/>
      <c r="M632" s="19"/>
      <c r="N632" s="19"/>
      <c r="O632" s="19"/>
      <c r="P632" s="19"/>
      <c r="Q632" s="19"/>
      <c r="R632" s="19"/>
      <c r="S632" s="19"/>
      <c r="T632" s="19"/>
      <c r="U632" s="19"/>
      <c r="V632" s="19"/>
      <c r="W632" s="19"/>
      <c r="X632" s="19"/>
      <c r="Y632" s="19"/>
      <c r="Z632" s="19"/>
    </row>
    <row r="633" hidden="1">
      <c r="A633" s="7"/>
      <c r="B633" s="61"/>
      <c r="C633" s="7"/>
      <c r="D633" s="7"/>
      <c r="E633" s="19"/>
      <c r="F633" s="62"/>
      <c r="G633" s="7"/>
      <c r="H633" s="19"/>
      <c r="I633" s="19"/>
      <c r="J633" s="19"/>
      <c r="K633" s="19"/>
      <c r="L633" s="19"/>
      <c r="M633" s="19"/>
      <c r="N633" s="19"/>
      <c r="O633" s="19"/>
      <c r="P633" s="19"/>
      <c r="Q633" s="19"/>
      <c r="R633" s="19"/>
      <c r="S633" s="19"/>
      <c r="T633" s="19"/>
      <c r="U633" s="19"/>
      <c r="V633" s="19"/>
      <c r="W633" s="19"/>
      <c r="X633" s="19"/>
      <c r="Y633" s="19"/>
      <c r="Z633" s="19"/>
    </row>
    <row r="634" hidden="1">
      <c r="A634" s="7"/>
      <c r="B634" s="61"/>
      <c r="C634" s="7"/>
      <c r="D634" s="7"/>
      <c r="E634" s="19"/>
      <c r="F634" s="62"/>
      <c r="G634" s="7"/>
      <c r="H634" s="19"/>
      <c r="I634" s="19"/>
      <c r="J634" s="19"/>
      <c r="K634" s="19"/>
      <c r="L634" s="19"/>
      <c r="M634" s="19"/>
      <c r="N634" s="19"/>
      <c r="O634" s="19"/>
      <c r="P634" s="19"/>
      <c r="Q634" s="19"/>
      <c r="R634" s="19"/>
      <c r="S634" s="19"/>
      <c r="T634" s="19"/>
      <c r="U634" s="19"/>
      <c r="V634" s="19"/>
      <c r="W634" s="19"/>
      <c r="X634" s="19"/>
      <c r="Y634" s="19"/>
      <c r="Z634" s="19"/>
    </row>
    <row r="635" hidden="1">
      <c r="A635" s="7"/>
      <c r="B635" s="61"/>
      <c r="C635" s="7"/>
      <c r="D635" s="7"/>
      <c r="E635" s="19"/>
      <c r="F635" s="62"/>
      <c r="G635" s="7"/>
      <c r="H635" s="19"/>
      <c r="I635" s="19"/>
      <c r="J635" s="19"/>
      <c r="K635" s="19"/>
      <c r="L635" s="19"/>
      <c r="M635" s="19"/>
      <c r="N635" s="19"/>
      <c r="O635" s="19"/>
      <c r="P635" s="19"/>
      <c r="Q635" s="19"/>
      <c r="R635" s="19"/>
      <c r="S635" s="19"/>
      <c r="T635" s="19"/>
      <c r="U635" s="19"/>
      <c r="V635" s="19"/>
      <c r="W635" s="19"/>
      <c r="X635" s="19"/>
      <c r="Y635" s="19"/>
      <c r="Z635" s="19"/>
    </row>
    <row r="636" hidden="1">
      <c r="A636" s="7"/>
      <c r="B636" s="61"/>
      <c r="C636" s="7"/>
      <c r="D636" s="7"/>
      <c r="E636" s="19"/>
      <c r="F636" s="62"/>
      <c r="G636" s="7"/>
      <c r="H636" s="19"/>
      <c r="I636" s="19"/>
      <c r="J636" s="19"/>
      <c r="K636" s="19"/>
      <c r="L636" s="19"/>
      <c r="M636" s="19"/>
      <c r="N636" s="19"/>
      <c r="O636" s="19"/>
      <c r="P636" s="19"/>
      <c r="Q636" s="19"/>
      <c r="R636" s="19"/>
      <c r="S636" s="19"/>
      <c r="T636" s="19"/>
      <c r="U636" s="19"/>
      <c r="V636" s="19"/>
      <c r="W636" s="19"/>
      <c r="X636" s="19"/>
      <c r="Y636" s="19"/>
      <c r="Z636" s="19"/>
    </row>
    <row r="637" hidden="1">
      <c r="A637" s="7"/>
      <c r="B637" s="61"/>
      <c r="C637" s="7"/>
      <c r="D637" s="7"/>
      <c r="E637" s="19"/>
      <c r="F637" s="62"/>
      <c r="G637" s="7"/>
      <c r="H637" s="19"/>
      <c r="I637" s="19"/>
      <c r="J637" s="19"/>
      <c r="K637" s="19"/>
      <c r="L637" s="19"/>
      <c r="M637" s="19"/>
      <c r="N637" s="19"/>
      <c r="O637" s="19"/>
      <c r="P637" s="19"/>
      <c r="Q637" s="19"/>
      <c r="R637" s="19"/>
      <c r="S637" s="19"/>
      <c r="T637" s="19"/>
      <c r="U637" s="19"/>
      <c r="V637" s="19"/>
      <c r="W637" s="19"/>
      <c r="X637" s="19"/>
      <c r="Y637" s="19"/>
      <c r="Z637" s="19"/>
    </row>
    <row r="638" hidden="1">
      <c r="A638" s="7"/>
      <c r="B638" s="61"/>
      <c r="C638" s="7"/>
      <c r="D638" s="7"/>
      <c r="E638" s="19"/>
      <c r="F638" s="62"/>
      <c r="G638" s="7"/>
      <c r="H638" s="19"/>
      <c r="I638" s="19"/>
      <c r="J638" s="19"/>
      <c r="K638" s="19"/>
      <c r="L638" s="19"/>
      <c r="M638" s="19"/>
      <c r="N638" s="19"/>
      <c r="O638" s="19"/>
      <c r="P638" s="19"/>
      <c r="Q638" s="19"/>
      <c r="R638" s="19"/>
      <c r="S638" s="19"/>
      <c r="T638" s="19"/>
      <c r="U638" s="19"/>
      <c r="V638" s="19"/>
      <c r="W638" s="19"/>
      <c r="X638" s="19"/>
      <c r="Y638" s="19"/>
      <c r="Z638" s="19"/>
    </row>
    <row r="639" hidden="1">
      <c r="A639" s="7"/>
      <c r="B639" s="61"/>
      <c r="C639" s="7"/>
      <c r="D639" s="7"/>
      <c r="E639" s="19"/>
      <c r="F639" s="62"/>
      <c r="G639" s="7"/>
      <c r="H639" s="19"/>
      <c r="I639" s="19"/>
      <c r="J639" s="19"/>
      <c r="K639" s="19"/>
      <c r="L639" s="19"/>
      <c r="M639" s="19"/>
      <c r="N639" s="19"/>
      <c r="O639" s="19"/>
      <c r="P639" s="19"/>
      <c r="Q639" s="19"/>
      <c r="R639" s="19"/>
      <c r="S639" s="19"/>
      <c r="T639" s="19"/>
      <c r="U639" s="19"/>
      <c r="V639" s="19"/>
      <c r="W639" s="19"/>
      <c r="X639" s="19"/>
      <c r="Y639" s="19"/>
      <c r="Z639" s="19"/>
    </row>
    <row r="640" hidden="1">
      <c r="A640" s="7"/>
      <c r="B640" s="61"/>
      <c r="C640" s="7"/>
      <c r="D640" s="7"/>
      <c r="E640" s="19"/>
      <c r="F640" s="62"/>
      <c r="G640" s="7"/>
      <c r="H640" s="19"/>
      <c r="I640" s="19"/>
      <c r="J640" s="19"/>
      <c r="K640" s="19"/>
      <c r="L640" s="19"/>
      <c r="M640" s="19"/>
      <c r="N640" s="19"/>
      <c r="O640" s="19"/>
      <c r="P640" s="19"/>
      <c r="Q640" s="19"/>
      <c r="R640" s="19"/>
      <c r="S640" s="19"/>
      <c r="T640" s="19"/>
      <c r="U640" s="19"/>
      <c r="V640" s="19"/>
      <c r="W640" s="19"/>
      <c r="X640" s="19"/>
      <c r="Y640" s="19"/>
      <c r="Z640" s="19"/>
    </row>
    <row r="641" hidden="1">
      <c r="A641" s="7"/>
      <c r="B641" s="61"/>
      <c r="C641" s="7"/>
      <c r="D641" s="7"/>
      <c r="E641" s="19"/>
      <c r="F641" s="62"/>
      <c r="G641" s="7"/>
      <c r="H641" s="19"/>
      <c r="I641" s="19"/>
      <c r="J641" s="19"/>
      <c r="K641" s="19"/>
      <c r="L641" s="19"/>
      <c r="M641" s="19"/>
      <c r="N641" s="19"/>
      <c r="O641" s="19"/>
      <c r="P641" s="19"/>
      <c r="Q641" s="19"/>
      <c r="R641" s="19"/>
      <c r="S641" s="19"/>
      <c r="T641" s="19"/>
      <c r="U641" s="19"/>
      <c r="V641" s="19"/>
      <c r="W641" s="19"/>
      <c r="X641" s="19"/>
      <c r="Y641" s="19"/>
      <c r="Z641" s="19"/>
    </row>
    <row r="642" hidden="1">
      <c r="A642" s="7"/>
      <c r="B642" s="61"/>
      <c r="C642" s="7"/>
      <c r="D642" s="7"/>
      <c r="E642" s="19"/>
      <c r="F642" s="62"/>
      <c r="G642" s="7"/>
      <c r="H642" s="19"/>
      <c r="I642" s="19"/>
      <c r="J642" s="19"/>
      <c r="K642" s="19"/>
      <c r="L642" s="19"/>
      <c r="M642" s="19"/>
      <c r="N642" s="19"/>
      <c r="O642" s="19"/>
      <c r="P642" s="19"/>
      <c r="Q642" s="19"/>
      <c r="R642" s="19"/>
      <c r="S642" s="19"/>
      <c r="T642" s="19"/>
      <c r="U642" s="19"/>
      <c r="V642" s="19"/>
      <c r="W642" s="19"/>
      <c r="X642" s="19"/>
      <c r="Y642" s="19"/>
      <c r="Z642" s="19"/>
    </row>
    <row r="643" hidden="1">
      <c r="A643" s="7"/>
      <c r="B643" s="61"/>
      <c r="C643" s="7"/>
      <c r="D643" s="7"/>
      <c r="E643" s="19"/>
      <c r="F643" s="62"/>
      <c r="G643" s="7"/>
      <c r="H643" s="19"/>
      <c r="I643" s="19"/>
      <c r="J643" s="19"/>
      <c r="K643" s="19"/>
      <c r="L643" s="19"/>
      <c r="M643" s="19"/>
      <c r="N643" s="19"/>
      <c r="O643" s="19"/>
      <c r="P643" s="19"/>
      <c r="Q643" s="19"/>
      <c r="R643" s="19"/>
      <c r="S643" s="19"/>
      <c r="T643" s="19"/>
      <c r="U643" s="19"/>
      <c r="V643" s="19"/>
      <c r="W643" s="19"/>
      <c r="X643" s="19"/>
      <c r="Y643" s="19"/>
      <c r="Z643" s="19"/>
    </row>
    <row r="644" hidden="1">
      <c r="A644" s="7"/>
      <c r="B644" s="61"/>
      <c r="C644" s="7"/>
      <c r="D644" s="7"/>
      <c r="E644" s="19"/>
      <c r="F644" s="62"/>
      <c r="G644" s="7"/>
      <c r="H644" s="19"/>
      <c r="I644" s="19"/>
      <c r="J644" s="19"/>
      <c r="K644" s="19"/>
      <c r="L644" s="19"/>
      <c r="M644" s="19"/>
      <c r="N644" s="19"/>
      <c r="O644" s="19"/>
      <c r="P644" s="19"/>
      <c r="Q644" s="19"/>
      <c r="R644" s="19"/>
      <c r="S644" s="19"/>
      <c r="T644" s="19"/>
      <c r="U644" s="19"/>
      <c r="V644" s="19"/>
      <c r="W644" s="19"/>
      <c r="X644" s="19"/>
      <c r="Y644" s="19"/>
      <c r="Z644" s="19"/>
    </row>
    <row r="645" hidden="1">
      <c r="A645" s="7"/>
      <c r="B645" s="61"/>
      <c r="C645" s="7"/>
      <c r="D645" s="7"/>
      <c r="E645" s="19"/>
      <c r="F645" s="62"/>
      <c r="G645" s="7"/>
      <c r="H645" s="19"/>
      <c r="I645" s="19"/>
      <c r="J645" s="19"/>
      <c r="K645" s="19"/>
      <c r="L645" s="19"/>
      <c r="M645" s="19"/>
      <c r="N645" s="19"/>
      <c r="O645" s="19"/>
      <c r="P645" s="19"/>
      <c r="Q645" s="19"/>
      <c r="R645" s="19"/>
      <c r="S645" s="19"/>
      <c r="T645" s="19"/>
      <c r="U645" s="19"/>
      <c r="V645" s="19"/>
      <c r="W645" s="19"/>
      <c r="X645" s="19"/>
      <c r="Y645" s="19"/>
      <c r="Z645" s="19"/>
    </row>
    <row r="646" hidden="1">
      <c r="A646" s="7"/>
      <c r="B646" s="61"/>
      <c r="C646" s="7"/>
      <c r="D646" s="7"/>
      <c r="E646" s="19"/>
      <c r="F646" s="62"/>
      <c r="G646" s="7"/>
      <c r="H646" s="19"/>
      <c r="I646" s="19"/>
      <c r="J646" s="19"/>
      <c r="K646" s="19"/>
      <c r="L646" s="19"/>
      <c r="M646" s="19"/>
      <c r="N646" s="19"/>
      <c r="O646" s="19"/>
      <c r="P646" s="19"/>
      <c r="Q646" s="19"/>
      <c r="R646" s="19"/>
      <c r="S646" s="19"/>
      <c r="T646" s="19"/>
      <c r="U646" s="19"/>
      <c r="V646" s="19"/>
      <c r="W646" s="19"/>
      <c r="X646" s="19"/>
      <c r="Y646" s="19"/>
      <c r="Z646" s="19"/>
    </row>
    <row r="647" hidden="1">
      <c r="A647" s="7"/>
      <c r="B647" s="61"/>
      <c r="C647" s="7"/>
      <c r="D647" s="7"/>
      <c r="E647" s="19"/>
      <c r="F647" s="62"/>
      <c r="G647" s="7"/>
      <c r="H647" s="19"/>
      <c r="I647" s="19"/>
      <c r="J647" s="19"/>
      <c r="K647" s="19"/>
      <c r="L647" s="19"/>
      <c r="M647" s="19"/>
      <c r="N647" s="19"/>
      <c r="O647" s="19"/>
      <c r="P647" s="19"/>
      <c r="Q647" s="19"/>
      <c r="R647" s="19"/>
      <c r="S647" s="19"/>
      <c r="T647" s="19"/>
      <c r="U647" s="19"/>
      <c r="V647" s="19"/>
      <c r="W647" s="19"/>
      <c r="X647" s="19"/>
      <c r="Y647" s="19"/>
      <c r="Z647" s="19"/>
    </row>
    <row r="648" hidden="1">
      <c r="A648" s="7"/>
      <c r="B648" s="61"/>
      <c r="C648" s="7"/>
      <c r="D648" s="7"/>
      <c r="E648" s="19"/>
      <c r="F648" s="62"/>
      <c r="G648" s="7"/>
      <c r="H648" s="19"/>
      <c r="I648" s="19"/>
      <c r="J648" s="19"/>
      <c r="K648" s="19"/>
      <c r="L648" s="19"/>
      <c r="M648" s="19"/>
      <c r="N648" s="19"/>
      <c r="O648" s="19"/>
      <c r="P648" s="19"/>
      <c r="Q648" s="19"/>
      <c r="R648" s="19"/>
      <c r="S648" s="19"/>
      <c r="T648" s="19"/>
      <c r="U648" s="19"/>
      <c r="V648" s="19"/>
      <c r="W648" s="19"/>
      <c r="X648" s="19"/>
      <c r="Y648" s="19"/>
      <c r="Z648" s="19"/>
    </row>
    <row r="649" hidden="1">
      <c r="A649" s="7"/>
      <c r="B649" s="61"/>
      <c r="C649" s="7"/>
      <c r="D649" s="7"/>
      <c r="E649" s="19"/>
      <c r="F649" s="62"/>
      <c r="G649" s="7"/>
      <c r="H649" s="19"/>
      <c r="I649" s="19"/>
      <c r="J649" s="19"/>
      <c r="K649" s="19"/>
      <c r="L649" s="19"/>
      <c r="M649" s="19"/>
      <c r="N649" s="19"/>
      <c r="O649" s="19"/>
      <c r="P649" s="19"/>
      <c r="Q649" s="19"/>
      <c r="R649" s="19"/>
      <c r="S649" s="19"/>
      <c r="T649" s="19"/>
      <c r="U649" s="19"/>
      <c r="V649" s="19"/>
      <c r="W649" s="19"/>
      <c r="X649" s="19"/>
      <c r="Y649" s="19"/>
      <c r="Z649" s="19"/>
    </row>
    <row r="650" hidden="1">
      <c r="A650" s="7"/>
      <c r="B650" s="61"/>
      <c r="C650" s="7"/>
      <c r="D650" s="7"/>
      <c r="E650" s="19"/>
      <c r="F650" s="62"/>
      <c r="G650" s="7"/>
      <c r="H650" s="19"/>
      <c r="I650" s="19"/>
      <c r="J650" s="19"/>
      <c r="K650" s="19"/>
      <c r="L650" s="19"/>
      <c r="M650" s="19"/>
      <c r="N650" s="19"/>
      <c r="O650" s="19"/>
      <c r="P650" s="19"/>
      <c r="Q650" s="19"/>
      <c r="R650" s="19"/>
      <c r="S650" s="19"/>
      <c r="T650" s="19"/>
      <c r="U650" s="19"/>
      <c r="V650" s="19"/>
      <c r="W650" s="19"/>
      <c r="X650" s="19"/>
      <c r="Y650" s="19"/>
      <c r="Z650" s="19"/>
    </row>
    <row r="651" hidden="1">
      <c r="A651" s="7"/>
      <c r="B651" s="61"/>
      <c r="C651" s="7"/>
      <c r="D651" s="7"/>
      <c r="E651" s="19"/>
      <c r="F651" s="62"/>
      <c r="G651" s="7"/>
      <c r="H651" s="19"/>
      <c r="I651" s="19"/>
      <c r="J651" s="19"/>
      <c r="K651" s="19"/>
      <c r="L651" s="19"/>
      <c r="M651" s="19"/>
      <c r="N651" s="19"/>
      <c r="O651" s="19"/>
      <c r="P651" s="19"/>
      <c r="Q651" s="19"/>
      <c r="R651" s="19"/>
      <c r="S651" s="19"/>
      <c r="T651" s="19"/>
      <c r="U651" s="19"/>
      <c r="V651" s="19"/>
      <c r="W651" s="19"/>
      <c r="X651" s="19"/>
      <c r="Y651" s="19"/>
      <c r="Z651" s="19"/>
    </row>
    <row r="652" hidden="1">
      <c r="A652" s="7"/>
      <c r="B652" s="61"/>
      <c r="C652" s="7"/>
      <c r="D652" s="7"/>
      <c r="E652" s="19"/>
      <c r="F652" s="62"/>
      <c r="G652" s="7"/>
      <c r="H652" s="19"/>
      <c r="I652" s="19"/>
      <c r="J652" s="19"/>
      <c r="K652" s="19"/>
      <c r="L652" s="19"/>
      <c r="M652" s="19"/>
      <c r="N652" s="19"/>
      <c r="O652" s="19"/>
      <c r="P652" s="19"/>
      <c r="Q652" s="19"/>
      <c r="R652" s="19"/>
      <c r="S652" s="19"/>
      <c r="T652" s="19"/>
      <c r="U652" s="19"/>
      <c r="V652" s="19"/>
      <c r="W652" s="19"/>
      <c r="X652" s="19"/>
      <c r="Y652" s="19"/>
      <c r="Z652" s="19"/>
    </row>
    <row r="653" hidden="1">
      <c r="A653" s="7"/>
      <c r="B653" s="61"/>
      <c r="C653" s="7"/>
      <c r="D653" s="7"/>
      <c r="E653" s="19"/>
      <c r="F653" s="62"/>
      <c r="G653" s="7"/>
      <c r="H653" s="19"/>
      <c r="I653" s="19"/>
      <c r="J653" s="19"/>
      <c r="K653" s="19"/>
      <c r="L653" s="19"/>
      <c r="M653" s="19"/>
      <c r="N653" s="19"/>
      <c r="O653" s="19"/>
      <c r="P653" s="19"/>
      <c r="Q653" s="19"/>
      <c r="R653" s="19"/>
      <c r="S653" s="19"/>
      <c r="T653" s="19"/>
      <c r="U653" s="19"/>
      <c r="V653" s="19"/>
      <c r="W653" s="19"/>
      <c r="X653" s="19"/>
      <c r="Y653" s="19"/>
      <c r="Z653" s="19"/>
    </row>
    <row r="654" hidden="1">
      <c r="A654" s="7"/>
      <c r="B654" s="61"/>
      <c r="C654" s="7"/>
      <c r="D654" s="7"/>
      <c r="E654" s="19"/>
      <c r="F654" s="62"/>
      <c r="G654" s="7"/>
      <c r="H654" s="19"/>
      <c r="I654" s="19"/>
      <c r="J654" s="19"/>
      <c r="K654" s="19"/>
      <c r="L654" s="19"/>
      <c r="M654" s="19"/>
      <c r="N654" s="19"/>
      <c r="O654" s="19"/>
      <c r="P654" s="19"/>
      <c r="Q654" s="19"/>
      <c r="R654" s="19"/>
      <c r="S654" s="19"/>
      <c r="T654" s="19"/>
      <c r="U654" s="19"/>
      <c r="V654" s="19"/>
      <c r="W654" s="19"/>
      <c r="X654" s="19"/>
      <c r="Y654" s="19"/>
      <c r="Z654" s="19"/>
    </row>
    <row r="655" hidden="1">
      <c r="A655" s="7"/>
      <c r="B655" s="61"/>
      <c r="C655" s="7"/>
      <c r="D655" s="7"/>
      <c r="E655" s="19"/>
      <c r="F655" s="62"/>
      <c r="G655" s="7"/>
      <c r="H655" s="19"/>
      <c r="I655" s="19"/>
      <c r="J655" s="19"/>
      <c r="K655" s="19"/>
      <c r="L655" s="19"/>
      <c r="M655" s="19"/>
      <c r="N655" s="19"/>
      <c r="O655" s="19"/>
      <c r="P655" s="19"/>
      <c r="Q655" s="19"/>
      <c r="R655" s="19"/>
      <c r="S655" s="19"/>
      <c r="T655" s="19"/>
      <c r="U655" s="19"/>
      <c r="V655" s="19"/>
      <c r="W655" s="19"/>
      <c r="X655" s="19"/>
      <c r="Y655" s="19"/>
      <c r="Z655" s="19"/>
    </row>
    <row r="656" hidden="1">
      <c r="A656" s="7"/>
      <c r="B656" s="61"/>
      <c r="C656" s="7"/>
      <c r="D656" s="7"/>
      <c r="E656" s="19"/>
      <c r="F656" s="62"/>
      <c r="G656" s="7"/>
      <c r="H656" s="19"/>
      <c r="I656" s="19"/>
      <c r="J656" s="19"/>
      <c r="K656" s="19"/>
      <c r="L656" s="19"/>
      <c r="M656" s="19"/>
      <c r="N656" s="19"/>
      <c r="O656" s="19"/>
      <c r="P656" s="19"/>
      <c r="Q656" s="19"/>
      <c r="R656" s="19"/>
      <c r="S656" s="19"/>
      <c r="T656" s="19"/>
      <c r="U656" s="19"/>
      <c r="V656" s="19"/>
      <c r="W656" s="19"/>
      <c r="X656" s="19"/>
      <c r="Y656" s="19"/>
      <c r="Z656" s="19"/>
    </row>
    <row r="657" hidden="1">
      <c r="A657" s="7"/>
      <c r="B657" s="61"/>
      <c r="C657" s="7"/>
      <c r="D657" s="7"/>
      <c r="E657" s="19"/>
      <c r="F657" s="62"/>
      <c r="G657" s="7"/>
      <c r="H657" s="19"/>
      <c r="I657" s="19"/>
      <c r="J657" s="19"/>
      <c r="K657" s="19"/>
      <c r="L657" s="19"/>
      <c r="M657" s="19"/>
      <c r="N657" s="19"/>
      <c r="O657" s="19"/>
      <c r="P657" s="19"/>
      <c r="Q657" s="19"/>
      <c r="R657" s="19"/>
      <c r="S657" s="19"/>
      <c r="T657" s="19"/>
      <c r="U657" s="19"/>
      <c r="V657" s="19"/>
      <c r="W657" s="19"/>
      <c r="X657" s="19"/>
      <c r="Y657" s="19"/>
      <c r="Z657" s="19"/>
    </row>
    <row r="658" hidden="1">
      <c r="A658" s="7"/>
      <c r="B658" s="61"/>
      <c r="C658" s="7"/>
      <c r="D658" s="7"/>
      <c r="E658" s="19"/>
      <c r="F658" s="62"/>
      <c r="G658" s="7"/>
      <c r="H658" s="19"/>
      <c r="I658" s="19"/>
      <c r="J658" s="19"/>
      <c r="K658" s="19"/>
      <c r="L658" s="19"/>
      <c r="M658" s="19"/>
      <c r="N658" s="19"/>
      <c r="O658" s="19"/>
      <c r="P658" s="19"/>
      <c r="Q658" s="19"/>
      <c r="R658" s="19"/>
      <c r="S658" s="19"/>
      <c r="T658" s="19"/>
      <c r="U658" s="19"/>
      <c r="V658" s="19"/>
      <c r="W658" s="19"/>
      <c r="X658" s="19"/>
      <c r="Y658" s="19"/>
      <c r="Z658" s="19"/>
    </row>
    <row r="659" hidden="1">
      <c r="A659" s="7"/>
      <c r="B659" s="61"/>
      <c r="C659" s="7"/>
      <c r="D659" s="7"/>
      <c r="E659" s="19"/>
      <c r="F659" s="62"/>
      <c r="G659" s="7"/>
      <c r="H659" s="19"/>
      <c r="I659" s="19"/>
      <c r="J659" s="19"/>
      <c r="K659" s="19"/>
      <c r="L659" s="19"/>
      <c r="M659" s="19"/>
      <c r="N659" s="19"/>
      <c r="O659" s="19"/>
      <c r="P659" s="19"/>
      <c r="Q659" s="19"/>
      <c r="R659" s="19"/>
      <c r="S659" s="19"/>
      <c r="T659" s="19"/>
      <c r="U659" s="19"/>
      <c r="V659" s="19"/>
      <c r="W659" s="19"/>
      <c r="X659" s="19"/>
      <c r="Y659" s="19"/>
      <c r="Z659" s="19"/>
    </row>
    <row r="660" hidden="1">
      <c r="A660" s="7"/>
      <c r="B660" s="61"/>
      <c r="C660" s="7"/>
      <c r="D660" s="7"/>
      <c r="E660" s="19"/>
      <c r="F660" s="62"/>
      <c r="G660" s="7"/>
      <c r="H660" s="19"/>
      <c r="I660" s="19"/>
      <c r="J660" s="19"/>
      <c r="K660" s="19"/>
      <c r="L660" s="19"/>
      <c r="M660" s="19"/>
      <c r="N660" s="19"/>
      <c r="O660" s="19"/>
      <c r="P660" s="19"/>
      <c r="Q660" s="19"/>
      <c r="R660" s="19"/>
      <c r="S660" s="19"/>
      <c r="T660" s="19"/>
      <c r="U660" s="19"/>
      <c r="V660" s="19"/>
      <c r="W660" s="19"/>
      <c r="X660" s="19"/>
      <c r="Y660" s="19"/>
      <c r="Z660" s="19"/>
    </row>
    <row r="661" hidden="1">
      <c r="A661" s="7"/>
      <c r="B661" s="61"/>
      <c r="C661" s="7"/>
      <c r="D661" s="7"/>
      <c r="E661" s="19"/>
      <c r="F661" s="62"/>
      <c r="G661" s="7"/>
      <c r="H661" s="19"/>
      <c r="I661" s="19"/>
      <c r="J661" s="19"/>
      <c r="K661" s="19"/>
      <c r="L661" s="19"/>
      <c r="M661" s="19"/>
      <c r="N661" s="19"/>
      <c r="O661" s="19"/>
      <c r="P661" s="19"/>
      <c r="Q661" s="19"/>
      <c r="R661" s="19"/>
      <c r="S661" s="19"/>
      <c r="T661" s="19"/>
      <c r="U661" s="19"/>
      <c r="V661" s="19"/>
      <c r="W661" s="19"/>
      <c r="X661" s="19"/>
      <c r="Y661" s="19"/>
      <c r="Z661" s="19"/>
    </row>
    <row r="662" hidden="1">
      <c r="A662" s="7"/>
      <c r="B662" s="61"/>
      <c r="C662" s="7"/>
      <c r="D662" s="7"/>
      <c r="E662" s="19"/>
      <c r="F662" s="62"/>
      <c r="G662" s="7"/>
      <c r="H662" s="19"/>
      <c r="I662" s="19"/>
      <c r="J662" s="19"/>
      <c r="K662" s="19"/>
      <c r="L662" s="19"/>
      <c r="M662" s="19"/>
      <c r="N662" s="19"/>
      <c r="O662" s="19"/>
      <c r="P662" s="19"/>
      <c r="Q662" s="19"/>
      <c r="R662" s="19"/>
      <c r="S662" s="19"/>
      <c r="T662" s="19"/>
      <c r="U662" s="19"/>
      <c r="V662" s="19"/>
      <c r="W662" s="19"/>
      <c r="X662" s="19"/>
      <c r="Y662" s="19"/>
      <c r="Z662" s="19"/>
    </row>
    <row r="663" hidden="1">
      <c r="A663" s="7"/>
      <c r="B663" s="61"/>
      <c r="C663" s="7"/>
      <c r="D663" s="7"/>
      <c r="E663" s="19"/>
      <c r="F663" s="62"/>
      <c r="G663" s="7"/>
      <c r="H663" s="19"/>
      <c r="I663" s="19"/>
      <c r="J663" s="19"/>
      <c r="K663" s="19"/>
      <c r="L663" s="19"/>
      <c r="M663" s="19"/>
      <c r="N663" s="19"/>
      <c r="O663" s="19"/>
      <c r="P663" s="19"/>
      <c r="Q663" s="19"/>
      <c r="R663" s="19"/>
      <c r="S663" s="19"/>
      <c r="T663" s="19"/>
      <c r="U663" s="19"/>
      <c r="V663" s="19"/>
      <c r="W663" s="19"/>
      <c r="X663" s="19"/>
      <c r="Y663" s="19"/>
      <c r="Z663" s="19"/>
    </row>
    <row r="664" hidden="1">
      <c r="A664" s="7"/>
      <c r="B664" s="61"/>
      <c r="C664" s="7"/>
      <c r="D664" s="7"/>
      <c r="E664" s="19"/>
      <c r="F664" s="62"/>
      <c r="G664" s="7"/>
      <c r="H664" s="19"/>
      <c r="I664" s="19"/>
      <c r="J664" s="19"/>
      <c r="K664" s="19"/>
      <c r="L664" s="19"/>
      <c r="M664" s="19"/>
      <c r="N664" s="19"/>
      <c r="O664" s="19"/>
      <c r="P664" s="19"/>
      <c r="Q664" s="19"/>
      <c r="R664" s="19"/>
      <c r="S664" s="19"/>
      <c r="T664" s="19"/>
      <c r="U664" s="19"/>
      <c r="V664" s="19"/>
      <c r="W664" s="19"/>
      <c r="X664" s="19"/>
      <c r="Y664" s="19"/>
      <c r="Z664" s="19"/>
    </row>
    <row r="665" hidden="1">
      <c r="A665" s="7"/>
      <c r="B665" s="61"/>
      <c r="C665" s="7"/>
      <c r="D665" s="7"/>
      <c r="E665" s="19"/>
      <c r="F665" s="62"/>
      <c r="G665" s="7"/>
      <c r="H665" s="19"/>
      <c r="I665" s="19"/>
      <c r="J665" s="19"/>
      <c r="K665" s="19"/>
      <c r="L665" s="19"/>
      <c r="M665" s="19"/>
      <c r="N665" s="19"/>
      <c r="O665" s="19"/>
      <c r="P665" s="19"/>
      <c r="Q665" s="19"/>
      <c r="R665" s="19"/>
      <c r="S665" s="19"/>
      <c r="T665" s="19"/>
      <c r="U665" s="19"/>
      <c r="V665" s="19"/>
      <c r="W665" s="19"/>
      <c r="X665" s="19"/>
      <c r="Y665" s="19"/>
      <c r="Z665" s="19"/>
    </row>
    <row r="666" hidden="1">
      <c r="A666" s="7"/>
      <c r="B666" s="61"/>
      <c r="C666" s="7"/>
      <c r="D666" s="7"/>
      <c r="E666" s="19"/>
      <c r="F666" s="62"/>
      <c r="G666" s="7"/>
      <c r="H666" s="19"/>
      <c r="I666" s="19"/>
      <c r="J666" s="19"/>
      <c r="K666" s="19"/>
      <c r="L666" s="19"/>
      <c r="M666" s="19"/>
      <c r="N666" s="19"/>
      <c r="O666" s="19"/>
      <c r="P666" s="19"/>
      <c r="Q666" s="19"/>
      <c r="R666" s="19"/>
      <c r="S666" s="19"/>
      <c r="T666" s="19"/>
      <c r="U666" s="19"/>
      <c r="V666" s="19"/>
      <c r="W666" s="19"/>
      <c r="X666" s="19"/>
      <c r="Y666" s="19"/>
      <c r="Z666" s="19"/>
    </row>
    <row r="667" hidden="1">
      <c r="A667" s="7"/>
      <c r="B667" s="61"/>
      <c r="C667" s="7"/>
      <c r="D667" s="7"/>
      <c r="E667" s="19"/>
      <c r="F667" s="62"/>
      <c r="G667" s="7"/>
      <c r="H667" s="19"/>
      <c r="I667" s="19"/>
      <c r="J667" s="19"/>
      <c r="K667" s="19"/>
      <c r="L667" s="19"/>
      <c r="M667" s="19"/>
      <c r="N667" s="19"/>
      <c r="O667" s="19"/>
      <c r="P667" s="19"/>
      <c r="Q667" s="19"/>
      <c r="R667" s="19"/>
      <c r="S667" s="19"/>
      <c r="T667" s="19"/>
      <c r="U667" s="19"/>
      <c r="V667" s="19"/>
      <c r="W667" s="19"/>
      <c r="X667" s="19"/>
      <c r="Y667" s="19"/>
      <c r="Z667" s="19"/>
    </row>
    <row r="668" hidden="1">
      <c r="A668" s="7"/>
      <c r="B668" s="61"/>
      <c r="C668" s="7"/>
      <c r="D668" s="7"/>
      <c r="E668" s="19"/>
      <c r="F668" s="62"/>
      <c r="G668" s="7"/>
      <c r="H668" s="19"/>
      <c r="I668" s="19"/>
      <c r="J668" s="19"/>
      <c r="K668" s="19"/>
      <c r="L668" s="19"/>
      <c r="M668" s="19"/>
      <c r="N668" s="19"/>
      <c r="O668" s="19"/>
      <c r="P668" s="19"/>
      <c r="Q668" s="19"/>
      <c r="R668" s="19"/>
      <c r="S668" s="19"/>
      <c r="T668" s="19"/>
      <c r="U668" s="19"/>
      <c r="V668" s="19"/>
      <c r="W668" s="19"/>
      <c r="X668" s="19"/>
      <c r="Y668" s="19"/>
      <c r="Z668" s="19"/>
    </row>
    <row r="669" hidden="1">
      <c r="A669" s="7"/>
      <c r="B669" s="61"/>
      <c r="C669" s="7"/>
      <c r="D669" s="7"/>
      <c r="E669" s="19"/>
      <c r="F669" s="62"/>
      <c r="G669" s="7"/>
      <c r="H669" s="19"/>
      <c r="I669" s="19"/>
      <c r="J669" s="19"/>
      <c r="K669" s="19"/>
      <c r="L669" s="19"/>
      <c r="M669" s="19"/>
      <c r="N669" s="19"/>
      <c r="O669" s="19"/>
      <c r="P669" s="19"/>
      <c r="Q669" s="19"/>
      <c r="R669" s="19"/>
      <c r="S669" s="19"/>
      <c r="T669" s="19"/>
      <c r="U669" s="19"/>
      <c r="V669" s="19"/>
      <c r="W669" s="19"/>
      <c r="X669" s="19"/>
      <c r="Y669" s="19"/>
      <c r="Z669" s="19"/>
    </row>
    <row r="670" hidden="1">
      <c r="A670" s="7"/>
      <c r="B670" s="61"/>
      <c r="C670" s="7"/>
      <c r="D670" s="7"/>
      <c r="E670" s="19"/>
      <c r="F670" s="62"/>
      <c r="G670" s="7"/>
      <c r="H670" s="19"/>
      <c r="I670" s="19"/>
      <c r="J670" s="19"/>
      <c r="K670" s="19"/>
      <c r="L670" s="19"/>
      <c r="M670" s="19"/>
      <c r="N670" s="19"/>
      <c r="O670" s="19"/>
      <c r="P670" s="19"/>
      <c r="Q670" s="19"/>
      <c r="R670" s="19"/>
      <c r="S670" s="19"/>
      <c r="T670" s="19"/>
      <c r="U670" s="19"/>
      <c r="V670" s="19"/>
      <c r="W670" s="19"/>
      <c r="X670" s="19"/>
      <c r="Y670" s="19"/>
      <c r="Z670" s="19"/>
    </row>
    <row r="671" hidden="1">
      <c r="A671" s="7"/>
      <c r="B671" s="61"/>
      <c r="C671" s="7"/>
      <c r="D671" s="7"/>
      <c r="E671" s="19"/>
      <c r="F671" s="62"/>
      <c r="G671" s="7"/>
      <c r="H671" s="19"/>
      <c r="I671" s="19"/>
      <c r="J671" s="19"/>
      <c r="K671" s="19"/>
      <c r="L671" s="19"/>
      <c r="M671" s="19"/>
      <c r="N671" s="19"/>
      <c r="O671" s="19"/>
      <c r="P671" s="19"/>
      <c r="Q671" s="19"/>
      <c r="R671" s="19"/>
      <c r="S671" s="19"/>
      <c r="T671" s="19"/>
      <c r="U671" s="19"/>
      <c r="V671" s="19"/>
      <c r="W671" s="19"/>
      <c r="X671" s="19"/>
      <c r="Y671" s="19"/>
      <c r="Z671" s="19"/>
    </row>
    <row r="672" hidden="1">
      <c r="A672" s="7"/>
      <c r="B672" s="61"/>
      <c r="C672" s="7"/>
      <c r="D672" s="7"/>
      <c r="E672" s="19"/>
      <c r="F672" s="62"/>
      <c r="G672" s="7"/>
      <c r="H672" s="19"/>
      <c r="I672" s="19"/>
      <c r="J672" s="19"/>
      <c r="K672" s="19"/>
      <c r="L672" s="19"/>
      <c r="M672" s="19"/>
      <c r="N672" s="19"/>
      <c r="O672" s="19"/>
      <c r="P672" s="19"/>
      <c r="Q672" s="19"/>
      <c r="R672" s="19"/>
      <c r="S672" s="19"/>
      <c r="T672" s="19"/>
      <c r="U672" s="19"/>
      <c r="V672" s="19"/>
      <c r="W672" s="19"/>
      <c r="X672" s="19"/>
      <c r="Y672" s="19"/>
      <c r="Z672" s="19"/>
    </row>
    <row r="673" hidden="1">
      <c r="A673" s="7"/>
      <c r="B673" s="61"/>
      <c r="C673" s="7"/>
      <c r="D673" s="7"/>
      <c r="E673" s="19"/>
      <c r="F673" s="62"/>
      <c r="G673" s="7"/>
      <c r="H673" s="19"/>
      <c r="I673" s="19"/>
      <c r="J673" s="19"/>
      <c r="K673" s="19"/>
      <c r="L673" s="19"/>
      <c r="M673" s="19"/>
      <c r="N673" s="19"/>
      <c r="O673" s="19"/>
      <c r="P673" s="19"/>
      <c r="Q673" s="19"/>
      <c r="R673" s="19"/>
      <c r="S673" s="19"/>
      <c r="T673" s="19"/>
      <c r="U673" s="19"/>
      <c r="V673" s="19"/>
      <c r="W673" s="19"/>
      <c r="X673" s="19"/>
      <c r="Y673" s="19"/>
      <c r="Z673" s="19"/>
    </row>
    <row r="674" hidden="1">
      <c r="A674" s="7"/>
      <c r="B674" s="61"/>
      <c r="C674" s="7"/>
      <c r="D674" s="7"/>
      <c r="E674" s="19"/>
      <c r="F674" s="62"/>
      <c r="G674" s="7"/>
      <c r="H674" s="19"/>
      <c r="I674" s="19"/>
      <c r="J674" s="19"/>
      <c r="K674" s="19"/>
      <c r="L674" s="19"/>
      <c r="M674" s="19"/>
      <c r="N674" s="19"/>
      <c r="O674" s="19"/>
      <c r="P674" s="19"/>
      <c r="Q674" s="19"/>
      <c r="R674" s="19"/>
      <c r="S674" s="19"/>
      <c r="T674" s="19"/>
      <c r="U674" s="19"/>
      <c r="V674" s="19"/>
      <c r="W674" s="19"/>
      <c r="X674" s="19"/>
      <c r="Y674" s="19"/>
      <c r="Z674" s="19"/>
    </row>
    <row r="675" hidden="1">
      <c r="A675" s="7"/>
      <c r="B675" s="61"/>
      <c r="C675" s="7"/>
      <c r="D675" s="7"/>
      <c r="E675" s="19"/>
      <c r="F675" s="62"/>
      <c r="G675" s="7"/>
      <c r="H675" s="19"/>
      <c r="I675" s="19"/>
      <c r="J675" s="19"/>
      <c r="K675" s="19"/>
      <c r="L675" s="19"/>
      <c r="M675" s="19"/>
      <c r="N675" s="19"/>
      <c r="O675" s="19"/>
      <c r="P675" s="19"/>
      <c r="Q675" s="19"/>
      <c r="R675" s="19"/>
      <c r="S675" s="19"/>
      <c r="T675" s="19"/>
      <c r="U675" s="19"/>
      <c r="V675" s="19"/>
      <c r="W675" s="19"/>
      <c r="X675" s="19"/>
      <c r="Y675" s="19"/>
      <c r="Z675" s="19"/>
    </row>
    <row r="676" hidden="1">
      <c r="A676" s="7"/>
      <c r="B676" s="61"/>
      <c r="C676" s="7"/>
      <c r="D676" s="7"/>
      <c r="E676" s="19"/>
      <c r="F676" s="62"/>
      <c r="G676" s="7"/>
      <c r="H676" s="19"/>
      <c r="I676" s="19"/>
      <c r="J676" s="19"/>
      <c r="K676" s="19"/>
      <c r="L676" s="19"/>
      <c r="M676" s="19"/>
      <c r="N676" s="19"/>
      <c r="O676" s="19"/>
      <c r="P676" s="19"/>
      <c r="Q676" s="19"/>
      <c r="R676" s="19"/>
      <c r="S676" s="19"/>
      <c r="T676" s="19"/>
      <c r="U676" s="19"/>
      <c r="V676" s="19"/>
      <c r="W676" s="19"/>
      <c r="X676" s="19"/>
      <c r="Y676" s="19"/>
      <c r="Z676" s="19"/>
    </row>
    <row r="677" hidden="1">
      <c r="A677" s="7"/>
      <c r="B677" s="61"/>
      <c r="C677" s="7"/>
      <c r="D677" s="7"/>
      <c r="E677" s="19"/>
      <c r="F677" s="62"/>
      <c r="G677" s="7"/>
      <c r="H677" s="19"/>
      <c r="I677" s="19"/>
      <c r="J677" s="19"/>
      <c r="K677" s="19"/>
      <c r="L677" s="19"/>
      <c r="M677" s="19"/>
      <c r="N677" s="19"/>
      <c r="O677" s="19"/>
      <c r="P677" s="19"/>
      <c r="Q677" s="19"/>
      <c r="R677" s="19"/>
      <c r="S677" s="19"/>
      <c r="T677" s="19"/>
      <c r="U677" s="19"/>
      <c r="V677" s="19"/>
      <c r="W677" s="19"/>
      <c r="X677" s="19"/>
      <c r="Y677" s="19"/>
      <c r="Z677" s="19"/>
    </row>
    <row r="678" hidden="1">
      <c r="A678" s="7"/>
      <c r="B678" s="61"/>
      <c r="C678" s="7"/>
      <c r="D678" s="7"/>
      <c r="E678" s="19"/>
      <c r="F678" s="62"/>
      <c r="G678" s="7"/>
      <c r="H678" s="19"/>
      <c r="I678" s="19"/>
      <c r="J678" s="19"/>
      <c r="K678" s="19"/>
      <c r="L678" s="19"/>
      <c r="M678" s="19"/>
      <c r="N678" s="19"/>
      <c r="O678" s="19"/>
      <c r="P678" s="19"/>
      <c r="Q678" s="19"/>
      <c r="R678" s="19"/>
      <c r="S678" s="19"/>
      <c r="T678" s="19"/>
      <c r="U678" s="19"/>
      <c r="V678" s="19"/>
      <c r="W678" s="19"/>
      <c r="X678" s="19"/>
      <c r="Y678" s="19"/>
      <c r="Z678" s="19"/>
    </row>
    <row r="679" hidden="1">
      <c r="A679" s="7"/>
      <c r="B679" s="61"/>
      <c r="C679" s="7"/>
      <c r="D679" s="7"/>
      <c r="E679" s="19"/>
      <c r="F679" s="62"/>
      <c r="G679" s="7"/>
      <c r="H679" s="19"/>
      <c r="I679" s="19"/>
      <c r="J679" s="19"/>
      <c r="K679" s="19"/>
      <c r="L679" s="19"/>
      <c r="M679" s="19"/>
      <c r="N679" s="19"/>
      <c r="O679" s="19"/>
      <c r="P679" s="19"/>
      <c r="Q679" s="19"/>
      <c r="R679" s="19"/>
      <c r="S679" s="19"/>
      <c r="T679" s="19"/>
      <c r="U679" s="19"/>
      <c r="V679" s="19"/>
      <c r="W679" s="19"/>
      <c r="X679" s="19"/>
      <c r="Y679" s="19"/>
      <c r="Z679" s="19"/>
    </row>
    <row r="680" hidden="1">
      <c r="A680" s="7"/>
      <c r="B680" s="61"/>
      <c r="C680" s="7"/>
      <c r="D680" s="7"/>
      <c r="E680" s="19"/>
      <c r="F680" s="62"/>
      <c r="G680" s="7"/>
      <c r="H680" s="19"/>
      <c r="I680" s="19"/>
      <c r="J680" s="19"/>
      <c r="K680" s="19"/>
      <c r="L680" s="19"/>
      <c r="M680" s="19"/>
      <c r="N680" s="19"/>
      <c r="O680" s="19"/>
      <c r="P680" s="19"/>
      <c r="Q680" s="19"/>
      <c r="R680" s="19"/>
      <c r="S680" s="19"/>
      <c r="T680" s="19"/>
      <c r="U680" s="19"/>
      <c r="V680" s="19"/>
      <c r="W680" s="19"/>
      <c r="X680" s="19"/>
      <c r="Y680" s="19"/>
      <c r="Z680" s="19"/>
    </row>
    <row r="681" hidden="1">
      <c r="A681" s="7"/>
      <c r="B681" s="61"/>
      <c r="C681" s="7"/>
      <c r="D681" s="7"/>
      <c r="E681" s="19"/>
      <c r="F681" s="62"/>
      <c r="G681" s="7"/>
      <c r="H681" s="19"/>
      <c r="I681" s="19"/>
      <c r="J681" s="19"/>
      <c r="K681" s="19"/>
      <c r="L681" s="19"/>
      <c r="M681" s="19"/>
      <c r="N681" s="19"/>
      <c r="O681" s="19"/>
      <c r="P681" s="19"/>
      <c r="Q681" s="19"/>
      <c r="R681" s="19"/>
      <c r="S681" s="19"/>
      <c r="T681" s="19"/>
      <c r="U681" s="19"/>
      <c r="V681" s="19"/>
      <c r="W681" s="19"/>
      <c r="X681" s="19"/>
      <c r="Y681" s="19"/>
      <c r="Z681" s="19"/>
    </row>
    <row r="682" hidden="1">
      <c r="A682" s="7"/>
      <c r="B682" s="61"/>
      <c r="C682" s="7"/>
      <c r="D682" s="7"/>
      <c r="E682" s="19"/>
      <c r="F682" s="62"/>
      <c r="G682" s="7"/>
      <c r="H682" s="19"/>
      <c r="I682" s="19"/>
      <c r="J682" s="19"/>
      <c r="K682" s="19"/>
      <c r="L682" s="19"/>
      <c r="M682" s="19"/>
      <c r="N682" s="19"/>
      <c r="O682" s="19"/>
      <c r="P682" s="19"/>
      <c r="Q682" s="19"/>
      <c r="R682" s="19"/>
      <c r="S682" s="19"/>
      <c r="T682" s="19"/>
      <c r="U682" s="19"/>
      <c r="V682" s="19"/>
      <c r="W682" s="19"/>
      <c r="X682" s="19"/>
      <c r="Y682" s="19"/>
      <c r="Z682" s="19"/>
    </row>
    <row r="683" hidden="1">
      <c r="A683" s="7"/>
      <c r="B683" s="61"/>
      <c r="C683" s="7"/>
      <c r="D683" s="7"/>
      <c r="E683" s="19"/>
      <c r="F683" s="62"/>
      <c r="G683" s="7"/>
      <c r="H683" s="19"/>
      <c r="I683" s="19"/>
      <c r="J683" s="19"/>
      <c r="K683" s="19"/>
      <c r="L683" s="19"/>
      <c r="M683" s="19"/>
      <c r="N683" s="19"/>
      <c r="O683" s="19"/>
      <c r="P683" s="19"/>
      <c r="Q683" s="19"/>
      <c r="R683" s="19"/>
      <c r="S683" s="19"/>
      <c r="T683" s="19"/>
      <c r="U683" s="19"/>
      <c r="V683" s="19"/>
      <c r="W683" s="19"/>
      <c r="X683" s="19"/>
      <c r="Y683" s="19"/>
      <c r="Z683" s="19"/>
    </row>
    <row r="684" hidden="1">
      <c r="A684" s="7"/>
      <c r="B684" s="61"/>
      <c r="C684" s="7"/>
      <c r="D684" s="7"/>
      <c r="E684" s="19"/>
      <c r="F684" s="62"/>
      <c r="G684" s="7"/>
      <c r="H684" s="19"/>
      <c r="I684" s="19"/>
      <c r="J684" s="19"/>
      <c r="K684" s="19"/>
      <c r="L684" s="19"/>
      <c r="M684" s="19"/>
      <c r="N684" s="19"/>
      <c r="O684" s="19"/>
      <c r="P684" s="19"/>
      <c r="Q684" s="19"/>
      <c r="R684" s="19"/>
      <c r="S684" s="19"/>
      <c r="T684" s="19"/>
      <c r="U684" s="19"/>
      <c r="V684" s="19"/>
      <c r="W684" s="19"/>
      <c r="X684" s="19"/>
      <c r="Y684" s="19"/>
      <c r="Z684" s="19"/>
    </row>
    <row r="685" hidden="1">
      <c r="A685" s="7"/>
      <c r="B685" s="61"/>
      <c r="C685" s="7"/>
      <c r="D685" s="7"/>
      <c r="E685" s="19"/>
      <c r="F685" s="62"/>
      <c r="G685" s="7"/>
      <c r="H685" s="19"/>
      <c r="I685" s="19"/>
      <c r="J685" s="19"/>
      <c r="K685" s="19"/>
      <c r="L685" s="19"/>
      <c r="M685" s="19"/>
      <c r="N685" s="19"/>
      <c r="O685" s="19"/>
      <c r="P685" s="19"/>
      <c r="Q685" s="19"/>
      <c r="R685" s="19"/>
      <c r="S685" s="19"/>
      <c r="T685" s="19"/>
      <c r="U685" s="19"/>
      <c r="V685" s="19"/>
      <c r="W685" s="19"/>
      <c r="X685" s="19"/>
      <c r="Y685" s="19"/>
      <c r="Z685" s="19"/>
    </row>
    <row r="686" hidden="1">
      <c r="A686" s="7"/>
      <c r="B686" s="61"/>
      <c r="C686" s="7"/>
      <c r="D686" s="7"/>
      <c r="E686" s="19"/>
      <c r="F686" s="62"/>
      <c r="G686" s="7"/>
      <c r="H686" s="19"/>
      <c r="I686" s="19"/>
      <c r="J686" s="19"/>
      <c r="K686" s="19"/>
      <c r="L686" s="19"/>
      <c r="M686" s="19"/>
      <c r="N686" s="19"/>
      <c r="O686" s="19"/>
      <c r="P686" s="19"/>
      <c r="Q686" s="19"/>
      <c r="R686" s="19"/>
      <c r="S686" s="19"/>
      <c r="T686" s="19"/>
      <c r="U686" s="19"/>
      <c r="V686" s="19"/>
      <c r="W686" s="19"/>
      <c r="X686" s="19"/>
      <c r="Y686" s="19"/>
      <c r="Z686" s="19"/>
    </row>
    <row r="687" hidden="1">
      <c r="A687" s="7"/>
      <c r="B687" s="61"/>
      <c r="C687" s="7"/>
      <c r="D687" s="7"/>
      <c r="E687" s="19"/>
      <c r="F687" s="62"/>
      <c r="G687" s="7"/>
      <c r="H687" s="19"/>
      <c r="I687" s="19"/>
      <c r="J687" s="19"/>
      <c r="K687" s="19"/>
      <c r="L687" s="19"/>
      <c r="M687" s="19"/>
      <c r="N687" s="19"/>
      <c r="O687" s="19"/>
      <c r="P687" s="19"/>
      <c r="Q687" s="19"/>
      <c r="R687" s="19"/>
      <c r="S687" s="19"/>
      <c r="T687" s="19"/>
      <c r="U687" s="19"/>
      <c r="V687" s="19"/>
      <c r="W687" s="19"/>
      <c r="X687" s="19"/>
      <c r="Y687" s="19"/>
      <c r="Z687" s="19"/>
    </row>
    <row r="688" hidden="1">
      <c r="A688" s="7"/>
      <c r="B688" s="61"/>
      <c r="C688" s="7"/>
      <c r="D688" s="7"/>
      <c r="E688" s="19"/>
      <c r="F688" s="62"/>
      <c r="G688" s="7"/>
      <c r="H688" s="19"/>
      <c r="I688" s="19"/>
      <c r="J688" s="19"/>
      <c r="K688" s="19"/>
      <c r="L688" s="19"/>
      <c r="M688" s="19"/>
      <c r="N688" s="19"/>
      <c r="O688" s="19"/>
      <c r="P688" s="19"/>
      <c r="Q688" s="19"/>
      <c r="R688" s="19"/>
      <c r="S688" s="19"/>
      <c r="T688" s="19"/>
      <c r="U688" s="19"/>
      <c r="V688" s="19"/>
      <c r="W688" s="19"/>
      <c r="X688" s="19"/>
      <c r="Y688" s="19"/>
      <c r="Z688" s="19"/>
    </row>
    <row r="689" hidden="1">
      <c r="A689" s="7"/>
      <c r="B689" s="61"/>
      <c r="C689" s="7"/>
      <c r="D689" s="7"/>
      <c r="E689" s="19"/>
      <c r="F689" s="62"/>
      <c r="G689" s="7"/>
      <c r="H689" s="19"/>
      <c r="I689" s="19"/>
      <c r="J689" s="19"/>
      <c r="K689" s="19"/>
      <c r="L689" s="19"/>
      <c r="M689" s="19"/>
      <c r="N689" s="19"/>
      <c r="O689" s="19"/>
      <c r="P689" s="19"/>
      <c r="Q689" s="19"/>
      <c r="R689" s="19"/>
      <c r="S689" s="19"/>
      <c r="T689" s="19"/>
      <c r="U689" s="19"/>
      <c r="V689" s="19"/>
      <c r="W689" s="19"/>
      <c r="X689" s="19"/>
      <c r="Y689" s="19"/>
      <c r="Z689" s="19"/>
    </row>
    <row r="690" hidden="1">
      <c r="A690" s="7"/>
      <c r="B690" s="61"/>
      <c r="C690" s="7"/>
      <c r="D690" s="7"/>
      <c r="E690" s="19"/>
      <c r="F690" s="62"/>
      <c r="G690" s="7"/>
      <c r="H690" s="19"/>
      <c r="I690" s="19"/>
      <c r="J690" s="19"/>
      <c r="K690" s="19"/>
      <c r="L690" s="19"/>
      <c r="M690" s="19"/>
      <c r="N690" s="19"/>
      <c r="O690" s="19"/>
      <c r="P690" s="19"/>
      <c r="Q690" s="19"/>
      <c r="R690" s="19"/>
      <c r="S690" s="19"/>
      <c r="T690" s="19"/>
      <c r="U690" s="19"/>
      <c r="V690" s="19"/>
      <c r="W690" s="19"/>
      <c r="X690" s="19"/>
      <c r="Y690" s="19"/>
      <c r="Z690" s="19"/>
    </row>
    <row r="691" hidden="1">
      <c r="A691" s="7"/>
      <c r="B691" s="61"/>
      <c r="C691" s="7"/>
      <c r="D691" s="7"/>
      <c r="E691" s="19"/>
      <c r="F691" s="62"/>
      <c r="G691" s="7"/>
      <c r="H691" s="19"/>
      <c r="I691" s="19"/>
      <c r="J691" s="19"/>
      <c r="K691" s="19"/>
      <c r="L691" s="19"/>
      <c r="M691" s="19"/>
      <c r="N691" s="19"/>
      <c r="O691" s="19"/>
      <c r="P691" s="19"/>
      <c r="Q691" s="19"/>
      <c r="R691" s="19"/>
      <c r="S691" s="19"/>
      <c r="T691" s="19"/>
      <c r="U691" s="19"/>
      <c r="V691" s="19"/>
      <c r="W691" s="19"/>
      <c r="X691" s="19"/>
      <c r="Y691" s="19"/>
      <c r="Z691" s="19"/>
    </row>
    <row r="692" hidden="1">
      <c r="A692" s="7"/>
      <c r="B692" s="61"/>
      <c r="C692" s="7"/>
      <c r="D692" s="7"/>
      <c r="E692" s="19"/>
      <c r="F692" s="62"/>
      <c r="G692" s="7"/>
      <c r="H692" s="19"/>
      <c r="I692" s="19"/>
      <c r="J692" s="19"/>
      <c r="K692" s="19"/>
      <c r="L692" s="19"/>
      <c r="M692" s="19"/>
      <c r="N692" s="19"/>
      <c r="O692" s="19"/>
      <c r="P692" s="19"/>
      <c r="Q692" s="19"/>
      <c r="R692" s="19"/>
      <c r="S692" s="19"/>
      <c r="T692" s="19"/>
      <c r="U692" s="19"/>
      <c r="V692" s="19"/>
      <c r="W692" s="19"/>
      <c r="X692" s="19"/>
      <c r="Y692" s="19"/>
      <c r="Z692" s="19"/>
    </row>
    <row r="693" hidden="1">
      <c r="A693" s="7"/>
      <c r="B693" s="61"/>
      <c r="C693" s="7"/>
      <c r="D693" s="7"/>
      <c r="E693" s="19"/>
      <c r="F693" s="62"/>
      <c r="G693" s="7"/>
      <c r="H693" s="19"/>
      <c r="I693" s="19"/>
      <c r="J693" s="19"/>
      <c r="K693" s="19"/>
      <c r="L693" s="19"/>
      <c r="M693" s="19"/>
      <c r="N693" s="19"/>
      <c r="O693" s="19"/>
      <c r="P693" s="19"/>
      <c r="Q693" s="19"/>
      <c r="R693" s="19"/>
      <c r="S693" s="19"/>
      <c r="T693" s="19"/>
      <c r="U693" s="19"/>
      <c r="V693" s="19"/>
      <c r="W693" s="19"/>
      <c r="X693" s="19"/>
      <c r="Y693" s="19"/>
      <c r="Z693" s="19"/>
    </row>
    <row r="694" hidden="1">
      <c r="A694" s="7"/>
      <c r="B694" s="61"/>
      <c r="C694" s="7"/>
      <c r="D694" s="7"/>
      <c r="E694" s="19"/>
      <c r="F694" s="62"/>
      <c r="G694" s="7"/>
      <c r="H694" s="19"/>
      <c r="I694" s="19"/>
      <c r="J694" s="19"/>
      <c r="K694" s="19"/>
      <c r="L694" s="19"/>
      <c r="M694" s="19"/>
      <c r="N694" s="19"/>
      <c r="O694" s="19"/>
      <c r="P694" s="19"/>
      <c r="Q694" s="19"/>
      <c r="R694" s="19"/>
      <c r="S694" s="19"/>
      <c r="T694" s="19"/>
      <c r="U694" s="19"/>
      <c r="V694" s="19"/>
      <c r="W694" s="19"/>
      <c r="X694" s="19"/>
      <c r="Y694" s="19"/>
      <c r="Z694" s="19"/>
    </row>
    <row r="695" hidden="1">
      <c r="A695" s="7"/>
      <c r="B695" s="61"/>
      <c r="C695" s="7"/>
      <c r="D695" s="7"/>
      <c r="E695" s="19"/>
      <c r="F695" s="62"/>
      <c r="G695" s="7"/>
      <c r="H695" s="19"/>
      <c r="I695" s="19"/>
      <c r="J695" s="19"/>
      <c r="K695" s="19"/>
      <c r="L695" s="19"/>
      <c r="M695" s="19"/>
      <c r="N695" s="19"/>
      <c r="O695" s="19"/>
      <c r="P695" s="19"/>
      <c r="Q695" s="19"/>
      <c r="R695" s="19"/>
      <c r="S695" s="19"/>
      <c r="T695" s="19"/>
      <c r="U695" s="19"/>
      <c r="V695" s="19"/>
      <c r="W695" s="19"/>
      <c r="X695" s="19"/>
      <c r="Y695" s="19"/>
      <c r="Z695" s="19"/>
    </row>
    <row r="696" hidden="1">
      <c r="A696" s="7"/>
      <c r="B696" s="61"/>
      <c r="C696" s="7"/>
      <c r="D696" s="7"/>
      <c r="E696" s="19"/>
      <c r="F696" s="62"/>
      <c r="G696" s="7"/>
      <c r="H696" s="19"/>
      <c r="I696" s="19"/>
      <c r="J696" s="19"/>
      <c r="K696" s="19"/>
      <c r="L696" s="19"/>
      <c r="M696" s="19"/>
      <c r="N696" s="19"/>
      <c r="O696" s="19"/>
      <c r="P696" s="19"/>
      <c r="Q696" s="19"/>
      <c r="R696" s="19"/>
      <c r="S696" s="19"/>
      <c r="T696" s="19"/>
      <c r="U696" s="19"/>
      <c r="V696" s="19"/>
      <c r="W696" s="19"/>
      <c r="X696" s="19"/>
      <c r="Y696" s="19"/>
      <c r="Z696" s="19"/>
    </row>
    <row r="697" hidden="1">
      <c r="A697" s="7"/>
      <c r="B697" s="61"/>
      <c r="C697" s="7"/>
      <c r="D697" s="7"/>
      <c r="E697" s="19"/>
      <c r="F697" s="62"/>
      <c r="G697" s="7"/>
      <c r="H697" s="19"/>
      <c r="I697" s="19"/>
      <c r="J697" s="19"/>
      <c r="K697" s="19"/>
      <c r="L697" s="19"/>
      <c r="M697" s="19"/>
      <c r="N697" s="19"/>
      <c r="O697" s="19"/>
      <c r="P697" s="19"/>
      <c r="Q697" s="19"/>
      <c r="R697" s="19"/>
      <c r="S697" s="19"/>
      <c r="T697" s="19"/>
      <c r="U697" s="19"/>
      <c r="V697" s="19"/>
      <c r="W697" s="19"/>
      <c r="X697" s="19"/>
      <c r="Y697" s="19"/>
      <c r="Z697" s="19"/>
    </row>
    <row r="698" hidden="1">
      <c r="A698" s="7"/>
      <c r="B698" s="61"/>
      <c r="C698" s="7"/>
      <c r="D698" s="7"/>
      <c r="E698" s="19"/>
      <c r="F698" s="62"/>
      <c r="G698" s="7"/>
      <c r="H698" s="19"/>
      <c r="I698" s="19"/>
      <c r="J698" s="19"/>
      <c r="K698" s="19"/>
      <c r="L698" s="19"/>
      <c r="M698" s="19"/>
      <c r="N698" s="19"/>
      <c r="O698" s="19"/>
      <c r="P698" s="19"/>
      <c r="Q698" s="19"/>
      <c r="R698" s="19"/>
      <c r="S698" s="19"/>
      <c r="T698" s="19"/>
      <c r="U698" s="19"/>
      <c r="V698" s="19"/>
      <c r="W698" s="19"/>
      <c r="X698" s="19"/>
      <c r="Y698" s="19"/>
      <c r="Z698" s="19"/>
    </row>
    <row r="699" hidden="1">
      <c r="A699" s="7"/>
      <c r="B699" s="61"/>
      <c r="C699" s="7"/>
      <c r="D699" s="7"/>
      <c r="E699" s="19"/>
      <c r="F699" s="62"/>
      <c r="G699" s="7"/>
      <c r="H699" s="19"/>
      <c r="I699" s="19"/>
      <c r="J699" s="19"/>
      <c r="K699" s="19"/>
      <c r="L699" s="19"/>
      <c r="M699" s="19"/>
      <c r="N699" s="19"/>
      <c r="O699" s="19"/>
      <c r="P699" s="19"/>
      <c r="Q699" s="19"/>
      <c r="R699" s="19"/>
      <c r="S699" s="19"/>
      <c r="T699" s="19"/>
      <c r="U699" s="19"/>
      <c r="V699" s="19"/>
      <c r="W699" s="19"/>
      <c r="X699" s="19"/>
      <c r="Y699" s="19"/>
      <c r="Z699" s="19"/>
    </row>
    <row r="700" hidden="1">
      <c r="A700" s="7"/>
      <c r="B700" s="61"/>
      <c r="C700" s="7"/>
      <c r="D700" s="7"/>
      <c r="E700" s="19"/>
      <c r="F700" s="62"/>
      <c r="G700" s="7"/>
      <c r="H700" s="19"/>
      <c r="I700" s="19"/>
      <c r="J700" s="19"/>
      <c r="K700" s="19"/>
      <c r="L700" s="19"/>
      <c r="M700" s="19"/>
      <c r="N700" s="19"/>
      <c r="O700" s="19"/>
      <c r="P700" s="19"/>
      <c r="Q700" s="19"/>
      <c r="R700" s="19"/>
      <c r="S700" s="19"/>
      <c r="T700" s="19"/>
      <c r="U700" s="19"/>
      <c r="V700" s="19"/>
      <c r="W700" s="19"/>
      <c r="X700" s="19"/>
      <c r="Y700" s="19"/>
      <c r="Z700" s="19"/>
    </row>
    <row r="701" hidden="1">
      <c r="A701" s="7"/>
      <c r="B701" s="61"/>
      <c r="C701" s="7"/>
      <c r="D701" s="7"/>
      <c r="E701" s="19"/>
      <c r="F701" s="62"/>
      <c r="G701" s="7"/>
      <c r="H701" s="19"/>
      <c r="I701" s="19"/>
      <c r="J701" s="19"/>
      <c r="K701" s="19"/>
      <c r="L701" s="19"/>
      <c r="M701" s="19"/>
      <c r="N701" s="19"/>
      <c r="O701" s="19"/>
      <c r="P701" s="19"/>
      <c r="Q701" s="19"/>
      <c r="R701" s="19"/>
      <c r="S701" s="19"/>
      <c r="T701" s="19"/>
      <c r="U701" s="19"/>
      <c r="V701" s="19"/>
      <c r="W701" s="19"/>
      <c r="X701" s="19"/>
      <c r="Y701" s="19"/>
      <c r="Z701" s="19"/>
    </row>
    <row r="702" hidden="1">
      <c r="A702" s="7"/>
      <c r="B702" s="61"/>
      <c r="C702" s="7"/>
      <c r="D702" s="7"/>
      <c r="E702" s="19"/>
      <c r="F702" s="62"/>
      <c r="G702" s="7"/>
      <c r="H702" s="19"/>
      <c r="I702" s="19"/>
      <c r="J702" s="19"/>
      <c r="K702" s="19"/>
      <c r="L702" s="19"/>
      <c r="M702" s="19"/>
      <c r="N702" s="19"/>
      <c r="O702" s="19"/>
      <c r="P702" s="19"/>
      <c r="Q702" s="19"/>
      <c r="R702" s="19"/>
      <c r="S702" s="19"/>
      <c r="T702" s="19"/>
      <c r="U702" s="19"/>
      <c r="V702" s="19"/>
      <c r="W702" s="19"/>
      <c r="X702" s="19"/>
      <c r="Y702" s="19"/>
      <c r="Z702" s="19"/>
    </row>
    <row r="703" hidden="1">
      <c r="A703" s="7"/>
      <c r="B703" s="61"/>
      <c r="C703" s="7"/>
      <c r="D703" s="7"/>
      <c r="E703" s="19"/>
      <c r="F703" s="62"/>
      <c r="G703" s="7"/>
      <c r="H703" s="19"/>
      <c r="I703" s="19"/>
      <c r="J703" s="19"/>
      <c r="K703" s="19"/>
      <c r="L703" s="19"/>
      <c r="M703" s="19"/>
      <c r="N703" s="19"/>
      <c r="O703" s="19"/>
      <c r="P703" s="19"/>
      <c r="Q703" s="19"/>
      <c r="R703" s="19"/>
      <c r="S703" s="19"/>
      <c r="T703" s="19"/>
      <c r="U703" s="19"/>
      <c r="V703" s="19"/>
      <c r="W703" s="19"/>
      <c r="X703" s="19"/>
      <c r="Y703" s="19"/>
      <c r="Z703" s="19"/>
    </row>
    <row r="704" hidden="1">
      <c r="A704" s="7"/>
      <c r="B704" s="61"/>
      <c r="C704" s="7"/>
      <c r="D704" s="7"/>
      <c r="E704" s="19"/>
      <c r="F704" s="62"/>
      <c r="G704" s="7"/>
      <c r="H704" s="19"/>
      <c r="I704" s="19"/>
      <c r="J704" s="19"/>
      <c r="K704" s="19"/>
      <c r="L704" s="19"/>
      <c r="M704" s="19"/>
      <c r="N704" s="19"/>
      <c r="O704" s="19"/>
      <c r="P704" s="19"/>
      <c r="Q704" s="19"/>
      <c r="R704" s="19"/>
      <c r="S704" s="19"/>
      <c r="T704" s="19"/>
      <c r="U704" s="19"/>
      <c r="V704" s="19"/>
      <c r="W704" s="19"/>
      <c r="X704" s="19"/>
      <c r="Y704" s="19"/>
      <c r="Z704" s="19"/>
    </row>
    <row r="705" hidden="1">
      <c r="A705" s="7"/>
      <c r="B705" s="61"/>
      <c r="C705" s="7"/>
      <c r="D705" s="7"/>
      <c r="E705" s="19"/>
      <c r="F705" s="62"/>
      <c r="G705" s="7"/>
      <c r="H705" s="19"/>
      <c r="I705" s="19"/>
      <c r="J705" s="19"/>
      <c r="K705" s="19"/>
      <c r="L705" s="19"/>
      <c r="M705" s="19"/>
      <c r="N705" s="19"/>
      <c r="O705" s="19"/>
      <c r="P705" s="19"/>
      <c r="Q705" s="19"/>
      <c r="R705" s="19"/>
      <c r="S705" s="19"/>
      <c r="T705" s="19"/>
      <c r="U705" s="19"/>
      <c r="V705" s="19"/>
      <c r="W705" s="19"/>
      <c r="X705" s="19"/>
      <c r="Y705" s="19"/>
      <c r="Z705" s="19"/>
    </row>
    <row r="706" hidden="1">
      <c r="A706" s="7"/>
      <c r="B706" s="61"/>
      <c r="C706" s="7"/>
      <c r="D706" s="7"/>
      <c r="E706" s="19"/>
      <c r="F706" s="62"/>
      <c r="G706" s="7"/>
      <c r="H706" s="19"/>
      <c r="I706" s="19"/>
      <c r="J706" s="19"/>
      <c r="K706" s="19"/>
      <c r="L706" s="19"/>
      <c r="M706" s="19"/>
      <c r="N706" s="19"/>
      <c r="O706" s="19"/>
      <c r="P706" s="19"/>
      <c r="Q706" s="19"/>
      <c r="R706" s="19"/>
      <c r="S706" s="19"/>
      <c r="T706" s="19"/>
      <c r="U706" s="19"/>
      <c r="V706" s="19"/>
      <c r="W706" s="19"/>
      <c r="X706" s="19"/>
      <c r="Y706" s="19"/>
      <c r="Z706" s="19"/>
    </row>
    <row r="707" hidden="1">
      <c r="A707" s="7"/>
      <c r="B707" s="61"/>
      <c r="C707" s="7"/>
      <c r="D707" s="7"/>
      <c r="E707" s="19"/>
      <c r="F707" s="62"/>
      <c r="G707" s="7"/>
      <c r="H707" s="19"/>
      <c r="I707" s="19"/>
      <c r="J707" s="19"/>
      <c r="K707" s="19"/>
      <c r="L707" s="19"/>
      <c r="M707" s="19"/>
      <c r="N707" s="19"/>
      <c r="O707" s="19"/>
      <c r="P707" s="19"/>
      <c r="Q707" s="19"/>
      <c r="R707" s="19"/>
      <c r="S707" s="19"/>
      <c r="T707" s="19"/>
      <c r="U707" s="19"/>
      <c r="V707" s="19"/>
      <c r="W707" s="19"/>
      <c r="X707" s="19"/>
      <c r="Y707" s="19"/>
      <c r="Z707" s="19"/>
    </row>
    <row r="708" hidden="1">
      <c r="A708" s="7"/>
      <c r="B708" s="61"/>
      <c r="C708" s="7"/>
      <c r="D708" s="7"/>
      <c r="E708" s="19"/>
      <c r="F708" s="62"/>
      <c r="G708" s="7"/>
      <c r="H708" s="19"/>
      <c r="I708" s="19"/>
      <c r="J708" s="19"/>
      <c r="K708" s="19"/>
      <c r="L708" s="19"/>
      <c r="M708" s="19"/>
      <c r="N708" s="19"/>
      <c r="O708" s="19"/>
      <c r="P708" s="19"/>
      <c r="Q708" s="19"/>
      <c r="R708" s="19"/>
      <c r="S708" s="19"/>
      <c r="T708" s="19"/>
      <c r="U708" s="19"/>
      <c r="V708" s="19"/>
      <c r="W708" s="19"/>
      <c r="X708" s="19"/>
      <c r="Y708" s="19"/>
      <c r="Z708" s="19"/>
    </row>
    <row r="709" hidden="1">
      <c r="A709" s="7"/>
      <c r="B709" s="61"/>
      <c r="C709" s="7"/>
      <c r="D709" s="7"/>
      <c r="E709" s="19"/>
      <c r="F709" s="62"/>
      <c r="G709" s="7"/>
      <c r="H709" s="19"/>
      <c r="I709" s="19"/>
      <c r="J709" s="19"/>
      <c r="K709" s="19"/>
      <c r="L709" s="19"/>
      <c r="M709" s="19"/>
      <c r="N709" s="19"/>
      <c r="O709" s="19"/>
      <c r="P709" s="19"/>
      <c r="Q709" s="19"/>
      <c r="R709" s="19"/>
      <c r="S709" s="19"/>
      <c r="T709" s="19"/>
      <c r="U709" s="19"/>
      <c r="V709" s="19"/>
      <c r="W709" s="19"/>
      <c r="X709" s="19"/>
      <c r="Y709" s="19"/>
      <c r="Z709" s="19"/>
    </row>
    <row r="710" hidden="1">
      <c r="A710" s="7"/>
      <c r="B710" s="61"/>
      <c r="C710" s="7"/>
      <c r="D710" s="7"/>
      <c r="E710" s="19"/>
      <c r="F710" s="62"/>
      <c r="G710" s="7"/>
      <c r="H710" s="19"/>
      <c r="I710" s="19"/>
      <c r="J710" s="19"/>
      <c r="K710" s="19"/>
      <c r="L710" s="19"/>
      <c r="M710" s="19"/>
      <c r="N710" s="19"/>
      <c r="O710" s="19"/>
      <c r="P710" s="19"/>
      <c r="Q710" s="19"/>
      <c r="R710" s="19"/>
      <c r="S710" s="19"/>
      <c r="T710" s="19"/>
      <c r="U710" s="19"/>
      <c r="V710" s="19"/>
      <c r="W710" s="19"/>
      <c r="X710" s="19"/>
      <c r="Y710" s="19"/>
      <c r="Z710" s="19"/>
    </row>
    <row r="711" hidden="1">
      <c r="A711" s="7"/>
      <c r="B711" s="61"/>
      <c r="C711" s="7"/>
      <c r="D711" s="7"/>
      <c r="E711" s="19"/>
      <c r="F711" s="62"/>
      <c r="G711" s="7"/>
      <c r="H711" s="19"/>
      <c r="I711" s="19"/>
      <c r="J711" s="19"/>
      <c r="K711" s="19"/>
      <c r="L711" s="19"/>
      <c r="M711" s="19"/>
      <c r="N711" s="19"/>
      <c r="O711" s="19"/>
      <c r="P711" s="19"/>
      <c r="Q711" s="19"/>
      <c r="R711" s="19"/>
      <c r="S711" s="19"/>
      <c r="T711" s="19"/>
      <c r="U711" s="19"/>
      <c r="V711" s="19"/>
      <c r="W711" s="19"/>
      <c r="X711" s="19"/>
      <c r="Y711" s="19"/>
      <c r="Z711" s="19"/>
    </row>
    <row r="712" hidden="1">
      <c r="A712" s="7"/>
      <c r="B712" s="61"/>
      <c r="C712" s="7"/>
      <c r="D712" s="7"/>
      <c r="E712" s="19"/>
      <c r="F712" s="62"/>
      <c r="G712" s="7"/>
      <c r="H712" s="19"/>
      <c r="I712" s="19"/>
      <c r="J712" s="19"/>
      <c r="K712" s="19"/>
      <c r="L712" s="19"/>
      <c r="M712" s="19"/>
      <c r="N712" s="19"/>
      <c r="O712" s="19"/>
      <c r="P712" s="19"/>
      <c r="Q712" s="19"/>
      <c r="R712" s="19"/>
      <c r="S712" s="19"/>
      <c r="T712" s="19"/>
      <c r="U712" s="19"/>
      <c r="V712" s="19"/>
      <c r="W712" s="19"/>
      <c r="X712" s="19"/>
      <c r="Y712" s="19"/>
      <c r="Z712" s="19"/>
    </row>
    <row r="713" hidden="1">
      <c r="A713" s="7"/>
      <c r="B713" s="61"/>
      <c r="C713" s="7"/>
      <c r="D713" s="7"/>
      <c r="E713" s="19"/>
      <c r="F713" s="62"/>
      <c r="G713" s="7"/>
      <c r="H713" s="19"/>
      <c r="I713" s="19"/>
      <c r="J713" s="19"/>
      <c r="K713" s="19"/>
      <c r="L713" s="19"/>
      <c r="M713" s="19"/>
      <c r="N713" s="19"/>
      <c r="O713" s="19"/>
      <c r="P713" s="19"/>
      <c r="Q713" s="19"/>
      <c r="R713" s="19"/>
      <c r="S713" s="19"/>
      <c r="T713" s="19"/>
      <c r="U713" s="19"/>
      <c r="V713" s="19"/>
      <c r="W713" s="19"/>
      <c r="X713" s="19"/>
      <c r="Y713" s="19"/>
      <c r="Z713" s="19"/>
    </row>
    <row r="714" hidden="1">
      <c r="A714" s="7"/>
      <c r="B714" s="61"/>
      <c r="C714" s="7"/>
      <c r="D714" s="7"/>
      <c r="E714" s="19"/>
      <c r="F714" s="62"/>
      <c r="G714" s="7"/>
      <c r="H714" s="19"/>
      <c r="I714" s="19"/>
      <c r="J714" s="19"/>
      <c r="K714" s="19"/>
      <c r="L714" s="19"/>
      <c r="M714" s="19"/>
      <c r="N714" s="19"/>
      <c r="O714" s="19"/>
      <c r="P714" s="19"/>
      <c r="Q714" s="19"/>
      <c r="R714" s="19"/>
      <c r="S714" s="19"/>
      <c r="T714" s="19"/>
      <c r="U714" s="19"/>
      <c r="V714" s="19"/>
      <c r="W714" s="19"/>
      <c r="X714" s="19"/>
      <c r="Y714" s="19"/>
      <c r="Z714" s="19"/>
    </row>
    <row r="715" hidden="1">
      <c r="A715" s="7"/>
      <c r="B715" s="61"/>
      <c r="C715" s="7"/>
      <c r="D715" s="7"/>
      <c r="E715" s="19"/>
      <c r="F715" s="62"/>
      <c r="G715" s="7"/>
      <c r="H715" s="19"/>
      <c r="I715" s="19"/>
      <c r="J715" s="19"/>
      <c r="K715" s="19"/>
      <c r="L715" s="19"/>
      <c r="M715" s="19"/>
      <c r="N715" s="19"/>
      <c r="O715" s="19"/>
      <c r="P715" s="19"/>
      <c r="Q715" s="19"/>
      <c r="R715" s="19"/>
      <c r="S715" s="19"/>
      <c r="T715" s="19"/>
      <c r="U715" s="19"/>
      <c r="V715" s="19"/>
      <c r="W715" s="19"/>
      <c r="X715" s="19"/>
      <c r="Y715" s="19"/>
      <c r="Z715" s="19"/>
    </row>
    <row r="716" hidden="1">
      <c r="A716" s="7"/>
      <c r="B716" s="61"/>
      <c r="C716" s="7"/>
      <c r="D716" s="7"/>
      <c r="E716" s="19"/>
      <c r="F716" s="62"/>
      <c r="G716" s="7"/>
      <c r="H716" s="19"/>
      <c r="I716" s="19"/>
      <c r="J716" s="19"/>
      <c r="K716" s="19"/>
      <c r="L716" s="19"/>
      <c r="M716" s="19"/>
      <c r="N716" s="19"/>
      <c r="O716" s="19"/>
      <c r="P716" s="19"/>
      <c r="Q716" s="19"/>
      <c r="R716" s="19"/>
      <c r="S716" s="19"/>
      <c r="T716" s="19"/>
      <c r="U716" s="19"/>
      <c r="V716" s="19"/>
      <c r="W716" s="19"/>
      <c r="X716" s="19"/>
      <c r="Y716" s="19"/>
      <c r="Z716" s="19"/>
    </row>
    <row r="717" hidden="1">
      <c r="A717" s="7"/>
      <c r="B717" s="61"/>
      <c r="C717" s="7"/>
      <c r="D717" s="7"/>
      <c r="E717" s="19"/>
      <c r="F717" s="62"/>
      <c r="G717" s="7"/>
      <c r="H717" s="19"/>
      <c r="I717" s="19"/>
      <c r="J717" s="19"/>
      <c r="K717" s="19"/>
      <c r="L717" s="19"/>
      <c r="M717" s="19"/>
      <c r="N717" s="19"/>
      <c r="O717" s="19"/>
      <c r="P717" s="19"/>
      <c r="Q717" s="19"/>
      <c r="R717" s="19"/>
      <c r="S717" s="19"/>
      <c r="T717" s="19"/>
      <c r="U717" s="19"/>
      <c r="V717" s="19"/>
      <c r="W717" s="19"/>
      <c r="X717" s="19"/>
      <c r="Y717" s="19"/>
      <c r="Z717" s="19"/>
    </row>
    <row r="718" hidden="1">
      <c r="A718" s="7"/>
      <c r="B718" s="61"/>
      <c r="C718" s="7"/>
      <c r="D718" s="7"/>
      <c r="E718" s="19"/>
      <c r="F718" s="62"/>
      <c r="G718" s="7"/>
      <c r="H718" s="19"/>
      <c r="I718" s="19"/>
      <c r="J718" s="19"/>
      <c r="K718" s="19"/>
      <c r="L718" s="19"/>
      <c r="M718" s="19"/>
      <c r="N718" s="19"/>
      <c r="O718" s="19"/>
      <c r="P718" s="19"/>
      <c r="Q718" s="19"/>
      <c r="R718" s="19"/>
      <c r="S718" s="19"/>
      <c r="T718" s="19"/>
      <c r="U718" s="19"/>
      <c r="V718" s="19"/>
      <c r="W718" s="19"/>
      <c r="X718" s="19"/>
      <c r="Y718" s="19"/>
      <c r="Z718" s="19"/>
    </row>
    <row r="719" hidden="1">
      <c r="A719" s="7"/>
      <c r="B719" s="61"/>
      <c r="C719" s="7"/>
      <c r="D719" s="7"/>
      <c r="E719" s="19"/>
      <c r="F719" s="62"/>
      <c r="G719" s="7"/>
      <c r="H719" s="19"/>
      <c r="I719" s="19"/>
      <c r="J719" s="19"/>
      <c r="K719" s="19"/>
      <c r="L719" s="19"/>
      <c r="M719" s="19"/>
      <c r="N719" s="19"/>
      <c r="O719" s="19"/>
      <c r="P719" s="19"/>
      <c r="Q719" s="19"/>
      <c r="R719" s="19"/>
      <c r="S719" s="19"/>
      <c r="T719" s="19"/>
      <c r="U719" s="19"/>
      <c r="V719" s="19"/>
      <c r="W719" s="19"/>
      <c r="X719" s="19"/>
      <c r="Y719" s="19"/>
      <c r="Z719" s="19"/>
    </row>
    <row r="720" hidden="1">
      <c r="A720" s="7"/>
      <c r="B720" s="61"/>
      <c r="C720" s="7"/>
      <c r="D720" s="7"/>
      <c r="E720" s="19"/>
      <c r="F720" s="62"/>
      <c r="G720" s="7"/>
      <c r="H720" s="19"/>
      <c r="I720" s="19"/>
      <c r="J720" s="19"/>
      <c r="K720" s="19"/>
      <c r="L720" s="19"/>
      <c r="M720" s="19"/>
      <c r="N720" s="19"/>
      <c r="O720" s="19"/>
      <c r="P720" s="19"/>
      <c r="Q720" s="19"/>
      <c r="R720" s="19"/>
      <c r="S720" s="19"/>
      <c r="T720" s="19"/>
      <c r="U720" s="19"/>
      <c r="V720" s="19"/>
      <c r="W720" s="19"/>
      <c r="X720" s="19"/>
      <c r="Y720" s="19"/>
      <c r="Z720" s="19"/>
    </row>
    <row r="721" hidden="1">
      <c r="A721" s="7"/>
      <c r="B721" s="61"/>
      <c r="C721" s="7"/>
      <c r="D721" s="7"/>
      <c r="E721" s="19"/>
      <c r="F721" s="62"/>
      <c r="G721" s="7"/>
      <c r="H721" s="19"/>
      <c r="I721" s="19"/>
      <c r="J721" s="19"/>
      <c r="K721" s="19"/>
      <c r="L721" s="19"/>
      <c r="M721" s="19"/>
      <c r="N721" s="19"/>
      <c r="O721" s="19"/>
      <c r="P721" s="19"/>
      <c r="Q721" s="19"/>
      <c r="R721" s="19"/>
      <c r="S721" s="19"/>
      <c r="T721" s="19"/>
      <c r="U721" s="19"/>
      <c r="V721" s="19"/>
      <c r="W721" s="19"/>
      <c r="X721" s="19"/>
      <c r="Y721" s="19"/>
      <c r="Z721" s="19"/>
    </row>
    <row r="722" hidden="1">
      <c r="A722" s="7"/>
      <c r="B722" s="61"/>
      <c r="C722" s="7"/>
      <c r="D722" s="7"/>
      <c r="E722" s="19"/>
      <c r="F722" s="62"/>
      <c r="G722" s="7"/>
      <c r="H722" s="19"/>
      <c r="I722" s="19"/>
      <c r="J722" s="19"/>
      <c r="K722" s="19"/>
      <c r="L722" s="19"/>
      <c r="M722" s="19"/>
      <c r="N722" s="19"/>
      <c r="O722" s="19"/>
      <c r="P722" s="19"/>
      <c r="Q722" s="19"/>
      <c r="R722" s="19"/>
      <c r="S722" s="19"/>
      <c r="T722" s="19"/>
      <c r="U722" s="19"/>
      <c r="V722" s="19"/>
      <c r="W722" s="19"/>
      <c r="X722" s="19"/>
      <c r="Y722" s="19"/>
      <c r="Z722" s="19"/>
    </row>
    <row r="723" hidden="1">
      <c r="A723" s="7"/>
      <c r="B723" s="61"/>
      <c r="C723" s="7"/>
      <c r="D723" s="7"/>
      <c r="E723" s="19"/>
      <c r="F723" s="62"/>
      <c r="G723" s="7"/>
      <c r="H723" s="19"/>
      <c r="I723" s="19"/>
      <c r="J723" s="19"/>
      <c r="K723" s="19"/>
      <c r="L723" s="19"/>
      <c r="M723" s="19"/>
      <c r="N723" s="19"/>
      <c r="O723" s="19"/>
      <c r="P723" s="19"/>
      <c r="Q723" s="19"/>
      <c r="R723" s="19"/>
      <c r="S723" s="19"/>
      <c r="T723" s="19"/>
      <c r="U723" s="19"/>
      <c r="V723" s="19"/>
      <c r="W723" s="19"/>
      <c r="X723" s="19"/>
      <c r="Y723" s="19"/>
      <c r="Z723" s="19"/>
    </row>
    <row r="724" hidden="1">
      <c r="A724" s="7"/>
      <c r="B724" s="61"/>
      <c r="C724" s="7"/>
      <c r="D724" s="7"/>
      <c r="E724" s="19"/>
      <c r="F724" s="62"/>
      <c r="G724" s="7"/>
      <c r="H724" s="19"/>
      <c r="I724" s="19"/>
      <c r="J724" s="19"/>
      <c r="K724" s="19"/>
      <c r="L724" s="19"/>
      <c r="M724" s="19"/>
      <c r="N724" s="19"/>
      <c r="O724" s="19"/>
      <c r="P724" s="19"/>
      <c r="Q724" s="19"/>
      <c r="R724" s="19"/>
      <c r="S724" s="19"/>
      <c r="T724" s="19"/>
      <c r="U724" s="19"/>
      <c r="V724" s="19"/>
      <c r="W724" s="19"/>
      <c r="X724" s="19"/>
      <c r="Y724" s="19"/>
      <c r="Z724" s="19"/>
    </row>
    <row r="725" hidden="1">
      <c r="A725" s="7"/>
      <c r="B725" s="61"/>
      <c r="C725" s="7"/>
      <c r="D725" s="7"/>
      <c r="E725" s="19"/>
      <c r="F725" s="62"/>
      <c r="G725" s="7"/>
      <c r="H725" s="19"/>
      <c r="I725" s="19"/>
      <c r="J725" s="19"/>
      <c r="K725" s="19"/>
      <c r="L725" s="19"/>
      <c r="M725" s="19"/>
      <c r="N725" s="19"/>
      <c r="O725" s="19"/>
      <c r="P725" s="19"/>
      <c r="Q725" s="19"/>
      <c r="R725" s="19"/>
      <c r="S725" s="19"/>
      <c r="T725" s="19"/>
      <c r="U725" s="19"/>
      <c r="V725" s="19"/>
      <c r="W725" s="19"/>
      <c r="X725" s="19"/>
      <c r="Y725" s="19"/>
      <c r="Z725" s="19"/>
    </row>
    <row r="726" hidden="1">
      <c r="A726" s="7"/>
      <c r="B726" s="61"/>
      <c r="C726" s="7"/>
      <c r="D726" s="7"/>
      <c r="E726" s="19"/>
      <c r="F726" s="62"/>
      <c r="G726" s="7"/>
      <c r="H726" s="19"/>
      <c r="I726" s="19"/>
      <c r="J726" s="19"/>
      <c r="K726" s="19"/>
      <c r="L726" s="19"/>
      <c r="M726" s="19"/>
      <c r="N726" s="19"/>
      <c r="O726" s="19"/>
      <c r="P726" s="19"/>
      <c r="Q726" s="19"/>
      <c r="R726" s="19"/>
      <c r="S726" s="19"/>
      <c r="T726" s="19"/>
      <c r="U726" s="19"/>
      <c r="V726" s="19"/>
      <c r="W726" s="19"/>
      <c r="X726" s="19"/>
      <c r="Y726" s="19"/>
      <c r="Z726" s="19"/>
    </row>
    <row r="727" hidden="1">
      <c r="A727" s="7"/>
      <c r="B727" s="61"/>
      <c r="C727" s="7"/>
      <c r="D727" s="7"/>
      <c r="E727" s="19"/>
      <c r="F727" s="62"/>
      <c r="G727" s="7"/>
      <c r="H727" s="19"/>
      <c r="I727" s="19"/>
      <c r="J727" s="19"/>
      <c r="K727" s="19"/>
      <c r="L727" s="19"/>
      <c r="M727" s="19"/>
      <c r="N727" s="19"/>
      <c r="O727" s="19"/>
      <c r="P727" s="19"/>
      <c r="Q727" s="19"/>
      <c r="R727" s="19"/>
      <c r="S727" s="19"/>
      <c r="T727" s="19"/>
      <c r="U727" s="19"/>
      <c r="V727" s="19"/>
      <c r="W727" s="19"/>
      <c r="X727" s="19"/>
      <c r="Y727" s="19"/>
      <c r="Z727" s="19"/>
    </row>
    <row r="728" hidden="1">
      <c r="A728" s="7"/>
      <c r="B728" s="61"/>
      <c r="C728" s="7"/>
      <c r="D728" s="7"/>
      <c r="E728" s="19"/>
      <c r="F728" s="62"/>
      <c r="G728" s="7"/>
      <c r="H728" s="19"/>
      <c r="I728" s="19"/>
      <c r="J728" s="19"/>
      <c r="K728" s="19"/>
      <c r="L728" s="19"/>
      <c r="M728" s="19"/>
      <c r="N728" s="19"/>
      <c r="O728" s="19"/>
      <c r="P728" s="19"/>
      <c r="Q728" s="19"/>
      <c r="R728" s="19"/>
      <c r="S728" s="19"/>
      <c r="T728" s="19"/>
      <c r="U728" s="19"/>
      <c r="V728" s="19"/>
      <c r="W728" s="19"/>
      <c r="X728" s="19"/>
      <c r="Y728" s="19"/>
      <c r="Z728" s="19"/>
    </row>
    <row r="729" hidden="1">
      <c r="A729" s="7"/>
      <c r="B729" s="61"/>
      <c r="C729" s="7"/>
      <c r="D729" s="7"/>
      <c r="E729" s="19"/>
      <c r="F729" s="62"/>
      <c r="G729" s="7"/>
      <c r="H729" s="19"/>
      <c r="I729" s="19"/>
      <c r="J729" s="19"/>
      <c r="K729" s="19"/>
      <c r="L729" s="19"/>
      <c r="M729" s="19"/>
      <c r="N729" s="19"/>
      <c r="O729" s="19"/>
      <c r="P729" s="19"/>
      <c r="Q729" s="19"/>
      <c r="R729" s="19"/>
      <c r="S729" s="19"/>
      <c r="T729" s="19"/>
      <c r="U729" s="19"/>
      <c r="V729" s="19"/>
      <c r="W729" s="19"/>
      <c r="X729" s="19"/>
      <c r="Y729" s="19"/>
      <c r="Z729" s="19"/>
    </row>
    <row r="730" hidden="1">
      <c r="A730" s="7"/>
      <c r="B730" s="61"/>
      <c r="C730" s="7"/>
      <c r="D730" s="7"/>
      <c r="E730" s="19"/>
      <c r="F730" s="62"/>
      <c r="G730" s="7"/>
      <c r="H730" s="19"/>
      <c r="I730" s="19"/>
      <c r="J730" s="19"/>
      <c r="K730" s="19"/>
      <c r="L730" s="19"/>
      <c r="M730" s="19"/>
      <c r="N730" s="19"/>
      <c r="O730" s="19"/>
      <c r="P730" s="19"/>
      <c r="Q730" s="19"/>
      <c r="R730" s="19"/>
      <c r="S730" s="19"/>
      <c r="T730" s="19"/>
      <c r="U730" s="19"/>
      <c r="V730" s="19"/>
      <c r="W730" s="19"/>
      <c r="X730" s="19"/>
      <c r="Y730" s="19"/>
      <c r="Z730" s="19"/>
    </row>
    <row r="731" hidden="1">
      <c r="A731" s="7"/>
      <c r="B731" s="61"/>
      <c r="C731" s="7"/>
      <c r="D731" s="7"/>
      <c r="E731" s="19"/>
      <c r="F731" s="62"/>
      <c r="G731" s="7"/>
      <c r="H731" s="19"/>
      <c r="I731" s="19"/>
      <c r="J731" s="19"/>
      <c r="K731" s="19"/>
      <c r="L731" s="19"/>
      <c r="M731" s="19"/>
      <c r="N731" s="19"/>
      <c r="O731" s="19"/>
      <c r="P731" s="19"/>
      <c r="Q731" s="19"/>
      <c r="R731" s="19"/>
      <c r="S731" s="19"/>
      <c r="T731" s="19"/>
      <c r="U731" s="19"/>
      <c r="V731" s="19"/>
      <c r="W731" s="19"/>
      <c r="X731" s="19"/>
      <c r="Y731" s="19"/>
      <c r="Z731" s="19"/>
    </row>
    <row r="732" hidden="1">
      <c r="A732" s="7"/>
      <c r="B732" s="61"/>
      <c r="C732" s="7"/>
      <c r="D732" s="7"/>
      <c r="E732" s="19"/>
      <c r="F732" s="62"/>
      <c r="G732" s="7"/>
      <c r="H732" s="19"/>
      <c r="I732" s="19"/>
      <c r="J732" s="19"/>
      <c r="K732" s="19"/>
      <c r="L732" s="19"/>
      <c r="M732" s="19"/>
      <c r="N732" s="19"/>
      <c r="O732" s="19"/>
      <c r="P732" s="19"/>
      <c r="Q732" s="19"/>
      <c r="R732" s="19"/>
      <c r="S732" s="19"/>
      <c r="T732" s="19"/>
      <c r="U732" s="19"/>
      <c r="V732" s="19"/>
      <c r="W732" s="19"/>
      <c r="X732" s="19"/>
      <c r="Y732" s="19"/>
      <c r="Z732" s="19"/>
    </row>
    <row r="733" hidden="1">
      <c r="A733" s="7"/>
      <c r="B733" s="61"/>
      <c r="C733" s="7"/>
      <c r="D733" s="7"/>
      <c r="E733" s="19"/>
      <c r="F733" s="62"/>
      <c r="G733" s="7"/>
      <c r="H733" s="19"/>
      <c r="I733" s="19"/>
      <c r="J733" s="19"/>
      <c r="K733" s="19"/>
      <c r="L733" s="19"/>
      <c r="M733" s="19"/>
      <c r="N733" s="19"/>
      <c r="O733" s="19"/>
      <c r="P733" s="19"/>
      <c r="Q733" s="19"/>
      <c r="R733" s="19"/>
      <c r="S733" s="19"/>
      <c r="T733" s="19"/>
      <c r="U733" s="19"/>
      <c r="V733" s="19"/>
      <c r="W733" s="19"/>
      <c r="X733" s="19"/>
      <c r="Y733" s="19"/>
      <c r="Z733" s="19"/>
    </row>
    <row r="734" hidden="1">
      <c r="A734" s="7"/>
      <c r="B734" s="61"/>
      <c r="C734" s="7"/>
      <c r="D734" s="7"/>
      <c r="E734" s="19"/>
      <c r="F734" s="62"/>
      <c r="G734" s="7"/>
      <c r="H734" s="19"/>
      <c r="I734" s="19"/>
      <c r="J734" s="19"/>
      <c r="K734" s="19"/>
      <c r="L734" s="19"/>
      <c r="M734" s="19"/>
      <c r="N734" s="19"/>
      <c r="O734" s="19"/>
      <c r="P734" s="19"/>
      <c r="Q734" s="19"/>
      <c r="R734" s="19"/>
      <c r="S734" s="19"/>
      <c r="T734" s="19"/>
      <c r="U734" s="19"/>
      <c r="V734" s="19"/>
      <c r="W734" s="19"/>
      <c r="X734" s="19"/>
      <c r="Y734" s="19"/>
      <c r="Z734" s="19"/>
    </row>
    <row r="735" hidden="1">
      <c r="A735" s="7"/>
      <c r="B735" s="61"/>
      <c r="C735" s="7"/>
      <c r="D735" s="7"/>
      <c r="E735" s="19"/>
      <c r="F735" s="62"/>
      <c r="G735" s="7"/>
      <c r="H735" s="19"/>
      <c r="I735" s="19"/>
      <c r="J735" s="19"/>
      <c r="K735" s="19"/>
      <c r="L735" s="19"/>
      <c r="M735" s="19"/>
      <c r="N735" s="19"/>
      <c r="O735" s="19"/>
      <c r="P735" s="19"/>
      <c r="Q735" s="19"/>
      <c r="R735" s="19"/>
      <c r="S735" s="19"/>
      <c r="T735" s="19"/>
      <c r="U735" s="19"/>
      <c r="V735" s="19"/>
      <c r="W735" s="19"/>
      <c r="X735" s="19"/>
      <c r="Y735" s="19"/>
      <c r="Z735" s="19"/>
    </row>
    <row r="736" hidden="1">
      <c r="A736" s="7"/>
      <c r="B736" s="61"/>
      <c r="C736" s="7"/>
      <c r="D736" s="7"/>
      <c r="E736" s="19"/>
      <c r="F736" s="62"/>
      <c r="G736" s="7"/>
      <c r="H736" s="19"/>
      <c r="I736" s="19"/>
      <c r="J736" s="19"/>
      <c r="K736" s="19"/>
      <c r="L736" s="19"/>
      <c r="M736" s="19"/>
      <c r="N736" s="19"/>
      <c r="O736" s="19"/>
      <c r="P736" s="19"/>
      <c r="Q736" s="19"/>
      <c r="R736" s="19"/>
      <c r="S736" s="19"/>
      <c r="T736" s="19"/>
      <c r="U736" s="19"/>
      <c r="V736" s="19"/>
      <c r="W736" s="19"/>
      <c r="X736" s="19"/>
      <c r="Y736" s="19"/>
      <c r="Z736" s="19"/>
    </row>
    <row r="737" hidden="1">
      <c r="A737" s="7"/>
      <c r="B737" s="61"/>
      <c r="C737" s="7"/>
      <c r="D737" s="7"/>
      <c r="E737" s="19"/>
      <c r="F737" s="62"/>
      <c r="G737" s="7"/>
      <c r="H737" s="19"/>
      <c r="I737" s="19"/>
      <c r="J737" s="19"/>
      <c r="K737" s="19"/>
      <c r="L737" s="19"/>
      <c r="M737" s="19"/>
      <c r="N737" s="19"/>
      <c r="O737" s="19"/>
      <c r="P737" s="19"/>
      <c r="Q737" s="19"/>
      <c r="R737" s="19"/>
      <c r="S737" s="19"/>
      <c r="T737" s="19"/>
      <c r="U737" s="19"/>
      <c r="V737" s="19"/>
      <c r="W737" s="19"/>
      <c r="X737" s="19"/>
      <c r="Y737" s="19"/>
      <c r="Z737" s="19"/>
    </row>
    <row r="738" hidden="1">
      <c r="A738" s="7"/>
      <c r="B738" s="61"/>
      <c r="C738" s="7"/>
      <c r="D738" s="7"/>
      <c r="E738" s="19"/>
      <c r="F738" s="62"/>
      <c r="G738" s="7"/>
      <c r="H738" s="19"/>
      <c r="I738" s="19"/>
      <c r="J738" s="19"/>
      <c r="K738" s="19"/>
      <c r="L738" s="19"/>
      <c r="M738" s="19"/>
      <c r="N738" s="19"/>
      <c r="O738" s="19"/>
      <c r="P738" s="19"/>
      <c r="Q738" s="19"/>
      <c r="R738" s="19"/>
      <c r="S738" s="19"/>
      <c r="T738" s="19"/>
      <c r="U738" s="19"/>
      <c r="V738" s="19"/>
      <c r="W738" s="19"/>
      <c r="X738" s="19"/>
      <c r="Y738" s="19"/>
      <c r="Z738" s="19"/>
    </row>
    <row r="739" hidden="1">
      <c r="A739" s="7"/>
      <c r="B739" s="61"/>
      <c r="C739" s="7"/>
      <c r="D739" s="7"/>
      <c r="E739" s="19"/>
      <c r="F739" s="62"/>
      <c r="G739" s="7"/>
      <c r="H739" s="19"/>
      <c r="I739" s="19"/>
      <c r="J739" s="19"/>
      <c r="K739" s="19"/>
      <c r="L739" s="19"/>
      <c r="M739" s="19"/>
      <c r="N739" s="19"/>
      <c r="O739" s="19"/>
      <c r="P739" s="19"/>
      <c r="Q739" s="19"/>
      <c r="R739" s="19"/>
      <c r="S739" s="19"/>
      <c r="T739" s="19"/>
      <c r="U739" s="19"/>
      <c r="V739" s="19"/>
      <c r="W739" s="19"/>
      <c r="X739" s="19"/>
      <c r="Y739" s="19"/>
      <c r="Z739" s="19"/>
    </row>
    <row r="740" hidden="1">
      <c r="A740" s="7"/>
      <c r="B740" s="61"/>
      <c r="C740" s="7"/>
      <c r="D740" s="7"/>
      <c r="E740" s="19"/>
      <c r="F740" s="62"/>
      <c r="G740" s="7"/>
      <c r="H740" s="19"/>
      <c r="I740" s="19"/>
      <c r="J740" s="19"/>
      <c r="K740" s="19"/>
      <c r="L740" s="19"/>
      <c r="M740" s="19"/>
      <c r="N740" s="19"/>
      <c r="O740" s="19"/>
      <c r="P740" s="19"/>
      <c r="Q740" s="19"/>
      <c r="R740" s="19"/>
      <c r="S740" s="19"/>
      <c r="T740" s="19"/>
      <c r="U740" s="19"/>
      <c r="V740" s="19"/>
      <c r="W740" s="19"/>
      <c r="X740" s="19"/>
      <c r="Y740" s="19"/>
      <c r="Z740" s="19"/>
    </row>
    <row r="741" hidden="1">
      <c r="A741" s="7"/>
      <c r="B741" s="61"/>
      <c r="C741" s="7"/>
      <c r="D741" s="7"/>
      <c r="E741" s="19"/>
      <c r="F741" s="62"/>
      <c r="G741" s="7"/>
      <c r="H741" s="19"/>
      <c r="I741" s="19"/>
      <c r="J741" s="19"/>
      <c r="K741" s="19"/>
      <c r="L741" s="19"/>
      <c r="M741" s="19"/>
      <c r="N741" s="19"/>
      <c r="O741" s="19"/>
      <c r="P741" s="19"/>
      <c r="Q741" s="19"/>
      <c r="R741" s="19"/>
      <c r="S741" s="19"/>
      <c r="T741" s="19"/>
      <c r="U741" s="19"/>
      <c r="V741" s="19"/>
      <c r="W741" s="19"/>
      <c r="X741" s="19"/>
      <c r="Y741" s="19"/>
      <c r="Z741" s="19"/>
    </row>
    <row r="742" hidden="1">
      <c r="A742" s="7"/>
      <c r="B742" s="61"/>
      <c r="C742" s="7"/>
      <c r="D742" s="7"/>
      <c r="E742" s="19"/>
      <c r="F742" s="62"/>
      <c r="G742" s="7"/>
      <c r="H742" s="19"/>
      <c r="I742" s="19"/>
      <c r="J742" s="19"/>
      <c r="K742" s="19"/>
      <c r="L742" s="19"/>
      <c r="M742" s="19"/>
      <c r="N742" s="19"/>
      <c r="O742" s="19"/>
      <c r="P742" s="19"/>
      <c r="Q742" s="19"/>
      <c r="R742" s="19"/>
      <c r="S742" s="19"/>
      <c r="T742" s="19"/>
      <c r="U742" s="19"/>
      <c r="V742" s="19"/>
      <c r="W742" s="19"/>
      <c r="X742" s="19"/>
      <c r="Y742" s="19"/>
      <c r="Z742" s="19"/>
    </row>
    <row r="743" hidden="1">
      <c r="A743" s="7"/>
      <c r="B743" s="61"/>
      <c r="C743" s="7"/>
      <c r="D743" s="7"/>
      <c r="E743" s="19"/>
      <c r="F743" s="62"/>
      <c r="G743" s="7"/>
      <c r="H743" s="19"/>
      <c r="I743" s="19"/>
      <c r="J743" s="19"/>
      <c r="K743" s="19"/>
      <c r="L743" s="19"/>
      <c r="M743" s="19"/>
      <c r="N743" s="19"/>
      <c r="O743" s="19"/>
      <c r="P743" s="19"/>
      <c r="Q743" s="19"/>
      <c r="R743" s="19"/>
      <c r="S743" s="19"/>
      <c r="T743" s="19"/>
      <c r="U743" s="19"/>
      <c r="V743" s="19"/>
      <c r="W743" s="19"/>
      <c r="X743" s="19"/>
      <c r="Y743" s="19"/>
      <c r="Z743" s="19"/>
    </row>
    <row r="744" hidden="1">
      <c r="A744" s="7"/>
      <c r="B744" s="61"/>
      <c r="C744" s="7"/>
      <c r="D744" s="7"/>
      <c r="E744" s="19"/>
      <c r="F744" s="62"/>
      <c r="G744" s="7"/>
      <c r="H744" s="19"/>
      <c r="I744" s="19"/>
      <c r="J744" s="19"/>
      <c r="K744" s="19"/>
      <c r="L744" s="19"/>
      <c r="M744" s="19"/>
      <c r="N744" s="19"/>
      <c r="O744" s="19"/>
      <c r="P744" s="19"/>
      <c r="Q744" s="19"/>
      <c r="R744" s="19"/>
      <c r="S744" s="19"/>
      <c r="T744" s="19"/>
      <c r="U744" s="19"/>
      <c r="V744" s="19"/>
      <c r="W744" s="19"/>
      <c r="X744" s="19"/>
      <c r="Y744" s="19"/>
      <c r="Z744" s="19"/>
    </row>
    <row r="745" hidden="1">
      <c r="A745" s="7"/>
      <c r="B745" s="61"/>
      <c r="C745" s="7"/>
      <c r="D745" s="7"/>
      <c r="E745" s="19"/>
      <c r="F745" s="62"/>
      <c r="G745" s="7"/>
      <c r="H745" s="19"/>
      <c r="I745" s="19"/>
      <c r="J745" s="19"/>
      <c r="K745" s="19"/>
      <c r="L745" s="19"/>
      <c r="M745" s="19"/>
      <c r="N745" s="19"/>
      <c r="O745" s="19"/>
      <c r="P745" s="19"/>
      <c r="Q745" s="19"/>
      <c r="R745" s="19"/>
      <c r="S745" s="19"/>
      <c r="T745" s="19"/>
      <c r="U745" s="19"/>
      <c r="V745" s="19"/>
      <c r="W745" s="19"/>
      <c r="X745" s="19"/>
      <c r="Y745" s="19"/>
      <c r="Z745" s="19"/>
    </row>
    <row r="746" hidden="1">
      <c r="A746" s="7"/>
      <c r="B746" s="61"/>
      <c r="C746" s="7"/>
      <c r="D746" s="7"/>
      <c r="E746" s="19"/>
      <c r="F746" s="62"/>
      <c r="G746" s="7"/>
      <c r="H746" s="19"/>
      <c r="I746" s="19"/>
      <c r="J746" s="19"/>
      <c r="K746" s="19"/>
      <c r="L746" s="19"/>
      <c r="M746" s="19"/>
      <c r="N746" s="19"/>
      <c r="O746" s="19"/>
      <c r="P746" s="19"/>
      <c r="Q746" s="19"/>
      <c r="R746" s="19"/>
      <c r="S746" s="19"/>
      <c r="T746" s="19"/>
      <c r="U746" s="19"/>
      <c r="V746" s="19"/>
      <c r="W746" s="19"/>
      <c r="X746" s="19"/>
      <c r="Y746" s="19"/>
      <c r="Z746" s="19"/>
    </row>
    <row r="747" hidden="1">
      <c r="A747" s="7"/>
      <c r="B747" s="61"/>
      <c r="C747" s="7"/>
      <c r="D747" s="7"/>
      <c r="E747" s="19"/>
      <c r="F747" s="62"/>
      <c r="G747" s="7"/>
      <c r="H747" s="19"/>
      <c r="I747" s="19"/>
      <c r="J747" s="19"/>
      <c r="K747" s="19"/>
      <c r="L747" s="19"/>
      <c r="M747" s="19"/>
      <c r="N747" s="19"/>
      <c r="O747" s="19"/>
      <c r="P747" s="19"/>
      <c r="Q747" s="19"/>
      <c r="R747" s="19"/>
      <c r="S747" s="19"/>
      <c r="T747" s="19"/>
      <c r="U747" s="19"/>
      <c r="V747" s="19"/>
      <c r="W747" s="19"/>
      <c r="X747" s="19"/>
      <c r="Y747" s="19"/>
      <c r="Z747" s="19"/>
    </row>
    <row r="748" hidden="1">
      <c r="A748" s="7"/>
      <c r="B748" s="61"/>
      <c r="C748" s="7"/>
      <c r="D748" s="7"/>
      <c r="E748" s="19"/>
      <c r="F748" s="62"/>
      <c r="G748" s="7"/>
      <c r="H748" s="19"/>
      <c r="I748" s="19"/>
      <c r="J748" s="19"/>
      <c r="K748" s="19"/>
      <c r="L748" s="19"/>
      <c r="M748" s="19"/>
      <c r="N748" s="19"/>
      <c r="O748" s="19"/>
      <c r="P748" s="19"/>
      <c r="Q748" s="19"/>
      <c r="R748" s="19"/>
      <c r="S748" s="19"/>
      <c r="T748" s="19"/>
      <c r="U748" s="19"/>
      <c r="V748" s="19"/>
      <c r="W748" s="19"/>
      <c r="X748" s="19"/>
      <c r="Y748" s="19"/>
      <c r="Z748" s="19"/>
    </row>
    <row r="749" hidden="1">
      <c r="A749" s="7"/>
      <c r="B749" s="61"/>
      <c r="C749" s="7"/>
      <c r="D749" s="7"/>
      <c r="E749" s="19"/>
      <c r="F749" s="62"/>
      <c r="G749" s="7"/>
      <c r="H749" s="19"/>
      <c r="I749" s="19"/>
      <c r="J749" s="19"/>
      <c r="K749" s="19"/>
      <c r="L749" s="19"/>
      <c r="M749" s="19"/>
      <c r="N749" s="19"/>
      <c r="O749" s="19"/>
      <c r="P749" s="19"/>
      <c r="Q749" s="19"/>
      <c r="R749" s="19"/>
      <c r="S749" s="19"/>
      <c r="T749" s="19"/>
      <c r="U749" s="19"/>
      <c r="V749" s="19"/>
      <c r="W749" s="19"/>
      <c r="X749" s="19"/>
      <c r="Y749" s="19"/>
      <c r="Z749" s="19"/>
    </row>
    <row r="750" hidden="1">
      <c r="A750" s="7"/>
      <c r="B750" s="61"/>
      <c r="C750" s="7"/>
      <c r="D750" s="7"/>
      <c r="E750" s="19"/>
      <c r="F750" s="62"/>
      <c r="G750" s="7"/>
      <c r="H750" s="19"/>
      <c r="I750" s="19"/>
      <c r="J750" s="19"/>
      <c r="K750" s="19"/>
      <c r="L750" s="19"/>
      <c r="M750" s="19"/>
      <c r="N750" s="19"/>
      <c r="O750" s="19"/>
      <c r="P750" s="19"/>
      <c r="Q750" s="19"/>
      <c r="R750" s="19"/>
      <c r="S750" s="19"/>
      <c r="T750" s="19"/>
      <c r="U750" s="19"/>
      <c r="V750" s="19"/>
      <c r="W750" s="19"/>
      <c r="X750" s="19"/>
      <c r="Y750" s="19"/>
      <c r="Z750" s="19"/>
    </row>
    <row r="751" hidden="1">
      <c r="A751" s="7"/>
      <c r="B751" s="61"/>
      <c r="C751" s="7"/>
      <c r="D751" s="7"/>
      <c r="E751" s="19"/>
      <c r="F751" s="62"/>
      <c r="G751" s="7"/>
      <c r="H751" s="19"/>
      <c r="I751" s="19"/>
      <c r="J751" s="19"/>
      <c r="K751" s="19"/>
      <c r="L751" s="19"/>
      <c r="M751" s="19"/>
      <c r="N751" s="19"/>
      <c r="O751" s="19"/>
      <c r="P751" s="19"/>
      <c r="Q751" s="19"/>
      <c r="R751" s="19"/>
      <c r="S751" s="19"/>
      <c r="T751" s="19"/>
      <c r="U751" s="19"/>
      <c r="V751" s="19"/>
      <c r="W751" s="19"/>
      <c r="X751" s="19"/>
      <c r="Y751" s="19"/>
      <c r="Z751" s="19"/>
    </row>
    <row r="752" hidden="1">
      <c r="A752" s="7"/>
      <c r="B752" s="61"/>
      <c r="C752" s="7"/>
      <c r="D752" s="7"/>
      <c r="E752" s="19"/>
      <c r="F752" s="62"/>
      <c r="G752" s="7"/>
      <c r="H752" s="19"/>
      <c r="I752" s="19"/>
      <c r="J752" s="19"/>
      <c r="K752" s="19"/>
      <c r="L752" s="19"/>
      <c r="M752" s="19"/>
      <c r="N752" s="19"/>
      <c r="O752" s="19"/>
      <c r="P752" s="19"/>
      <c r="Q752" s="19"/>
      <c r="R752" s="19"/>
      <c r="S752" s="19"/>
      <c r="T752" s="19"/>
      <c r="U752" s="19"/>
      <c r="V752" s="19"/>
      <c r="W752" s="19"/>
      <c r="X752" s="19"/>
      <c r="Y752" s="19"/>
      <c r="Z752" s="19"/>
    </row>
    <row r="753" hidden="1">
      <c r="A753" s="7"/>
      <c r="B753" s="61"/>
      <c r="C753" s="7"/>
      <c r="D753" s="7"/>
      <c r="E753" s="19"/>
      <c r="F753" s="62"/>
      <c r="G753" s="7"/>
      <c r="H753" s="19"/>
      <c r="I753" s="19"/>
      <c r="J753" s="19"/>
      <c r="K753" s="19"/>
      <c r="L753" s="19"/>
      <c r="M753" s="19"/>
      <c r="N753" s="19"/>
      <c r="O753" s="19"/>
      <c r="P753" s="19"/>
      <c r="Q753" s="19"/>
      <c r="R753" s="19"/>
      <c r="S753" s="19"/>
      <c r="T753" s="19"/>
      <c r="U753" s="19"/>
      <c r="V753" s="19"/>
      <c r="W753" s="19"/>
      <c r="X753" s="19"/>
      <c r="Y753" s="19"/>
      <c r="Z753" s="19"/>
    </row>
    <row r="754" hidden="1">
      <c r="A754" s="7"/>
      <c r="B754" s="61"/>
      <c r="C754" s="7"/>
      <c r="D754" s="7"/>
      <c r="E754" s="19"/>
      <c r="F754" s="62"/>
      <c r="G754" s="7"/>
      <c r="H754" s="19"/>
      <c r="I754" s="19"/>
      <c r="J754" s="19"/>
      <c r="K754" s="19"/>
      <c r="L754" s="19"/>
      <c r="M754" s="19"/>
      <c r="N754" s="19"/>
      <c r="O754" s="19"/>
      <c r="P754" s="19"/>
      <c r="Q754" s="19"/>
      <c r="R754" s="19"/>
      <c r="S754" s="19"/>
      <c r="T754" s="19"/>
      <c r="U754" s="19"/>
      <c r="V754" s="19"/>
      <c r="W754" s="19"/>
      <c r="X754" s="19"/>
      <c r="Y754" s="19"/>
      <c r="Z754" s="19"/>
    </row>
    <row r="755" hidden="1">
      <c r="A755" s="7"/>
      <c r="B755" s="61"/>
      <c r="C755" s="7"/>
      <c r="D755" s="7"/>
      <c r="E755" s="19"/>
      <c r="F755" s="62"/>
      <c r="G755" s="7"/>
      <c r="H755" s="19"/>
      <c r="I755" s="19"/>
      <c r="J755" s="19"/>
      <c r="K755" s="19"/>
      <c r="L755" s="19"/>
      <c r="M755" s="19"/>
      <c r="N755" s="19"/>
      <c r="O755" s="19"/>
      <c r="P755" s="19"/>
      <c r="Q755" s="19"/>
      <c r="R755" s="19"/>
      <c r="S755" s="19"/>
      <c r="T755" s="19"/>
      <c r="U755" s="19"/>
      <c r="V755" s="19"/>
      <c r="W755" s="19"/>
      <c r="X755" s="19"/>
      <c r="Y755" s="19"/>
      <c r="Z755" s="19"/>
    </row>
    <row r="756" hidden="1">
      <c r="A756" s="7"/>
      <c r="B756" s="61"/>
      <c r="C756" s="7"/>
      <c r="D756" s="7"/>
      <c r="E756" s="19"/>
      <c r="F756" s="62"/>
      <c r="G756" s="7"/>
      <c r="H756" s="19"/>
      <c r="I756" s="19"/>
      <c r="J756" s="19"/>
      <c r="K756" s="19"/>
      <c r="L756" s="19"/>
      <c r="M756" s="19"/>
      <c r="N756" s="19"/>
      <c r="O756" s="19"/>
      <c r="P756" s="19"/>
      <c r="Q756" s="19"/>
      <c r="R756" s="19"/>
      <c r="S756" s="19"/>
      <c r="T756" s="19"/>
      <c r="U756" s="19"/>
      <c r="V756" s="19"/>
      <c r="W756" s="19"/>
      <c r="X756" s="19"/>
      <c r="Y756" s="19"/>
      <c r="Z756" s="19"/>
    </row>
    <row r="757" hidden="1">
      <c r="A757" s="7"/>
      <c r="B757" s="61"/>
      <c r="C757" s="7"/>
      <c r="D757" s="7"/>
      <c r="E757" s="19"/>
      <c r="F757" s="62"/>
      <c r="G757" s="7"/>
      <c r="H757" s="19"/>
      <c r="I757" s="19"/>
      <c r="J757" s="19"/>
      <c r="K757" s="19"/>
      <c r="L757" s="19"/>
      <c r="M757" s="19"/>
      <c r="N757" s="19"/>
      <c r="O757" s="19"/>
      <c r="P757" s="19"/>
      <c r="Q757" s="19"/>
      <c r="R757" s="19"/>
      <c r="S757" s="19"/>
      <c r="T757" s="19"/>
      <c r="U757" s="19"/>
      <c r="V757" s="19"/>
      <c r="W757" s="19"/>
      <c r="X757" s="19"/>
      <c r="Y757" s="19"/>
      <c r="Z757" s="19"/>
    </row>
    <row r="758" hidden="1">
      <c r="A758" s="7"/>
      <c r="B758" s="61"/>
      <c r="C758" s="7"/>
      <c r="D758" s="7"/>
      <c r="E758" s="19"/>
      <c r="F758" s="62"/>
      <c r="G758" s="7"/>
      <c r="H758" s="19"/>
      <c r="I758" s="19"/>
      <c r="J758" s="19"/>
      <c r="K758" s="19"/>
      <c r="L758" s="19"/>
      <c r="M758" s="19"/>
      <c r="N758" s="19"/>
      <c r="O758" s="19"/>
      <c r="P758" s="19"/>
      <c r="Q758" s="19"/>
      <c r="R758" s="19"/>
      <c r="S758" s="19"/>
      <c r="T758" s="19"/>
      <c r="U758" s="19"/>
      <c r="V758" s="19"/>
      <c r="W758" s="19"/>
      <c r="X758" s="19"/>
      <c r="Y758" s="19"/>
      <c r="Z758" s="19"/>
    </row>
    <row r="759" hidden="1">
      <c r="A759" s="7"/>
      <c r="B759" s="61"/>
      <c r="C759" s="7"/>
      <c r="D759" s="7"/>
      <c r="E759" s="19"/>
      <c r="F759" s="62"/>
      <c r="G759" s="7"/>
      <c r="H759" s="19"/>
      <c r="I759" s="19"/>
      <c r="J759" s="19"/>
      <c r="K759" s="19"/>
      <c r="L759" s="19"/>
      <c r="M759" s="19"/>
      <c r="N759" s="19"/>
      <c r="O759" s="19"/>
      <c r="P759" s="19"/>
      <c r="Q759" s="19"/>
      <c r="R759" s="19"/>
      <c r="S759" s="19"/>
      <c r="T759" s="19"/>
      <c r="U759" s="19"/>
      <c r="V759" s="19"/>
      <c r="W759" s="19"/>
      <c r="X759" s="19"/>
      <c r="Y759" s="19"/>
      <c r="Z759" s="19"/>
    </row>
    <row r="760" hidden="1">
      <c r="A760" s="7"/>
      <c r="B760" s="61"/>
      <c r="C760" s="7"/>
      <c r="D760" s="7"/>
      <c r="E760" s="19"/>
      <c r="F760" s="62"/>
      <c r="G760" s="7"/>
      <c r="H760" s="19"/>
      <c r="I760" s="19"/>
      <c r="J760" s="19"/>
      <c r="K760" s="19"/>
      <c r="L760" s="19"/>
      <c r="M760" s="19"/>
      <c r="N760" s="19"/>
      <c r="O760" s="19"/>
      <c r="P760" s="19"/>
      <c r="Q760" s="19"/>
      <c r="R760" s="19"/>
      <c r="S760" s="19"/>
      <c r="T760" s="19"/>
      <c r="U760" s="19"/>
      <c r="V760" s="19"/>
      <c r="W760" s="19"/>
      <c r="X760" s="19"/>
      <c r="Y760" s="19"/>
      <c r="Z760" s="19"/>
    </row>
    <row r="761" hidden="1">
      <c r="A761" s="7"/>
      <c r="B761" s="61"/>
      <c r="C761" s="7"/>
      <c r="D761" s="7"/>
      <c r="E761" s="19"/>
      <c r="F761" s="62"/>
      <c r="G761" s="7"/>
      <c r="H761" s="19"/>
      <c r="I761" s="19"/>
      <c r="J761" s="19"/>
      <c r="K761" s="19"/>
      <c r="L761" s="19"/>
      <c r="M761" s="19"/>
      <c r="N761" s="19"/>
      <c r="O761" s="19"/>
      <c r="P761" s="19"/>
      <c r="Q761" s="19"/>
      <c r="R761" s="19"/>
      <c r="S761" s="19"/>
      <c r="T761" s="19"/>
      <c r="U761" s="19"/>
      <c r="V761" s="19"/>
      <c r="W761" s="19"/>
      <c r="X761" s="19"/>
      <c r="Y761" s="19"/>
      <c r="Z761" s="19"/>
    </row>
    <row r="762" hidden="1">
      <c r="A762" s="7"/>
      <c r="B762" s="61"/>
      <c r="C762" s="7"/>
      <c r="D762" s="7"/>
      <c r="E762" s="19"/>
      <c r="F762" s="62"/>
      <c r="G762" s="7"/>
      <c r="H762" s="19"/>
      <c r="I762" s="19"/>
      <c r="J762" s="19"/>
      <c r="K762" s="19"/>
      <c r="L762" s="19"/>
      <c r="M762" s="19"/>
      <c r="N762" s="19"/>
      <c r="O762" s="19"/>
      <c r="P762" s="19"/>
      <c r="Q762" s="19"/>
      <c r="R762" s="19"/>
      <c r="S762" s="19"/>
      <c r="T762" s="19"/>
      <c r="U762" s="19"/>
      <c r="V762" s="19"/>
      <c r="W762" s="19"/>
      <c r="X762" s="19"/>
      <c r="Y762" s="19"/>
      <c r="Z762" s="19"/>
    </row>
    <row r="763" hidden="1">
      <c r="A763" s="7"/>
      <c r="B763" s="61"/>
      <c r="C763" s="7"/>
      <c r="D763" s="7"/>
      <c r="E763" s="19"/>
      <c r="F763" s="62"/>
      <c r="G763" s="7"/>
      <c r="H763" s="19"/>
      <c r="I763" s="19"/>
      <c r="J763" s="19"/>
      <c r="K763" s="19"/>
      <c r="L763" s="19"/>
      <c r="M763" s="19"/>
      <c r="N763" s="19"/>
      <c r="O763" s="19"/>
      <c r="P763" s="19"/>
      <c r="Q763" s="19"/>
      <c r="R763" s="19"/>
      <c r="S763" s="19"/>
      <c r="T763" s="19"/>
      <c r="U763" s="19"/>
      <c r="V763" s="19"/>
      <c r="W763" s="19"/>
      <c r="X763" s="19"/>
      <c r="Y763" s="19"/>
      <c r="Z763" s="19"/>
    </row>
    <row r="764" hidden="1">
      <c r="A764" s="7"/>
      <c r="B764" s="61"/>
      <c r="C764" s="7"/>
      <c r="D764" s="7"/>
      <c r="E764" s="19"/>
      <c r="F764" s="62"/>
      <c r="G764" s="7"/>
      <c r="H764" s="19"/>
      <c r="I764" s="19"/>
      <c r="J764" s="19"/>
      <c r="K764" s="19"/>
      <c r="L764" s="19"/>
      <c r="M764" s="19"/>
      <c r="N764" s="19"/>
      <c r="O764" s="19"/>
      <c r="P764" s="19"/>
      <c r="Q764" s="19"/>
      <c r="R764" s="19"/>
      <c r="S764" s="19"/>
      <c r="T764" s="19"/>
      <c r="U764" s="19"/>
      <c r="V764" s="19"/>
      <c r="W764" s="19"/>
      <c r="X764" s="19"/>
      <c r="Y764" s="19"/>
      <c r="Z764" s="19"/>
    </row>
    <row r="765" hidden="1">
      <c r="A765" s="7"/>
      <c r="B765" s="61"/>
      <c r="C765" s="7"/>
      <c r="D765" s="7"/>
      <c r="E765" s="19"/>
      <c r="F765" s="62"/>
      <c r="G765" s="7"/>
      <c r="H765" s="19"/>
      <c r="I765" s="19"/>
      <c r="J765" s="19"/>
      <c r="K765" s="19"/>
      <c r="L765" s="19"/>
      <c r="M765" s="19"/>
      <c r="N765" s="19"/>
      <c r="O765" s="19"/>
      <c r="P765" s="19"/>
      <c r="Q765" s="19"/>
      <c r="R765" s="19"/>
      <c r="S765" s="19"/>
      <c r="T765" s="19"/>
      <c r="U765" s="19"/>
      <c r="V765" s="19"/>
      <c r="W765" s="19"/>
      <c r="X765" s="19"/>
      <c r="Y765" s="19"/>
      <c r="Z765" s="19"/>
    </row>
    <row r="766" hidden="1">
      <c r="A766" s="7"/>
      <c r="B766" s="61"/>
      <c r="C766" s="7"/>
      <c r="D766" s="7"/>
      <c r="E766" s="19"/>
      <c r="F766" s="62"/>
      <c r="G766" s="7"/>
      <c r="H766" s="19"/>
      <c r="I766" s="19"/>
      <c r="J766" s="19"/>
      <c r="K766" s="19"/>
      <c r="L766" s="19"/>
      <c r="M766" s="19"/>
      <c r="N766" s="19"/>
      <c r="O766" s="19"/>
      <c r="P766" s="19"/>
      <c r="Q766" s="19"/>
      <c r="R766" s="19"/>
      <c r="S766" s="19"/>
      <c r="T766" s="19"/>
      <c r="U766" s="19"/>
      <c r="V766" s="19"/>
      <c r="W766" s="19"/>
      <c r="X766" s="19"/>
      <c r="Y766" s="19"/>
      <c r="Z766" s="19"/>
    </row>
    <row r="767" hidden="1">
      <c r="A767" s="7"/>
      <c r="B767" s="61"/>
      <c r="C767" s="7"/>
      <c r="D767" s="7"/>
      <c r="E767" s="19"/>
      <c r="F767" s="62"/>
      <c r="G767" s="7"/>
      <c r="H767" s="19"/>
      <c r="I767" s="19"/>
      <c r="J767" s="19"/>
      <c r="K767" s="19"/>
      <c r="L767" s="19"/>
      <c r="M767" s="19"/>
      <c r="N767" s="19"/>
      <c r="O767" s="19"/>
      <c r="P767" s="19"/>
      <c r="Q767" s="19"/>
      <c r="R767" s="19"/>
      <c r="S767" s="19"/>
      <c r="T767" s="19"/>
      <c r="U767" s="19"/>
      <c r="V767" s="19"/>
      <c r="W767" s="19"/>
      <c r="X767" s="19"/>
      <c r="Y767" s="19"/>
      <c r="Z767" s="19"/>
    </row>
    <row r="768" hidden="1">
      <c r="A768" s="7"/>
      <c r="B768" s="61"/>
      <c r="C768" s="7"/>
      <c r="D768" s="7"/>
      <c r="E768" s="19"/>
      <c r="F768" s="62"/>
      <c r="G768" s="7"/>
      <c r="H768" s="19"/>
      <c r="I768" s="19"/>
      <c r="J768" s="19"/>
      <c r="K768" s="19"/>
      <c r="L768" s="19"/>
      <c r="M768" s="19"/>
      <c r="N768" s="19"/>
      <c r="O768" s="19"/>
      <c r="P768" s="19"/>
      <c r="Q768" s="19"/>
      <c r="R768" s="19"/>
      <c r="S768" s="19"/>
      <c r="T768" s="19"/>
      <c r="U768" s="19"/>
      <c r="V768" s="19"/>
      <c r="W768" s="19"/>
      <c r="X768" s="19"/>
      <c r="Y768" s="19"/>
      <c r="Z768" s="19"/>
    </row>
    <row r="769" hidden="1">
      <c r="A769" s="7"/>
      <c r="B769" s="61"/>
      <c r="C769" s="7"/>
      <c r="D769" s="7"/>
      <c r="E769" s="19"/>
      <c r="F769" s="62"/>
      <c r="G769" s="7"/>
      <c r="H769" s="19"/>
      <c r="I769" s="19"/>
      <c r="J769" s="19"/>
      <c r="K769" s="19"/>
      <c r="L769" s="19"/>
      <c r="M769" s="19"/>
      <c r="N769" s="19"/>
      <c r="O769" s="19"/>
      <c r="P769" s="19"/>
      <c r="Q769" s="19"/>
      <c r="R769" s="19"/>
      <c r="S769" s="19"/>
      <c r="T769" s="19"/>
      <c r="U769" s="19"/>
      <c r="V769" s="19"/>
      <c r="W769" s="19"/>
      <c r="X769" s="19"/>
      <c r="Y769" s="19"/>
      <c r="Z769" s="19"/>
    </row>
    <row r="770" hidden="1">
      <c r="A770" s="7"/>
      <c r="B770" s="61"/>
      <c r="C770" s="7"/>
      <c r="D770" s="7"/>
      <c r="E770" s="19"/>
      <c r="F770" s="62"/>
      <c r="G770" s="7"/>
      <c r="H770" s="19"/>
      <c r="I770" s="19"/>
      <c r="J770" s="19"/>
      <c r="K770" s="19"/>
      <c r="L770" s="19"/>
      <c r="M770" s="19"/>
      <c r="N770" s="19"/>
      <c r="O770" s="19"/>
      <c r="P770" s="19"/>
      <c r="Q770" s="19"/>
      <c r="R770" s="19"/>
      <c r="S770" s="19"/>
      <c r="T770" s="19"/>
      <c r="U770" s="19"/>
      <c r="V770" s="19"/>
      <c r="W770" s="19"/>
      <c r="X770" s="19"/>
      <c r="Y770" s="19"/>
      <c r="Z770" s="19"/>
    </row>
    <row r="771" hidden="1">
      <c r="A771" s="7"/>
      <c r="B771" s="61"/>
      <c r="C771" s="7"/>
      <c r="D771" s="7"/>
      <c r="E771" s="19"/>
      <c r="F771" s="62"/>
      <c r="G771" s="7"/>
      <c r="H771" s="19"/>
      <c r="I771" s="19"/>
      <c r="J771" s="19"/>
      <c r="K771" s="19"/>
      <c r="L771" s="19"/>
      <c r="M771" s="19"/>
      <c r="N771" s="19"/>
      <c r="O771" s="19"/>
      <c r="P771" s="19"/>
      <c r="Q771" s="19"/>
      <c r="R771" s="19"/>
      <c r="S771" s="19"/>
      <c r="T771" s="19"/>
      <c r="U771" s="19"/>
      <c r="V771" s="19"/>
      <c r="W771" s="19"/>
      <c r="X771" s="19"/>
      <c r="Y771" s="19"/>
      <c r="Z771" s="19"/>
    </row>
    <row r="772" hidden="1">
      <c r="A772" s="7"/>
      <c r="B772" s="61"/>
      <c r="C772" s="7"/>
      <c r="D772" s="7"/>
      <c r="E772" s="19"/>
      <c r="F772" s="62"/>
      <c r="G772" s="7"/>
      <c r="H772" s="19"/>
      <c r="I772" s="19"/>
      <c r="J772" s="19"/>
      <c r="K772" s="19"/>
      <c r="L772" s="19"/>
      <c r="M772" s="19"/>
      <c r="N772" s="19"/>
      <c r="O772" s="19"/>
      <c r="P772" s="19"/>
      <c r="Q772" s="19"/>
      <c r="R772" s="19"/>
      <c r="S772" s="19"/>
      <c r="T772" s="19"/>
      <c r="U772" s="19"/>
      <c r="V772" s="19"/>
      <c r="W772" s="19"/>
      <c r="X772" s="19"/>
      <c r="Y772" s="19"/>
      <c r="Z772" s="19"/>
    </row>
    <row r="773" hidden="1">
      <c r="A773" s="7"/>
      <c r="B773" s="61"/>
      <c r="C773" s="7"/>
      <c r="D773" s="7"/>
      <c r="E773" s="19"/>
      <c r="F773" s="62"/>
      <c r="G773" s="7"/>
      <c r="H773" s="19"/>
      <c r="I773" s="19"/>
      <c r="J773" s="19"/>
      <c r="K773" s="19"/>
      <c r="L773" s="19"/>
      <c r="M773" s="19"/>
      <c r="N773" s="19"/>
      <c r="O773" s="19"/>
      <c r="P773" s="19"/>
      <c r="Q773" s="19"/>
      <c r="R773" s="19"/>
      <c r="S773" s="19"/>
      <c r="T773" s="19"/>
      <c r="U773" s="19"/>
      <c r="V773" s="19"/>
      <c r="W773" s="19"/>
      <c r="X773" s="19"/>
      <c r="Y773" s="19"/>
      <c r="Z773" s="19"/>
    </row>
    <row r="774" hidden="1">
      <c r="A774" s="7"/>
      <c r="B774" s="61"/>
      <c r="C774" s="7"/>
      <c r="D774" s="7"/>
      <c r="E774" s="19"/>
      <c r="F774" s="62"/>
      <c r="G774" s="7"/>
      <c r="H774" s="19"/>
      <c r="I774" s="19"/>
      <c r="J774" s="19"/>
      <c r="K774" s="19"/>
      <c r="L774" s="19"/>
      <c r="M774" s="19"/>
      <c r="N774" s="19"/>
      <c r="O774" s="19"/>
      <c r="P774" s="19"/>
      <c r="Q774" s="19"/>
      <c r="R774" s="19"/>
      <c r="S774" s="19"/>
      <c r="T774" s="19"/>
      <c r="U774" s="19"/>
      <c r="V774" s="19"/>
      <c r="W774" s="19"/>
      <c r="X774" s="19"/>
      <c r="Y774" s="19"/>
      <c r="Z774" s="19"/>
    </row>
    <row r="775" hidden="1">
      <c r="A775" s="7"/>
      <c r="B775" s="61"/>
      <c r="C775" s="7"/>
      <c r="D775" s="7"/>
      <c r="E775" s="19"/>
      <c r="F775" s="62"/>
      <c r="G775" s="7"/>
      <c r="H775" s="19"/>
      <c r="I775" s="19"/>
      <c r="J775" s="19"/>
      <c r="K775" s="19"/>
      <c r="L775" s="19"/>
      <c r="M775" s="19"/>
      <c r="N775" s="19"/>
      <c r="O775" s="19"/>
      <c r="P775" s="19"/>
      <c r="Q775" s="19"/>
      <c r="R775" s="19"/>
      <c r="S775" s="19"/>
      <c r="T775" s="19"/>
      <c r="U775" s="19"/>
      <c r="V775" s="19"/>
      <c r="W775" s="19"/>
      <c r="X775" s="19"/>
      <c r="Y775" s="19"/>
      <c r="Z775" s="19"/>
    </row>
    <row r="776" hidden="1">
      <c r="A776" s="7"/>
      <c r="B776" s="61"/>
      <c r="C776" s="7"/>
      <c r="D776" s="7"/>
      <c r="E776" s="19"/>
      <c r="F776" s="62"/>
      <c r="G776" s="7"/>
      <c r="H776" s="19"/>
      <c r="I776" s="19"/>
      <c r="J776" s="19"/>
      <c r="K776" s="19"/>
      <c r="L776" s="19"/>
      <c r="M776" s="19"/>
      <c r="N776" s="19"/>
      <c r="O776" s="19"/>
      <c r="P776" s="19"/>
      <c r="Q776" s="19"/>
      <c r="R776" s="19"/>
      <c r="S776" s="19"/>
      <c r="T776" s="19"/>
      <c r="U776" s="19"/>
      <c r="V776" s="19"/>
      <c r="W776" s="19"/>
      <c r="X776" s="19"/>
      <c r="Y776" s="19"/>
      <c r="Z776" s="19"/>
    </row>
    <row r="777" hidden="1">
      <c r="A777" s="7"/>
      <c r="B777" s="61"/>
      <c r="C777" s="7"/>
      <c r="D777" s="7"/>
      <c r="E777" s="19"/>
      <c r="F777" s="62"/>
      <c r="G777" s="7"/>
      <c r="H777" s="19"/>
      <c r="I777" s="19"/>
      <c r="J777" s="19"/>
      <c r="K777" s="19"/>
      <c r="L777" s="19"/>
      <c r="M777" s="19"/>
      <c r="N777" s="19"/>
      <c r="O777" s="19"/>
      <c r="P777" s="19"/>
      <c r="Q777" s="19"/>
      <c r="R777" s="19"/>
      <c r="S777" s="19"/>
      <c r="T777" s="19"/>
      <c r="U777" s="19"/>
      <c r="V777" s="19"/>
      <c r="W777" s="19"/>
      <c r="X777" s="19"/>
      <c r="Y777" s="19"/>
      <c r="Z777" s="19"/>
    </row>
    <row r="778" hidden="1">
      <c r="A778" s="7"/>
      <c r="B778" s="61"/>
      <c r="C778" s="7"/>
      <c r="D778" s="7"/>
      <c r="E778" s="19"/>
      <c r="F778" s="62"/>
      <c r="G778" s="7"/>
      <c r="H778" s="19"/>
      <c r="I778" s="19"/>
      <c r="J778" s="19"/>
      <c r="K778" s="19"/>
      <c r="L778" s="19"/>
      <c r="M778" s="19"/>
      <c r="N778" s="19"/>
      <c r="O778" s="19"/>
      <c r="P778" s="19"/>
      <c r="Q778" s="19"/>
      <c r="R778" s="19"/>
      <c r="S778" s="19"/>
      <c r="T778" s="19"/>
      <c r="U778" s="19"/>
      <c r="V778" s="19"/>
      <c r="W778" s="19"/>
      <c r="X778" s="19"/>
      <c r="Y778" s="19"/>
      <c r="Z778" s="19"/>
    </row>
    <row r="779" hidden="1">
      <c r="A779" s="7"/>
      <c r="B779" s="61"/>
      <c r="C779" s="7"/>
      <c r="D779" s="7"/>
      <c r="E779" s="19"/>
      <c r="F779" s="62"/>
      <c r="G779" s="7"/>
      <c r="H779" s="19"/>
      <c r="I779" s="19"/>
      <c r="J779" s="19"/>
      <c r="K779" s="19"/>
      <c r="L779" s="19"/>
      <c r="M779" s="19"/>
      <c r="N779" s="19"/>
      <c r="O779" s="19"/>
      <c r="P779" s="19"/>
      <c r="Q779" s="19"/>
      <c r="R779" s="19"/>
      <c r="S779" s="19"/>
      <c r="T779" s="19"/>
      <c r="U779" s="19"/>
      <c r="V779" s="19"/>
      <c r="W779" s="19"/>
      <c r="X779" s="19"/>
      <c r="Y779" s="19"/>
      <c r="Z779" s="19"/>
    </row>
    <row r="780" hidden="1">
      <c r="A780" s="7"/>
      <c r="B780" s="61"/>
      <c r="C780" s="7"/>
      <c r="D780" s="7"/>
      <c r="E780" s="19"/>
      <c r="F780" s="62"/>
      <c r="G780" s="7"/>
      <c r="H780" s="19"/>
      <c r="I780" s="19"/>
      <c r="J780" s="19"/>
      <c r="K780" s="19"/>
      <c r="L780" s="19"/>
      <c r="M780" s="19"/>
      <c r="N780" s="19"/>
      <c r="O780" s="19"/>
      <c r="P780" s="19"/>
      <c r="Q780" s="19"/>
      <c r="R780" s="19"/>
      <c r="S780" s="19"/>
      <c r="T780" s="19"/>
      <c r="U780" s="19"/>
      <c r="V780" s="19"/>
      <c r="W780" s="19"/>
      <c r="X780" s="19"/>
      <c r="Y780" s="19"/>
      <c r="Z780" s="19"/>
    </row>
    <row r="781" hidden="1">
      <c r="A781" s="7"/>
      <c r="B781" s="61"/>
      <c r="C781" s="7"/>
      <c r="D781" s="7"/>
      <c r="E781" s="19"/>
      <c r="F781" s="62"/>
      <c r="G781" s="7"/>
      <c r="H781" s="19"/>
      <c r="I781" s="19"/>
      <c r="J781" s="19"/>
      <c r="K781" s="19"/>
      <c r="L781" s="19"/>
      <c r="M781" s="19"/>
      <c r="N781" s="19"/>
      <c r="O781" s="19"/>
      <c r="P781" s="19"/>
      <c r="Q781" s="19"/>
      <c r="R781" s="19"/>
      <c r="S781" s="19"/>
      <c r="T781" s="19"/>
      <c r="U781" s="19"/>
      <c r="V781" s="19"/>
      <c r="W781" s="19"/>
      <c r="X781" s="19"/>
      <c r="Y781" s="19"/>
      <c r="Z781" s="19"/>
    </row>
    <row r="782" hidden="1">
      <c r="A782" s="7"/>
      <c r="B782" s="61"/>
      <c r="C782" s="7"/>
      <c r="D782" s="7"/>
      <c r="E782" s="19"/>
      <c r="F782" s="62"/>
      <c r="G782" s="7"/>
      <c r="H782" s="19"/>
      <c r="I782" s="19"/>
      <c r="J782" s="19"/>
      <c r="K782" s="19"/>
      <c r="L782" s="19"/>
      <c r="M782" s="19"/>
      <c r="N782" s="19"/>
      <c r="O782" s="19"/>
      <c r="P782" s="19"/>
      <c r="Q782" s="19"/>
      <c r="R782" s="19"/>
      <c r="S782" s="19"/>
      <c r="T782" s="19"/>
      <c r="U782" s="19"/>
      <c r="V782" s="19"/>
      <c r="W782" s="19"/>
      <c r="X782" s="19"/>
      <c r="Y782" s="19"/>
      <c r="Z782" s="19"/>
    </row>
    <row r="783" hidden="1">
      <c r="A783" s="7"/>
      <c r="B783" s="61"/>
      <c r="C783" s="7"/>
      <c r="D783" s="7"/>
      <c r="E783" s="19"/>
      <c r="F783" s="62"/>
      <c r="G783" s="7"/>
      <c r="H783" s="19"/>
      <c r="I783" s="19"/>
      <c r="J783" s="19"/>
      <c r="K783" s="19"/>
      <c r="L783" s="19"/>
      <c r="M783" s="19"/>
      <c r="N783" s="19"/>
      <c r="O783" s="19"/>
      <c r="P783" s="19"/>
      <c r="Q783" s="19"/>
      <c r="R783" s="19"/>
      <c r="S783" s="19"/>
      <c r="T783" s="19"/>
      <c r="U783" s="19"/>
      <c r="V783" s="19"/>
      <c r="W783" s="19"/>
      <c r="X783" s="19"/>
      <c r="Y783" s="19"/>
      <c r="Z783" s="19"/>
    </row>
    <row r="784" hidden="1">
      <c r="A784" s="7"/>
      <c r="B784" s="61"/>
      <c r="C784" s="7"/>
      <c r="D784" s="7"/>
      <c r="E784" s="19"/>
      <c r="F784" s="62"/>
      <c r="G784" s="7"/>
      <c r="H784" s="19"/>
      <c r="I784" s="19"/>
      <c r="J784" s="19"/>
      <c r="K784" s="19"/>
      <c r="L784" s="19"/>
      <c r="M784" s="19"/>
      <c r="N784" s="19"/>
      <c r="O784" s="19"/>
      <c r="P784" s="19"/>
      <c r="Q784" s="19"/>
      <c r="R784" s="19"/>
      <c r="S784" s="19"/>
      <c r="T784" s="19"/>
      <c r="U784" s="19"/>
      <c r="V784" s="19"/>
      <c r="W784" s="19"/>
      <c r="X784" s="19"/>
      <c r="Y784" s="19"/>
      <c r="Z784" s="19"/>
    </row>
    <row r="785" hidden="1">
      <c r="A785" s="7"/>
      <c r="B785" s="61"/>
      <c r="C785" s="7"/>
      <c r="D785" s="7"/>
      <c r="E785" s="19"/>
      <c r="F785" s="62"/>
      <c r="G785" s="7"/>
      <c r="H785" s="19"/>
      <c r="I785" s="19"/>
      <c r="J785" s="19"/>
      <c r="K785" s="19"/>
      <c r="L785" s="19"/>
      <c r="M785" s="19"/>
      <c r="N785" s="19"/>
      <c r="O785" s="19"/>
      <c r="P785" s="19"/>
      <c r="Q785" s="19"/>
      <c r="R785" s="19"/>
      <c r="S785" s="19"/>
      <c r="T785" s="19"/>
      <c r="U785" s="19"/>
      <c r="V785" s="19"/>
      <c r="W785" s="19"/>
      <c r="X785" s="19"/>
      <c r="Y785" s="19"/>
      <c r="Z785" s="19"/>
    </row>
    <row r="786" hidden="1">
      <c r="A786" s="7"/>
      <c r="B786" s="61"/>
      <c r="C786" s="7"/>
      <c r="D786" s="7"/>
      <c r="E786" s="19"/>
      <c r="F786" s="62"/>
      <c r="G786" s="7"/>
      <c r="H786" s="19"/>
      <c r="I786" s="19"/>
      <c r="J786" s="19"/>
      <c r="K786" s="19"/>
      <c r="L786" s="19"/>
      <c r="M786" s="19"/>
      <c r="N786" s="19"/>
      <c r="O786" s="19"/>
      <c r="P786" s="19"/>
      <c r="Q786" s="19"/>
      <c r="R786" s="19"/>
      <c r="S786" s="19"/>
      <c r="T786" s="19"/>
      <c r="U786" s="19"/>
      <c r="V786" s="19"/>
      <c r="W786" s="19"/>
      <c r="X786" s="19"/>
      <c r="Y786" s="19"/>
      <c r="Z786" s="19"/>
    </row>
    <row r="787" hidden="1">
      <c r="A787" s="7"/>
      <c r="B787" s="61"/>
      <c r="C787" s="7"/>
      <c r="D787" s="7"/>
      <c r="E787" s="19"/>
      <c r="F787" s="62"/>
      <c r="G787" s="7"/>
      <c r="H787" s="19"/>
      <c r="I787" s="19"/>
      <c r="J787" s="19"/>
      <c r="K787" s="19"/>
      <c r="L787" s="19"/>
      <c r="M787" s="19"/>
      <c r="N787" s="19"/>
      <c r="O787" s="19"/>
      <c r="P787" s="19"/>
      <c r="Q787" s="19"/>
      <c r="R787" s="19"/>
      <c r="S787" s="19"/>
      <c r="T787" s="19"/>
      <c r="U787" s="19"/>
      <c r="V787" s="19"/>
      <c r="W787" s="19"/>
      <c r="X787" s="19"/>
      <c r="Y787" s="19"/>
      <c r="Z787" s="19"/>
    </row>
    <row r="788" hidden="1">
      <c r="A788" s="7"/>
      <c r="B788" s="61"/>
      <c r="C788" s="7"/>
      <c r="D788" s="7"/>
      <c r="E788" s="19"/>
      <c r="F788" s="62"/>
      <c r="G788" s="7"/>
      <c r="H788" s="19"/>
      <c r="I788" s="19"/>
      <c r="J788" s="19"/>
      <c r="K788" s="19"/>
      <c r="L788" s="19"/>
      <c r="M788" s="19"/>
      <c r="N788" s="19"/>
      <c r="O788" s="19"/>
      <c r="P788" s="19"/>
      <c r="Q788" s="19"/>
      <c r="R788" s="19"/>
      <c r="S788" s="19"/>
      <c r="T788" s="19"/>
      <c r="U788" s="19"/>
      <c r="V788" s="19"/>
      <c r="W788" s="19"/>
      <c r="X788" s="19"/>
      <c r="Y788" s="19"/>
      <c r="Z788" s="19"/>
    </row>
    <row r="789" hidden="1">
      <c r="A789" s="7"/>
      <c r="B789" s="61"/>
      <c r="C789" s="7"/>
      <c r="D789" s="7"/>
      <c r="E789" s="19"/>
      <c r="F789" s="62"/>
      <c r="G789" s="7"/>
      <c r="H789" s="19"/>
      <c r="I789" s="19"/>
      <c r="J789" s="19"/>
      <c r="K789" s="19"/>
      <c r="L789" s="19"/>
      <c r="M789" s="19"/>
      <c r="N789" s="19"/>
      <c r="O789" s="19"/>
      <c r="P789" s="19"/>
      <c r="Q789" s="19"/>
      <c r="R789" s="19"/>
      <c r="S789" s="19"/>
      <c r="T789" s="19"/>
      <c r="U789" s="19"/>
      <c r="V789" s="19"/>
      <c r="W789" s="19"/>
      <c r="X789" s="19"/>
      <c r="Y789" s="19"/>
      <c r="Z789" s="19"/>
    </row>
    <row r="790" hidden="1">
      <c r="A790" s="7"/>
      <c r="B790" s="61"/>
      <c r="C790" s="7"/>
      <c r="D790" s="7"/>
      <c r="E790" s="19"/>
      <c r="F790" s="62"/>
      <c r="G790" s="7"/>
      <c r="H790" s="19"/>
      <c r="I790" s="19"/>
      <c r="J790" s="19"/>
      <c r="K790" s="19"/>
      <c r="L790" s="19"/>
      <c r="M790" s="19"/>
      <c r="N790" s="19"/>
      <c r="O790" s="19"/>
      <c r="P790" s="19"/>
      <c r="Q790" s="19"/>
      <c r="R790" s="19"/>
      <c r="S790" s="19"/>
      <c r="T790" s="19"/>
      <c r="U790" s="19"/>
      <c r="V790" s="19"/>
      <c r="W790" s="19"/>
      <c r="X790" s="19"/>
      <c r="Y790" s="19"/>
      <c r="Z790" s="19"/>
    </row>
    <row r="791" hidden="1">
      <c r="A791" s="7"/>
      <c r="B791" s="61"/>
      <c r="C791" s="7"/>
      <c r="D791" s="7"/>
      <c r="E791" s="19"/>
      <c r="F791" s="62"/>
      <c r="G791" s="7"/>
      <c r="H791" s="19"/>
      <c r="I791" s="19"/>
      <c r="J791" s="19"/>
      <c r="K791" s="19"/>
      <c r="L791" s="19"/>
      <c r="M791" s="19"/>
      <c r="N791" s="19"/>
      <c r="O791" s="19"/>
      <c r="P791" s="19"/>
      <c r="Q791" s="19"/>
      <c r="R791" s="19"/>
      <c r="S791" s="19"/>
      <c r="T791" s="19"/>
      <c r="U791" s="19"/>
      <c r="V791" s="19"/>
      <c r="W791" s="19"/>
      <c r="X791" s="19"/>
      <c r="Y791" s="19"/>
      <c r="Z791" s="19"/>
    </row>
    <row r="792" hidden="1">
      <c r="A792" s="7"/>
      <c r="B792" s="61"/>
      <c r="C792" s="7"/>
      <c r="D792" s="7"/>
      <c r="E792" s="19"/>
      <c r="F792" s="62"/>
      <c r="G792" s="7"/>
      <c r="H792" s="19"/>
      <c r="I792" s="19"/>
      <c r="J792" s="19"/>
      <c r="K792" s="19"/>
      <c r="L792" s="19"/>
      <c r="M792" s="19"/>
      <c r="N792" s="19"/>
      <c r="O792" s="19"/>
      <c r="P792" s="19"/>
      <c r="Q792" s="19"/>
      <c r="R792" s="19"/>
      <c r="S792" s="19"/>
      <c r="T792" s="19"/>
      <c r="U792" s="19"/>
      <c r="V792" s="19"/>
      <c r="W792" s="19"/>
      <c r="X792" s="19"/>
      <c r="Y792" s="19"/>
      <c r="Z792" s="19"/>
    </row>
    <row r="793" hidden="1">
      <c r="A793" s="7"/>
      <c r="B793" s="61"/>
      <c r="C793" s="7"/>
      <c r="D793" s="7"/>
      <c r="E793" s="19"/>
      <c r="F793" s="62"/>
      <c r="G793" s="7"/>
      <c r="H793" s="19"/>
      <c r="I793" s="19"/>
      <c r="J793" s="19"/>
      <c r="K793" s="19"/>
      <c r="L793" s="19"/>
      <c r="M793" s="19"/>
      <c r="N793" s="19"/>
      <c r="O793" s="19"/>
      <c r="P793" s="19"/>
      <c r="Q793" s="19"/>
      <c r="R793" s="19"/>
      <c r="S793" s="19"/>
      <c r="T793" s="19"/>
      <c r="U793" s="19"/>
      <c r="V793" s="19"/>
      <c r="W793" s="19"/>
      <c r="X793" s="19"/>
      <c r="Y793" s="19"/>
      <c r="Z793" s="19"/>
    </row>
    <row r="794" hidden="1">
      <c r="A794" s="7"/>
      <c r="B794" s="61"/>
      <c r="C794" s="7"/>
      <c r="D794" s="7"/>
      <c r="E794" s="19"/>
      <c r="F794" s="62"/>
      <c r="G794" s="7"/>
      <c r="H794" s="19"/>
      <c r="I794" s="19"/>
      <c r="J794" s="19"/>
      <c r="K794" s="19"/>
      <c r="L794" s="19"/>
      <c r="M794" s="19"/>
      <c r="N794" s="19"/>
      <c r="O794" s="19"/>
      <c r="P794" s="19"/>
      <c r="Q794" s="19"/>
      <c r="R794" s="19"/>
      <c r="S794" s="19"/>
      <c r="T794" s="19"/>
      <c r="U794" s="19"/>
      <c r="V794" s="19"/>
      <c r="W794" s="19"/>
      <c r="X794" s="19"/>
      <c r="Y794" s="19"/>
      <c r="Z794" s="19"/>
    </row>
    <row r="795" hidden="1">
      <c r="A795" s="7"/>
      <c r="B795" s="61"/>
      <c r="C795" s="7"/>
      <c r="D795" s="7"/>
      <c r="E795" s="19"/>
      <c r="F795" s="62"/>
      <c r="G795" s="7"/>
      <c r="H795" s="19"/>
      <c r="I795" s="19"/>
      <c r="J795" s="19"/>
      <c r="K795" s="19"/>
      <c r="L795" s="19"/>
      <c r="M795" s="19"/>
      <c r="N795" s="19"/>
      <c r="O795" s="19"/>
      <c r="P795" s="19"/>
      <c r="Q795" s="19"/>
      <c r="R795" s="19"/>
      <c r="S795" s="19"/>
      <c r="T795" s="19"/>
      <c r="U795" s="19"/>
      <c r="V795" s="19"/>
      <c r="W795" s="19"/>
      <c r="X795" s="19"/>
      <c r="Y795" s="19"/>
      <c r="Z795" s="19"/>
    </row>
    <row r="796" hidden="1">
      <c r="A796" s="7"/>
      <c r="B796" s="61"/>
      <c r="C796" s="7"/>
      <c r="D796" s="7"/>
      <c r="E796" s="19"/>
      <c r="F796" s="62"/>
      <c r="G796" s="7"/>
      <c r="H796" s="19"/>
      <c r="I796" s="19"/>
      <c r="J796" s="19"/>
      <c r="K796" s="19"/>
      <c r="L796" s="19"/>
      <c r="M796" s="19"/>
      <c r="N796" s="19"/>
      <c r="O796" s="19"/>
      <c r="P796" s="19"/>
      <c r="Q796" s="19"/>
      <c r="R796" s="19"/>
      <c r="S796" s="19"/>
      <c r="T796" s="19"/>
      <c r="U796" s="19"/>
      <c r="V796" s="19"/>
      <c r="W796" s="19"/>
      <c r="X796" s="19"/>
      <c r="Y796" s="19"/>
      <c r="Z796" s="19"/>
    </row>
    <row r="797" hidden="1">
      <c r="A797" s="7"/>
      <c r="B797" s="61"/>
      <c r="C797" s="7"/>
      <c r="D797" s="7"/>
      <c r="E797" s="19"/>
      <c r="F797" s="62"/>
      <c r="G797" s="7"/>
      <c r="H797" s="19"/>
      <c r="I797" s="19"/>
      <c r="J797" s="19"/>
      <c r="K797" s="19"/>
      <c r="L797" s="19"/>
      <c r="M797" s="19"/>
      <c r="N797" s="19"/>
      <c r="O797" s="19"/>
      <c r="P797" s="19"/>
      <c r="Q797" s="19"/>
      <c r="R797" s="19"/>
      <c r="S797" s="19"/>
      <c r="T797" s="19"/>
      <c r="U797" s="19"/>
      <c r="V797" s="19"/>
      <c r="W797" s="19"/>
      <c r="X797" s="19"/>
      <c r="Y797" s="19"/>
      <c r="Z797" s="19"/>
    </row>
    <row r="798" hidden="1">
      <c r="A798" s="7"/>
      <c r="B798" s="61"/>
      <c r="C798" s="7"/>
      <c r="D798" s="7"/>
      <c r="E798" s="19"/>
      <c r="F798" s="62"/>
      <c r="G798" s="7"/>
      <c r="H798" s="19"/>
      <c r="I798" s="19"/>
      <c r="J798" s="19"/>
      <c r="K798" s="19"/>
      <c r="L798" s="19"/>
      <c r="M798" s="19"/>
      <c r="N798" s="19"/>
      <c r="O798" s="19"/>
      <c r="P798" s="19"/>
      <c r="Q798" s="19"/>
      <c r="R798" s="19"/>
      <c r="S798" s="19"/>
      <c r="T798" s="19"/>
      <c r="U798" s="19"/>
      <c r="V798" s="19"/>
      <c r="W798" s="19"/>
      <c r="X798" s="19"/>
      <c r="Y798" s="19"/>
      <c r="Z798" s="19"/>
    </row>
    <row r="799" hidden="1">
      <c r="A799" s="7"/>
      <c r="B799" s="61"/>
      <c r="C799" s="7"/>
      <c r="D799" s="7"/>
      <c r="E799" s="19"/>
      <c r="F799" s="62"/>
      <c r="G799" s="7"/>
      <c r="H799" s="19"/>
      <c r="I799" s="19"/>
      <c r="J799" s="19"/>
      <c r="K799" s="19"/>
      <c r="L799" s="19"/>
      <c r="M799" s="19"/>
      <c r="N799" s="19"/>
      <c r="O799" s="19"/>
      <c r="P799" s="19"/>
      <c r="Q799" s="19"/>
      <c r="R799" s="19"/>
      <c r="S799" s="19"/>
      <c r="T799" s="19"/>
      <c r="U799" s="19"/>
      <c r="V799" s="19"/>
      <c r="W799" s="19"/>
      <c r="X799" s="19"/>
      <c r="Y799" s="19"/>
      <c r="Z799" s="19"/>
    </row>
    <row r="800" hidden="1">
      <c r="A800" s="7"/>
      <c r="B800" s="61"/>
      <c r="C800" s="7"/>
      <c r="D800" s="7"/>
      <c r="E800" s="19"/>
      <c r="F800" s="62"/>
      <c r="G800" s="7"/>
      <c r="H800" s="19"/>
      <c r="I800" s="19"/>
      <c r="J800" s="19"/>
      <c r="K800" s="19"/>
      <c r="L800" s="19"/>
      <c r="M800" s="19"/>
      <c r="N800" s="19"/>
      <c r="O800" s="19"/>
      <c r="P800" s="19"/>
      <c r="Q800" s="19"/>
      <c r="R800" s="19"/>
      <c r="S800" s="19"/>
      <c r="T800" s="19"/>
      <c r="U800" s="19"/>
      <c r="V800" s="19"/>
      <c r="W800" s="19"/>
      <c r="X800" s="19"/>
      <c r="Y800" s="19"/>
      <c r="Z800" s="19"/>
    </row>
    <row r="801" hidden="1">
      <c r="A801" s="7"/>
      <c r="B801" s="61"/>
      <c r="C801" s="7"/>
      <c r="D801" s="7"/>
      <c r="E801" s="19"/>
      <c r="F801" s="62"/>
      <c r="G801" s="7"/>
      <c r="H801" s="19"/>
      <c r="I801" s="19"/>
      <c r="J801" s="19"/>
      <c r="K801" s="19"/>
      <c r="L801" s="19"/>
      <c r="M801" s="19"/>
      <c r="N801" s="19"/>
      <c r="O801" s="19"/>
      <c r="P801" s="19"/>
      <c r="Q801" s="19"/>
      <c r="R801" s="19"/>
      <c r="S801" s="19"/>
      <c r="T801" s="19"/>
      <c r="U801" s="19"/>
      <c r="V801" s="19"/>
      <c r="W801" s="19"/>
      <c r="X801" s="19"/>
      <c r="Y801" s="19"/>
      <c r="Z801" s="19"/>
    </row>
    <row r="802" hidden="1">
      <c r="A802" s="7"/>
      <c r="B802" s="61"/>
      <c r="C802" s="7"/>
      <c r="D802" s="7"/>
      <c r="E802" s="19"/>
      <c r="F802" s="62"/>
      <c r="G802" s="7"/>
      <c r="H802" s="19"/>
      <c r="I802" s="19"/>
      <c r="J802" s="19"/>
      <c r="K802" s="19"/>
      <c r="L802" s="19"/>
      <c r="M802" s="19"/>
      <c r="N802" s="19"/>
      <c r="O802" s="19"/>
      <c r="P802" s="19"/>
      <c r="Q802" s="19"/>
      <c r="R802" s="19"/>
      <c r="S802" s="19"/>
      <c r="T802" s="19"/>
      <c r="U802" s="19"/>
      <c r="V802" s="19"/>
      <c r="W802" s="19"/>
      <c r="X802" s="19"/>
      <c r="Y802" s="19"/>
      <c r="Z802" s="19"/>
    </row>
    <row r="803" hidden="1">
      <c r="A803" s="7"/>
      <c r="B803" s="61"/>
      <c r="C803" s="7"/>
      <c r="D803" s="7"/>
      <c r="E803" s="19"/>
      <c r="F803" s="62"/>
      <c r="G803" s="7"/>
      <c r="H803" s="19"/>
      <c r="I803" s="19"/>
      <c r="J803" s="19"/>
      <c r="K803" s="19"/>
      <c r="L803" s="19"/>
      <c r="M803" s="19"/>
      <c r="N803" s="19"/>
      <c r="O803" s="19"/>
      <c r="P803" s="19"/>
      <c r="Q803" s="19"/>
      <c r="R803" s="19"/>
      <c r="S803" s="19"/>
      <c r="T803" s="19"/>
      <c r="U803" s="19"/>
      <c r="V803" s="19"/>
      <c r="W803" s="19"/>
      <c r="X803" s="19"/>
      <c r="Y803" s="19"/>
      <c r="Z803" s="19"/>
    </row>
    <row r="804" hidden="1">
      <c r="A804" s="7"/>
      <c r="B804" s="61"/>
      <c r="C804" s="7"/>
      <c r="D804" s="7"/>
      <c r="E804" s="19"/>
      <c r="F804" s="62"/>
      <c r="G804" s="7"/>
      <c r="H804" s="19"/>
      <c r="I804" s="19"/>
      <c r="J804" s="19"/>
      <c r="K804" s="19"/>
      <c r="L804" s="19"/>
      <c r="M804" s="19"/>
      <c r="N804" s="19"/>
      <c r="O804" s="19"/>
      <c r="P804" s="19"/>
      <c r="Q804" s="19"/>
      <c r="R804" s="19"/>
      <c r="S804" s="19"/>
      <c r="T804" s="19"/>
      <c r="U804" s="19"/>
      <c r="V804" s="19"/>
      <c r="W804" s="19"/>
      <c r="X804" s="19"/>
      <c r="Y804" s="19"/>
      <c r="Z804" s="19"/>
    </row>
    <row r="805" hidden="1">
      <c r="A805" s="7"/>
      <c r="B805" s="61"/>
      <c r="C805" s="7"/>
      <c r="D805" s="7"/>
      <c r="E805" s="19"/>
      <c r="F805" s="62"/>
      <c r="G805" s="7"/>
      <c r="H805" s="19"/>
      <c r="I805" s="19"/>
      <c r="J805" s="19"/>
      <c r="K805" s="19"/>
      <c r="L805" s="19"/>
      <c r="M805" s="19"/>
      <c r="N805" s="19"/>
      <c r="O805" s="19"/>
      <c r="P805" s="19"/>
      <c r="Q805" s="19"/>
      <c r="R805" s="19"/>
      <c r="S805" s="19"/>
      <c r="T805" s="19"/>
      <c r="U805" s="19"/>
      <c r="V805" s="19"/>
      <c r="W805" s="19"/>
      <c r="X805" s="19"/>
      <c r="Y805" s="19"/>
      <c r="Z805" s="19"/>
    </row>
    <row r="806" hidden="1">
      <c r="A806" s="7"/>
      <c r="B806" s="61"/>
      <c r="C806" s="7"/>
      <c r="D806" s="7"/>
      <c r="E806" s="19"/>
      <c r="F806" s="62"/>
      <c r="G806" s="7"/>
      <c r="H806" s="19"/>
      <c r="I806" s="19"/>
      <c r="J806" s="19"/>
      <c r="K806" s="19"/>
      <c r="L806" s="19"/>
      <c r="M806" s="19"/>
      <c r="N806" s="19"/>
      <c r="O806" s="19"/>
      <c r="P806" s="19"/>
      <c r="Q806" s="19"/>
      <c r="R806" s="19"/>
      <c r="S806" s="19"/>
      <c r="T806" s="19"/>
      <c r="U806" s="19"/>
      <c r="V806" s="19"/>
      <c r="W806" s="19"/>
      <c r="X806" s="19"/>
      <c r="Y806" s="19"/>
      <c r="Z806" s="19"/>
    </row>
    <row r="807" hidden="1">
      <c r="A807" s="7"/>
      <c r="B807" s="61"/>
      <c r="C807" s="7"/>
      <c r="D807" s="7"/>
      <c r="E807" s="19"/>
      <c r="F807" s="62"/>
      <c r="G807" s="7"/>
      <c r="H807" s="19"/>
      <c r="I807" s="19"/>
      <c r="J807" s="19"/>
      <c r="K807" s="19"/>
      <c r="L807" s="19"/>
      <c r="M807" s="19"/>
      <c r="N807" s="19"/>
      <c r="O807" s="19"/>
      <c r="P807" s="19"/>
      <c r="Q807" s="19"/>
      <c r="R807" s="19"/>
      <c r="S807" s="19"/>
      <c r="T807" s="19"/>
      <c r="U807" s="19"/>
      <c r="V807" s="19"/>
      <c r="W807" s="19"/>
      <c r="X807" s="19"/>
      <c r="Y807" s="19"/>
      <c r="Z807" s="19"/>
    </row>
    <row r="808" hidden="1">
      <c r="A808" s="7"/>
      <c r="B808" s="61"/>
      <c r="C808" s="7"/>
      <c r="D808" s="7"/>
      <c r="E808" s="19"/>
      <c r="F808" s="62"/>
      <c r="G808" s="7"/>
      <c r="H808" s="19"/>
      <c r="I808" s="19"/>
      <c r="J808" s="19"/>
      <c r="K808" s="19"/>
      <c r="L808" s="19"/>
      <c r="M808" s="19"/>
      <c r="N808" s="19"/>
      <c r="O808" s="19"/>
      <c r="P808" s="19"/>
      <c r="Q808" s="19"/>
      <c r="R808" s="19"/>
      <c r="S808" s="19"/>
      <c r="T808" s="19"/>
      <c r="U808" s="19"/>
      <c r="V808" s="19"/>
      <c r="W808" s="19"/>
      <c r="X808" s="19"/>
      <c r="Y808" s="19"/>
      <c r="Z808" s="19"/>
    </row>
    <row r="809" hidden="1">
      <c r="A809" s="7"/>
      <c r="B809" s="61"/>
      <c r="C809" s="7"/>
      <c r="D809" s="7"/>
      <c r="E809" s="19"/>
      <c r="F809" s="62"/>
      <c r="G809" s="7"/>
      <c r="H809" s="19"/>
      <c r="I809" s="19"/>
      <c r="J809" s="19"/>
      <c r="K809" s="19"/>
      <c r="L809" s="19"/>
      <c r="M809" s="19"/>
      <c r="N809" s="19"/>
      <c r="O809" s="19"/>
      <c r="P809" s="19"/>
      <c r="Q809" s="19"/>
      <c r="R809" s="19"/>
      <c r="S809" s="19"/>
      <c r="T809" s="19"/>
      <c r="U809" s="19"/>
      <c r="V809" s="19"/>
      <c r="W809" s="19"/>
      <c r="X809" s="19"/>
      <c r="Y809" s="19"/>
      <c r="Z809" s="19"/>
    </row>
    <row r="810" hidden="1">
      <c r="A810" s="7"/>
      <c r="B810" s="61"/>
      <c r="C810" s="7"/>
      <c r="D810" s="7"/>
      <c r="E810" s="19"/>
      <c r="F810" s="62"/>
      <c r="G810" s="7"/>
      <c r="H810" s="19"/>
      <c r="I810" s="19"/>
      <c r="J810" s="19"/>
      <c r="K810" s="19"/>
      <c r="L810" s="19"/>
      <c r="M810" s="19"/>
      <c r="N810" s="19"/>
      <c r="O810" s="19"/>
      <c r="P810" s="19"/>
      <c r="Q810" s="19"/>
      <c r="R810" s="19"/>
      <c r="S810" s="19"/>
      <c r="T810" s="19"/>
      <c r="U810" s="19"/>
      <c r="V810" s="19"/>
      <c r="W810" s="19"/>
      <c r="X810" s="19"/>
      <c r="Y810" s="19"/>
      <c r="Z810" s="19"/>
    </row>
    <row r="811" hidden="1">
      <c r="A811" s="7"/>
      <c r="B811" s="61"/>
      <c r="C811" s="7"/>
      <c r="D811" s="7"/>
      <c r="E811" s="19"/>
      <c r="F811" s="62"/>
      <c r="G811" s="7"/>
      <c r="H811" s="19"/>
      <c r="I811" s="19"/>
      <c r="J811" s="19"/>
      <c r="K811" s="19"/>
      <c r="L811" s="19"/>
      <c r="M811" s="19"/>
      <c r="N811" s="19"/>
      <c r="O811" s="19"/>
      <c r="P811" s="19"/>
      <c r="Q811" s="19"/>
      <c r="R811" s="19"/>
      <c r="S811" s="19"/>
      <c r="T811" s="19"/>
      <c r="U811" s="19"/>
      <c r="V811" s="19"/>
      <c r="W811" s="19"/>
      <c r="X811" s="19"/>
      <c r="Y811" s="19"/>
      <c r="Z811" s="19"/>
    </row>
    <row r="812" hidden="1">
      <c r="A812" s="7"/>
      <c r="B812" s="61"/>
      <c r="C812" s="7"/>
      <c r="D812" s="7"/>
      <c r="E812" s="19"/>
      <c r="F812" s="62"/>
      <c r="G812" s="7"/>
      <c r="H812" s="19"/>
      <c r="I812" s="19"/>
      <c r="J812" s="19"/>
      <c r="K812" s="19"/>
      <c r="L812" s="19"/>
      <c r="M812" s="19"/>
      <c r="N812" s="19"/>
      <c r="O812" s="19"/>
      <c r="P812" s="19"/>
      <c r="Q812" s="19"/>
      <c r="R812" s="19"/>
      <c r="S812" s="19"/>
      <c r="T812" s="19"/>
      <c r="U812" s="19"/>
      <c r="V812" s="19"/>
      <c r="W812" s="19"/>
      <c r="X812" s="19"/>
      <c r="Y812" s="19"/>
      <c r="Z812" s="19"/>
    </row>
    <row r="813" hidden="1">
      <c r="A813" s="7"/>
      <c r="B813" s="61"/>
      <c r="C813" s="7"/>
      <c r="D813" s="7"/>
      <c r="E813" s="19"/>
      <c r="F813" s="62"/>
      <c r="G813" s="7"/>
      <c r="H813" s="19"/>
      <c r="I813" s="19"/>
      <c r="J813" s="19"/>
      <c r="K813" s="19"/>
      <c r="L813" s="19"/>
      <c r="M813" s="19"/>
      <c r="N813" s="19"/>
      <c r="O813" s="19"/>
      <c r="P813" s="19"/>
      <c r="Q813" s="19"/>
      <c r="R813" s="19"/>
      <c r="S813" s="19"/>
      <c r="T813" s="19"/>
      <c r="U813" s="19"/>
      <c r="V813" s="19"/>
      <c r="W813" s="19"/>
      <c r="X813" s="19"/>
      <c r="Y813" s="19"/>
      <c r="Z813" s="19"/>
    </row>
    <row r="814" hidden="1">
      <c r="A814" s="7"/>
      <c r="B814" s="61"/>
      <c r="C814" s="7"/>
      <c r="D814" s="7"/>
      <c r="E814" s="19"/>
      <c r="F814" s="62"/>
      <c r="G814" s="7"/>
      <c r="H814" s="19"/>
      <c r="I814" s="19"/>
      <c r="J814" s="19"/>
      <c r="K814" s="19"/>
      <c r="L814" s="19"/>
      <c r="M814" s="19"/>
      <c r="N814" s="19"/>
      <c r="O814" s="19"/>
      <c r="P814" s="19"/>
      <c r="Q814" s="19"/>
      <c r="R814" s="19"/>
      <c r="S814" s="19"/>
      <c r="T814" s="19"/>
      <c r="U814" s="19"/>
      <c r="V814" s="19"/>
      <c r="W814" s="19"/>
      <c r="X814" s="19"/>
      <c r="Y814" s="19"/>
      <c r="Z814" s="19"/>
    </row>
    <row r="815" hidden="1">
      <c r="A815" s="7"/>
      <c r="B815" s="61"/>
      <c r="C815" s="7"/>
      <c r="D815" s="7"/>
      <c r="E815" s="19"/>
      <c r="F815" s="62"/>
      <c r="G815" s="7"/>
      <c r="H815" s="19"/>
      <c r="I815" s="19"/>
      <c r="J815" s="19"/>
      <c r="K815" s="19"/>
      <c r="L815" s="19"/>
      <c r="M815" s="19"/>
      <c r="N815" s="19"/>
      <c r="O815" s="19"/>
      <c r="P815" s="19"/>
      <c r="Q815" s="19"/>
      <c r="R815" s="19"/>
      <c r="S815" s="19"/>
      <c r="T815" s="19"/>
      <c r="U815" s="19"/>
      <c r="V815" s="19"/>
      <c r="W815" s="19"/>
      <c r="X815" s="19"/>
      <c r="Y815" s="19"/>
      <c r="Z815" s="19"/>
    </row>
    <row r="816" hidden="1">
      <c r="A816" s="7"/>
      <c r="B816" s="61"/>
      <c r="C816" s="7"/>
      <c r="D816" s="7"/>
      <c r="E816" s="19"/>
      <c r="F816" s="62"/>
      <c r="G816" s="7"/>
      <c r="H816" s="19"/>
      <c r="I816" s="19"/>
      <c r="J816" s="19"/>
      <c r="K816" s="19"/>
      <c r="L816" s="19"/>
      <c r="M816" s="19"/>
      <c r="N816" s="19"/>
      <c r="O816" s="19"/>
      <c r="P816" s="19"/>
      <c r="Q816" s="19"/>
      <c r="R816" s="19"/>
      <c r="S816" s="19"/>
      <c r="T816" s="19"/>
      <c r="U816" s="19"/>
      <c r="V816" s="19"/>
      <c r="W816" s="19"/>
      <c r="X816" s="19"/>
      <c r="Y816" s="19"/>
      <c r="Z816" s="19"/>
    </row>
    <row r="817" hidden="1">
      <c r="A817" s="7"/>
      <c r="B817" s="61"/>
      <c r="C817" s="7"/>
      <c r="D817" s="7"/>
      <c r="E817" s="19"/>
      <c r="F817" s="62"/>
      <c r="G817" s="7"/>
      <c r="H817" s="19"/>
      <c r="I817" s="19"/>
      <c r="J817" s="19"/>
      <c r="K817" s="19"/>
      <c r="L817" s="19"/>
      <c r="M817" s="19"/>
      <c r="N817" s="19"/>
      <c r="O817" s="19"/>
      <c r="P817" s="19"/>
      <c r="Q817" s="19"/>
      <c r="R817" s="19"/>
      <c r="S817" s="19"/>
      <c r="T817" s="19"/>
      <c r="U817" s="19"/>
      <c r="V817" s="19"/>
      <c r="W817" s="19"/>
      <c r="X817" s="19"/>
      <c r="Y817" s="19"/>
      <c r="Z817" s="19"/>
    </row>
    <row r="818" hidden="1">
      <c r="A818" s="7"/>
      <c r="B818" s="61"/>
      <c r="C818" s="7"/>
      <c r="D818" s="7"/>
      <c r="E818" s="19"/>
      <c r="F818" s="62"/>
      <c r="G818" s="7"/>
      <c r="H818" s="19"/>
      <c r="I818" s="19"/>
      <c r="J818" s="19"/>
      <c r="K818" s="19"/>
      <c r="L818" s="19"/>
      <c r="M818" s="19"/>
      <c r="N818" s="19"/>
      <c r="O818" s="19"/>
      <c r="P818" s="19"/>
      <c r="Q818" s="19"/>
      <c r="R818" s="19"/>
      <c r="S818" s="19"/>
      <c r="T818" s="19"/>
      <c r="U818" s="19"/>
      <c r="V818" s="19"/>
      <c r="W818" s="19"/>
      <c r="X818" s="19"/>
      <c r="Y818" s="19"/>
      <c r="Z818" s="19"/>
    </row>
    <row r="819" hidden="1">
      <c r="A819" s="7"/>
      <c r="B819" s="61"/>
      <c r="C819" s="7"/>
      <c r="D819" s="7"/>
      <c r="E819" s="19"/>
      <c r="F819" s="62"/>
      <c r="G819" s="7"/>
      <c r="H819" s="19"/>
      <c r="I819" s="19"/>
      <c r="J819" s="19"/>
      <c r="K819" s="19"/>
      <c r="L819" s="19"/>
      <c r="M819" s="19"/>
      <c r="N819" s="19"/>
      <c r="O819" s="19"/>
      <c r="P819" s="19"/>
      <c r="Q819" s="19"/>
      <c r="R819" s="19"/>
      <c r="S819" s="19"/>
      <c r="T819" s="19"/>
      <c r="U819" s="19"/>
      <c r="V819" s="19"/>
      <c r="W819" s="19"/>
      <c r="X819" s="19"/>
      <c r="Y819" s="19"/>
      <c r="Z819" s="19"/>
    </row>
    <row r="820" hidden="1">
      <c r="A820" s="7"/>
      <c r="B820" s="61"/>
      <c r="C820" s="7"/>
      <c r="D820" s="7"/>
      <c r="E820" s="19"/>
      <c r="F820" s="62"/>
      <c r="G820" s="7"/>
      <c r="H820" s="19"/>
      <c r="I820" s="19"/>
      <c r="J820" s="19"/>
      <c r="K820" s="19"/>
      <c r="L820" s="19"/>
      <c r="M820" s="19"/>
      <c r="N820" s="19"/>
      <c r="O820" s="19"/>
      <c r="P820" s="19"/>
      <c r="Q820" s="19"/>
      <c r="R820" s="19"/>
      <c r="S820" s="19"/>
      <c r="T820" s="19"/>
      <c r="U820" s="19"/>
      <c r="V820" s="19"/>
      <c r="W820" s="19"/>
      <c r="X820" s="19"/>
      <c r="Y820" s="19"/>
      <c r="Z820" s="19"/>
    </row>
    <row r="821" hidden="1">
      <c r="A821" s="7"/>
      <c r="B821" s="61"/>
      <c r="C821" s="7"/>
      <c r="D821" s="7"/>
      <c r="E821" s="19"/>
      <c r="F821" s="62"/>
      <c r="G821" s="7"/>
      <c r="H821" s="19"/>
      <c r="I821" s="19"/>
      <c r="J821" s="19"/>
      <c r="K821" s="19"/>
      <c r="L821" s="19"/>
      <c r="M821" s="19"/>
      <c r="N821" s="19"/>
      <c r="O821" s="19"/>
      <c r="P821" s="19"/>
      <c r="Q821" s="19"/>
      <c r="R821" s="19"/>
      <c r="S821" s="19"/>
      <c r="T821" s="19"/>
      <c r="U821" s="19"/>
      <c r="V821" s="19"/>
      <c r="W821" s="19"/>
      <c r="X821" s="19"/>
      <c r="Y821" s="19"/>
      <c r="Z821" s="19"/>
    </row>
    <row r="822" hidden="1">
      <c r="A822" s="7"/>
      <c r="B822" s="61"/>
      <c r="C822" s="7"/>
      <c r="D822" s="7"/>
      <c r="E822" s="19"/>
      <c r="F822" s="62"/>
      <c r="G822" s="7"/>
      <c r="H822" s="19"/>
      <c r="I822" s="19"/>
      <c r="J822" s="19"/>
      <c r="K822" s="19"/>
      <c r="L822" s="19"/>
      <c r="M822" s="19"/>
      <c r="N822" s="19"/>
      <c r="O822" s="19"/>
      <c r="P822" s="19"/>
      <c r="Q822" s="19"/>
      <c r="R822" s="19"/>
      <c r="S822" s="19"/>
      <c r="T822" s="19"/>
      <c r="U822" s="19"/>
      <c r="V822" s="19"/>
      <c r="W822" s="19"/>
      <c r="X822" s="19"/>
      <c r="Y822" s="19"/>
      <c r="Z822" s="19"/>
    </row>
    <row r="823" hidden="1">
      <c r="A823" s="7"/>
      <c r="B823" s="61"/>
      <c r="C823" s="7"/>
      <c r="D823" s="7"/>
      <c r="E823" s="19"/>
      <c r="F823" s="62"/>
      <c r="G823" s="7"/>
      <c r="H823" s="19"/>
      <c r="I823" s="19"/>
      <c r="J823" s="19"/>
      <c r="K823" s="19"/>
      <c r="L823" s="19"/>
      <c r="M823" s="19"/>
      <c r="N823" s="19"/>
      <c r="O823" s="19"/>
      <c r="P823" s="19"/>
      <c r="Q823" s="19"/>
      <c r="R823" s="19"/>
      <c r="S823" s="19"/>
      <c r="T823" s="19"/>
      <c r="U823" s="19"/>
      <c r="V823" s="19"/>
      <c r="W823" s="19"/>
      <c r="X823" s="19"/>
      <c r="Y823" s="19"/>
      <c r="Z823" s="19"/>
    </row>
    <row r="824" hidden="1">
      <c r="A824" s="7"/>
      <c r="B824" s="61"/>
      <c r="C824" s="7"/>
      <c r="D824" s="7"/>
      <c r="E824" s="19"/>
      <c r="F824" s="62"/>
      <c r="G824" s="7"/>
      <c r="H824" s="19"/>
      <c r="I824" s="19"/>
      <c r="J824" s="19"/>
      <c r="K824" s="19"/>
      <c r="L824" s="19"/>
      <c r="M824" s="19"/>
      <c r="N824" s="19"/>
      <c r="O824" s="19"/>
      <c r="P824" s="19"/>
      <c r="Q824" s="19"/>
      <c r="R824" s="19"/>
      <c r="S824" s="19"/>
      <c r="T824" s="19"/>
      <c r="U824" s="19"/>
      <c r="V824" s="19"/>
      <c r="W824" s="19"/>
      <c r="X824" s="19"/>
      <c r="Y824" s="19"/>
      <c r="Z824" s="19"/>
    </row>
    <row r="825" hidden="1">
      <c r="A825" s="7"/>
      <c r="B825" s="61"/>
      <c r="C825" s="7"/>
      <c r="D825" s="7"/>
      <c r="E825" s="19"/>
      <c r="F825" s="62"/>
      <c r="G825" s="7"/>
      <c r="H825" s="19"/>
      <c r="I825" s="19"/>
      <c r="J825" s="19"/>
      <c r="K825" s="19"/>
      <c r="L825" s="19"/>
      <c r="M825" s="19"/>
      <c r="N825" s="19"/>
      <c r="O825" s="19"/>
      <c r="P825" s="19"/>
      <c r="Q825" s="19"/>
      <c r="R825" s="19"/>
      <c r="S825" s="19"/>
      <c r="T825" s="19"/>
      <c r="U825" s="19"/>
      <c r="V825" s="19"/>
      <c r="W825" s="19"/>
      <c r="X825" s="19"/>
      <c r="Y825" s="19"/>
      <c r="Z825" s="19"/>
    </row>
    <row r="826" hidden="1">
      <c r="A826" s="7"/>
      <c r="B826" s="61"/>
      <c r="C826" s="7"/>
      <c r="D826" s="7"/>
      <c r="E826" s="19"/>
      <c r="F826" s="62"/>
      <c r="G826" s="7"/>
      <c r="H826" s="19"/>
      <c r="I826" s="19"/>
      <c r="J826" s="19"/>
      <c r="K826" s="19"/>
      <c r="L826" s="19"/>
      <c r="M826" s="19"/>
      <c r="N826" s="19"/>
      <c r="O826" s="19"/>
      <c r="P826" s="19"/>
      <c r="Q826" s="19"/>
      <c r="R826" s="19"/>
      <c r="S826" s="19"/>
      <c r="T826" s="19"/>
      <c r="U826" s="19"/>
      <c r="V826" s="19"/>
      <c r="W826" s="19"/>
      <c r="X826" s="19"/>
      <c r="Y826" s="19"/>
      <c r="Z826" s="19"/>
    </row>
    <row r="827" hidden="1">
      <c r="A827" s="7"/>
      <c r="B827" s="61"/>
      <c r="C827" s="7"/>
      <c r="D827" s="7"/>
      <c r="E827" s="19"/>
      <c r="F827" s="62"/>
      <c r="G827" s="7"/>
      <c r="H827" s="19"/>
      <c r="I827" s="19"/>
      <c r="J827" s="19"/>
      <c r="K827" s="19"/>
      <c r="L827" s="19"/>
      <c r="M827" s="19"/>
      <c r="N827" s="19"/>
      <c r="O827" s="19"/>
      <c r="P827" s="19"/>
      <c r="Q827" s="19"/>
      <c r="R827" s="19"/>
      <c r="S827" s="19"/>
      <c r="T827" s="19"/>
      <c r="U827" s="19"/>
      <c r="V827" s="19"/>
      <c r="W827" s="19"/>
      <c r="X827" s="19"/>
      <c r="Y827" s="19"/>
      <c r="Z827" s="19"/>
    </row>
    <row r="828" hidden="1">
      <c r="A828" s="7"/>
      <c r="B828" s="61"/>
      <c r="C828" s="7"/>
      <c r="D828" s="7"/>
      <c r="E828" s="19"/>
      <c r="F828" s="62"/>
      <c r="G828" s="7"/>
      <c r="H828" s="19"/>
      <c r="I828" s="19"/>
      <c r="J828" s="19"/>
      <c r="K828" s="19"/>
      <c r="L828" s="19"/>
      <c r="M828" s="19"/>
      <c r="N828" s="19"/>
      <c r="O828" s="19"/>
      <c r="P828" s="19"/>
      <c r="Q828" s="19"/>
      <c r="R828" s="19"/>
      <c r="S828" s="19"/>
      <c r="T828" s="19"/>
      <c r="U828" s="19"/>
      <c r="V828" s="19"/>
      <c r="W828" s="19"/>
      <c r="X828" s="19"/>
      <c r="Y828" s="19"/>
      <c r="Z828" s="19"/>
    </row>
    <row r="829" hidden="1">
      <c r="A829" s="7"/>
      <c r="B829" s="61"/>
      <c r="C829" s="7"/>
      <c r="D829" s="7"/>
      <c r="E829" s="19"/>
      <c r="F829" s="62"/>
      <c r="G829" s="7"/>
      <c r="H829" s="19"/>
      <c r="I829" s="19"/>
      <c r="J829" s="19"/>
      <c r="K829" s="19"/>
      <c r="L829" s="19"/>
      <c r="M829" s="19"/>
      <c r="N829" s="19"/>
      <c r="O829" s="19"/>
      <c r="P829" s="19"/>
      <c r="Q829" s="19"/>
      <c r="R829" s="19"/>
      <c r="S829" s="19"/>
      <c r="T829" s="19"/>
      <c r="U829" s="19"/>
      <c r="V829" s="19"/>
      <c r="W829" s="19"/>
      <c r="X829" s="19"/>
      <c r="Y829" s="19"/>
      <c r="Z829" s="19"/>
    </row>
    <row r="830" hidden="1">
      <c r="A830" s="7"/>
      <c r="B830" s="61"/>
      <c r="C830" s="7"/>
      <c r="D830" s="7"/>
      <c r="E830" s="19"/>
      <c r="F830" s="62"/>
      <c r="G830" s="7"/>
      <c r="H830" s="19"/>
      <c r="I830" s="19"/>
      <c r="J830" s="19"/>
      <c r="K830" s="19"/>
      <c r="L830" s="19"/>
      <c r="M830" s="19"/>
      <c r="N830" s="19"/>
      <c r="O830" s="19"/>
      <c r="P830" s="19"/>
      <c r="Q830" s="19"/>
      <c r="R830" s="19"/>
      <c r="S830" s="19"/>
      <c r="T830" s="19"/>
      <c r="U830" s="19"/>
      <c r="V830" s="19"/>
      <c r="W830" s="19"/>
      <c r="X830" s="19"/>
      <c r="Y830" s="19"/>
      <c r="Z830" s="19"/>
    </row>
    <row r="831" hidden="1">
      <c r="A831" s="7"/>
      <c r="B831" s="61"/>
      <c r="C831" s="7"/>
      <c r="D831" s="7"/>
      <c r="E831" s="19"/>
      <c r="F831" s="62"/>
      <c r="G831" s="7"/>
      <c r="H831" s="19"/>
      <c r="I831" s="19"/>
      <c r="J831" s="19"/>
      <c r="K831" s="19"/>
      <c r="L831" s="19"/>
      <c r="M831" s="19"/>
      <c r="N831" s="19"/>
      <c r="O831" s="19"/>
      <c r="P831" s="19"/>
      <c r="Q831" s="19"/>
      <c r="R831" s="19"/>
      <c r="S831" s="19"/>
      <c r="T831" s="19"/>
      <c r="U831" s="19"/>
      <c r="V831" s="19"/>
      <c r="W831" s="19"/>
      <c r="X831" s="19"/>
      <c r="Y831" s="19"/>
      <c r="Z831" s="19"/>
    </row>
    <row r="832" hidden="1">
      <c r="A832" s="7"/>
      <c r="B832" s="61"/>
      <c r="C832" s="7"/>
      <c r="D832" s="7"/>
      <c r="E832" s="19"/>
      <c r="F832" s="62"/>
      <c r="G832" s="7"/>
      <c r="H832" s="19"/>
      <c r="I832" s="19"/>
      <c r="J832" s="19"/>
      <c r="K832" s="19"/>
      <c r="L832" s="19"/>
      <c r="M832" s="19"/>
      <c r="N832" s="19"/>
      <c r="O832" s="19"/>
      <c r="P832" s="19"/>
      <c r="Q832" s="19"/>
      <c r="R832" s="19"/>
      <c r="S832" s="19"/>
      <c r="T832" s="19"/>
      <c r="U832" s="19"/>
      <c r="V832" s="19"/>
      <c r="W832" s="19"/>
      <c r="X832" s="19"/>
      <c r="Y832" s="19"/>
      <c r="Z832" s="19"/>
    </row>
    <row r="833" hidden="1">
      <c r="A833" s="7"/>
      <c r="B833" s="61"/>
      <c r="C833" s="7"/>
      <c r="D833" s="7"/>
      <c r="E833" s="19"/>
      <c r="F833" s="62"/>
      <c r="G833" s="7"/>
      <c r="H833" s="19"/>
      <c r="I833" s="19"/>
      <c r="J833" s="19"/>
      <c r="K833" s="19"/>
      <c r="L833" s="19"/>
      <c r="M833" s="19"/>
      <c r="N833" s="19"/>
      <c r="O833" s="19"/>
      <c r="P833" s="19"/>
      <c r="Q833" s="19"/>
      <c r="R833" s="19"/>
      <c r="S833" s="19"/>
      <c r="T833" s="19"/>
      <c r="U833" s="19"/>
      <c r="V833" s="19"/>
      <c r="W833" s="19"/>
      <c r="X833" s="19"/>
      <c r="Y833" s="19"/>
      <c r="Z833" s="19"/>
    </row>
    <row r="834" hidden="1">
      <c r="A834" s="7"/>
      <c r="B834" s="61"/>
      <c r="C834" s="7"/>
      <c r="D834" s="7"/>
      <c r="E834" s="19"/>
      <c r="F834" s="62"/>
      <c r="G834" s="7"/>
      <c r="H834" s="19"/>
      <c r="I834" s="19"/>
      <c r="J834" s="19"/>
      <c r="K834" s="19"/>
      <c r="L834" s="19"/>
      <c r="M834" s="19"/>
      <c r="N834" s="19"/>
      <c r="O834" s="19"/>
      <c r="P834" s="19"/>
      <c r="Q834" s="19"/>
      <c r="R834" s="19"/>
      <c r="S834" s="19"/>
      <c r="T834" s="19"/>
      <c r="U834" s="19"/>
      <c r="V834" s="19"/>
      <c r="W834" s="19"/>
      <c r="X834" s="19"/>
      <c r="Y834" s="19"/>
      <c r="Z834" s="19"/>
    </row>
    <row r="835" hidden="1">
      <c r="A835" s="7"/>
      <c r="B835" s="61"/>
      <c r="C835" s="7"/>
      <c r="D835" s="7"/>
      <c r="E835" s="19"/>
      <c r="F835" s="62"/>
      <c r="G835" s="7"/>
      <c r="H835" s="19"/>
      <c r="I835" s="19"/>
      <c r="J835" s="19"/>
      <c r="K835" s="19"/>
      <c r="L835" s="19"/>
      <c r="M835" s="19"/>
      <c r="N835" s="19"/>
      <c r="O835" s="19"/>
      <c r="P835" s="19"/>
      <c r="Q835" s="19"/>
      <c r="R835" s="19"/>
      <c r="S835" s="19"/>
      <c r="T835" s="19"/>
      <c r="U835" s="19"/>
      <c r="V835" s="19"/>
      <c r="W835" s="19"/>
      <c r="X835" s="19"/>
      <c r="Y835" s="19"/>
      <c r="Z835" s="19"/>
    </row>
    <row r="836" hidden="1">
      <c r="A836" s="7"/>
      <c r="B836" s="61"/>
      <c r="C836" s="7"/>
      <c r="D836" s="7"/>
      <c r="E836" s="19"/>
      <c r="F836" s="62"/>
      <c r="G836" s="7"/>
      <c r="H836" s="19"/>
      <c r="I836" s="19"/>
      <c r="J836" s="19"/>
      <c r="K836" s="19"/>
      <c r="L836" s="19"/>
      <c r="M836" s="19"/>
      <c r="N836" s="19"/>
      <c r="O836" s="19"/>
      <c r="P836" s="19"/>
      <c r="Q836" s="19"/>
      <c r="R836" s="19"/>
      <c r="S836" s="19"/>
      <c r="T836" s="19"/>
      <c r="U836" s="19"/>
      <c r="V836" s="19"/>
      <c r="W836" s="19"/>
      <c r="X836" s="19"/>
      <c r="Y836" s="19"/>
      <c r="Z836" s="19"/>
    </row>
    <row r="837" hidden="1">
      <c r="A837" s="7"/>
      <c r="B837" s="61"/>
      <c r="C837" s="7"/>
      <c r="D837" s="7"/>
      <c r="E837" s="19"/>
      <c r="F837" s="62"/>
      <c r="G837" s="7"/>
      <c r="H837" s="19"/>
      <c r="I837" s="19"/>
      <c r="J837" s="19"/>
      <c r="K837" s="19"/>
      <c r="L837" s="19"/>
      <c r="M837" s="19"/>
      <c r="N837" s="19"/>
      <c r="O837" s="19"/>
      <c r="P837" s="19"/>
      <c r="Q837" s="19"/>
      <c r="R837" s="19"/>
      <c r="S837" s="19"/>
      <c r="T837" s="19"/>
      <c r="U837" s="19"/>
      <c r="V837" s="19"/>
      <c r="W837" s="19"/>
      <c r="X837" s="19"/>
      <c r="Y837" s="19"/>
      <c r="Z837" s="19"/>
    </row>
    <row r="838" hidden="1">
      <c r="A838" s="7"/>
      <c r="B838" s="61"/>
      <c r="C838" s="7"/>
      <c r="D838" s="7"/>
      <c r="E838" s="19"/>
      <c r="F838" s="62"/>
      <c r="G838" s="7"/>
      <c r="H838" s="19"/>
      <c r="I838" s="19"/>
      <c r="J838" s="19"/>
      <c r="K838" s="19"/>
      <c r="L838" s="19"/>
      <c r="M838" s="19"/>
      <c r="N838" s="19"/>
      <c r="O838" s="19"/>
      <c r="P838" s="19"/>
      <c r="Q838" s="19"/>
      <c r="R838" s="19"/>
      <c r="S838" s="19"/>
      <c r="T838" s="19"/>
      <c r="U838" s="19"/>
      <c r="V838" s="19"/>
      <c r="W838" s="19"/>
      <c r="X838" s="19"/>
      <c r="Y838" s="19"/>
      <c r="Z838" s="19"/>
    </row>
    <row r="839" hidden="1">
      <c r="A839" s="7"/>
      <c r="B839" s="61"/>
      <c r="C839" s="7"/>
      <c r="D839" s="7"/>
      <c r="E839" s="19"/>
      <c r="F839" s="62"/>
      <c r="G839" s="7"/>
      <c r="H839" s="19"/>
      <c r="I839" s="19"/>
      <c r="J839" s="19"/>
      <c r="K839" s="19"/>
      <c r="L839" s="19"/>
      <c r="M839" s="19"/>
      <c r="N839" s="19"/>
      <c r="O839" s="19"/>
      <c r="P839" s="19"/>
      <c r="Q839" s="19"/>
      <c r="R839" s="19"/>
      <c r="S839" s="19"/>
      <c r="T839" s="19"/>
      <c r="U839" s="19"/>
      <c r="V839" s="19"/>
      <c r="W839" s="19"/>
      <c r="X839" s="19"/>
      <c r="Y839" s="19"/>
      <c r="Z839" s="19"/>
    </row>
    <row r="840" hidden="1">
      <c r="A840" s="7"/>
      <c r="B840" s="61"/>
      <c r="C840" s="7"/>
      <c r="D840" s="7"/>
      <c r="E840" s="19"/>
      <c r="F840" s="62"/>
      <c r="G840" s="7"/>
      <c r="H840" s="19"/>
      <c r="I840" s="19"/>
      <c r="J840" s="19"/>
      <c r="K840" s="19"/>
      <c r="L840" s="19"/>
      <c r="M840" s="19"/>
      <c r="N840" s="19"/>
      <c r="O840" s="19"/>
      <c r="P840" s="19"/>
      <c r="Q840" s="19"/>
      <c r="R840" s="19"/>
      <c r="S840" s="19"/>
      <c r="T840" s="19"/>
      <c r="U840" s="19"/>
      <c r="V840" s="19"/>
      <c r="W840" s="19"/>
      <c r="X840" s="19"/>
      <c r="Y840" s="19"/>
      <c r="Z840" s="19"/>
    </row>
    <row r="841" hidden="1">
      <c r="A841" s="7"/>
      <c r="B841" s="61"/>
      <c r="C841" s="7"/>
      <c r="D841" s="7"/>
      <c r="E841" s="19"/>
      <c r="F841" s="62"/>
      <c r="G841" s="7"/>
      <c r="H841" s="19"/>
      <c r="I841" s="19"/>
      <c r="J841" s="19"/>
      <c r="K841" s="19"/>
      <c r="L841" s="19"/>
      <c r="M841" s="19"/>
      <c r="N841" s="19"/>
      <c r="O841" s="19"/>
      <c r="P841" s="19"/>
      <c r="Q841" s="19"/>
      <c r="R841" s="19"/>
      <c r="S841" s="19"/>
      <c r="T841" s="19"/>
      <c r="U841" s="19"/>
      <c r="V841" s="19"/>
      <c r="W841" s="19"/>
      <c r="X841" s="19"/>
      <c r="Y841" s="19"/>
      <c r="Z841" s="19"/>
    </row>
    <row r="842" hidden="1">
      <c r="A842" s="7"/>
      <c r="B842" s="61"/>
      <c r="C842" s="7"/>
      <c r="D842" s="7"/>
      <c r="E842" s="19"/>
      <c r="F842" s="62"/>
      <c r="G842" s="7"/>
      <c r="H842" s="19"/>
      <c r="I842" s="19"/>
      <c r="J842" s="19"/>
      <c r="K842" s="19"/>
      <c r="L842" s="19"/>
      <c r="M842" s="19"/>
      <c r="N842" s="19"/>
      <c r="O842" s="19"/>
      <c r="P842" s="19"/>
      <c r="Q842" s="19"/>
      <c r="R842" s="19"/>
      <c r="S842" s="19"/>
      <c r="T842" s="19"/>
      <c r="U842" s="19"/>
      <c r="V842" s="19"/>
      <c r="W842" s="19"/>
      <c r="X842" s="19"/>
      <c r="Y842" s="19"/>
      <c r="Z842" s="19"/>
    </row>
    <row r="843" hidden="1">
      <c r="A843" s="7"/>
      <c r="B843" s="61"/>
      <c r="C843" s="7"/>
      <c r="D843" s="7"/>
      <c r="E843" s="19"/>
      <c r="F843" s="62"/>
      <c r="G843" s="7"/>
      <c r="H843" s="19"/>
      <c r="I843" s="19"/>
      <c r="J843" s="19"/>
      <c r="K843" s="19"/>
      <c r="L843" s="19"/>
      <c r="M843" s="19"/>
      <c r="N843" s="19"/>
      <c r="O843" s="19"/>
      <c r="P843" s="19"/>
      <c r="Q843" s="19"/>
      <c r="R843" s="19"/>
      <c r="S843" s="19"/>
      <c r="T843" s="19"/>
      <c r="U843" s="19"/>
      <c r="V843" s="19"/>
      <c r="W843" s="19"/>
      <c r="X843" s="19"/>
      <c r="Y843" s="19"/>
      <c r="Z843" s="19"/>
    </row>
    <row r="844" hidden="1">
      <c r="A844" s="7"/>
      <c r="B844" s="61"/>
      <c r="C844" s="7"/>
      <c r="D844" s="7"/>
      <c r="E844" s="19"/>
      <c r="F844" s="62"/>
      <c r="G844" s="7"/>
      <c r="H844" s="19"/>
      <c r="I844" s="19"/>
      <c r="J844" s="19"/>
      <c r="K844" s="19"/>
      <c r="L844" s="19"/>
      <c r="M844" s="19"/>
      <c r="N844" s="19"/>
      <c r="O844" s="19"/>
      <c r="P844" s="19"/>
      <c r="Q844" s="19"/>
      <c r="R844" s="19"/>
      <c r="S844" s="19"/>
      <c r="T844" s="19"/>
      <c r="U844" s="19"/>
      <c r="V844" s="19"/>
      <c r="W844" s="19"/>
      <c r="X844" s="19"/>
      <c r="Y844" s="19"/>
      <c r="Z844" s="19"/>
    </row>
    <row r="845" hidden="1">
      <c r="A845" s="7"/>
      <c r="B845" s="61"/>
      <c r="C845" s="7"/>
      <c r="D845" s="7"/>
      <c r="E845" s="19"/>
      <c r="F845" s="62"/>
      <c r="G845" s="7"/>
      <c r="H845" s="19"/>
      <c r="I845" s="19"/>
      <c r="J845" s="19"/>
      <c r="K845" s="19"/>
      <c r="L845" s="19"/>
      <c r="M845" s="19"/>
      <c r="N845" s="19"/>
      <c r="O845" s="19"/>
      <c r="P845" s="19"/>
      <c r="Q845" s="19"/>
      <c r="R845" s="19"/>
      <c r="S845" s="19"/>
      <c r="T845" s="19"/>
      <c r="U845" s="19"/>
      <c r="V845" s="19"/>
      <c r="W845" s="19"/>
      <c r="X845" s="19"/>
      <c r="Y845" s="19"/>
      <c r="Z845" s="19"/>
    </row>
    <row r="846" hidden="1">
      <c r="A846" s="7"/>
      <c r="B846" s="61"/>
      <c r="C846" s="7"/>
      <c r="D846" s="7"/>
      <c r="E846" s="19"/>
      <c r="F846" s="62"/>
      <c r="G846" s="7"/>
      <c r="H846" s="19"/>
      <c r="I846" s="19"/>
      <c r="J846" s="19"/>
      <c r="K846" s="19"/>
      <c r="L846" s="19"/>
      <c r="M846" s="19"/>
      <c r="N846" s="19"/>
      <c r="O846" s="19"/>
      <c r="P846" s="19"/>
      <c r="Q846" s="19"/>
      <c r="R846" s="19"/>
      <c r="S846" s="19"/>
      <c r="T846" s="19"/>
      <c r="U846" s="19"/>
      <c r="V846" s="19"/>
      <c r="W846" s="19"/>
      <c r="X846" s="19"/>
      <c r="Y846" s="19"/>
      <c r="Z846" s="19"/>
    </row>
    <row r="847" hidden="1">
      <c r="A847" s="7"/>
      <c r="B847" s="61"/>
      <c r="C847" s="7"/>
      <c r="D847" s="7"/>
      <c r="E847" s="19"/>
      <c r="F847" s="62"/>
      <c r="G847" s="7"/>
      <c r="H847" s="19"/>
      <c r="I847" s="19"/>
      <c r="J847" s="19"/>
      <c r="K847" s="19"/>
      <c r="L847" s="19"/>
      <c r="M847" s="19"/>
      <c r="N847" s="19"/>
      <c r="O847" s="19"/>
      <c r="P847" s="19"/>
      <c r="Q847" s="19"/>
      <c r="R847" s="19"/>
      <c r="S847" s="19"/>
      <c r="T847" s="19"/>
      <c r="U847" s="19"/>
      <c r="V847" s="19"/>
      <c r="W847" s="19"/>
      <c r="X847" s="19"/>
      <c r="Y847" s="19"/>
      <c r="Z847" s="19"/>
    </row>
    <row r="848" hidden="1">
      <c r="A848" s="7"/>
      <c r="B848" s="61"/>
      <c r="C848" s="7"/>
      <c r="D848" s="7"/>
      <c r="E848" s="19"/>
      <c r="F848" s="62"/>
      <c r="G848" s="7"/>
      <c r="H848" s="19"/>
      <c r="I848" s="19"/>
      <c r="J848" s="19"/>
      <c r="K848" s="19"/>
      <c r="L848" s="19"/>
      <c r="M848" s="19"/>
      <c r="N848" s="19"/>
      <c r="O848" s="19"/>
      <c r="P848" s="19"/>
      <c r="Q848" s="19"/>
      <c r="R848" s="19"/>
      <c r="S848" s="19"/>
      <c r="T848" s="19"/>
      <c r="U848" s="19"/>
      <c r="V848" s="19"/>
      <c r="W848" s="19"/>
      <c r="X848" s="19"/>
      <c r="Y848" s="19"/>
      <c r="Z848" s="19"/>
    </row>
    <row r="849" hidden="1">
      <c r="A849" s="7"/>
      <c r="B849" s="61"/>
      <c r="C849" s="7"/>
      <c r="D849" s="7"/>
      <c r="E849" s="19"/>
      <c r="F849" s="62"/>
      <c r="G849" s="7"/>
      <c r="H849" s="19"/>
      <c r="I849" s="19"/>
      <c r="J849" s="19"/>
      <c r="K849" s="19"/>
      <c r="L849" s="19"/>
      <c r="M849" s="19"/>
      <c r="N849" s="19"/>
      <c r="O849" s="19"/>
      <c r="P849" s="19"/>
      <c r="Q849" s="19"/>
      <c r="R849" s="19"/>
      <c r="S849" s="19"/>
      <c r="T849" s="19"/>
      <c r="U849" s="19"/>
      <c r="V849" s="19"/>
      <c r="W849" s="19"/>
      <c r="X849" s="19"/>
      <c r="Y849" s="19"/>
      <c r="Z849" s="19"/>
    </row>
    <row r="850" hidden="1">
      <c r="A850" s="7"/>
      <c r="B850" s="61"/>
      <c r="C850" s="7"/>
      <c r="D850" s="7"/>
      <c r="E850" s="19"/>
      <c r="F850" s="62"/>
      <c r="G850" s="7"/>
      <c r="H850" s="19"/>
      <c r="I850" s="19"/>
      <c r="J850" s="19"/>
      <c r="K850" s="19"/>
      <c r="L850" s="19"/>
      <c r="M850" s="19"/>
      <c r="N850" s="19"/>
      <c r="O850" s="19"/>
      <c r="P850" s="19"/>
      <c r="Q850" s="19"/>
      <c r="R850" s="19"/>
      <c r="S850" s="19"/>
      <c r="T850" s="19"/>
      <c r="U850" s="19"/>
      <c r="V850" s="19"/>
      <c r="W850" s="19"/>
      <c r="X850" s="19"/>
      <c r="Y850" s="19"/>
      <c r="Z850" s="19"/>
    </row>
    <row r="851" hidden="1">
      <c r="A851" s="7"/>
      <c r="B851" s="61"/>
      <c r="C851" s="7"/>
      <c r="D851" s="7"/>
      <c r="E851" s="19"/>
      <c r="F851" s="62"/>
      <c r="G851" s="7"/>
      <c r="H851" s="19"/>
      <c r="I851" s="19"/>
      <c r="J851" s="19"/>
      <c r="K851" s="19"/>
      <c r="L851" s="19"/>
      <c r="M851" s="19"/>
      <c r="N851" s="19"/>
      <c r="O851" s="19"/>
      <c r="P851" s="19"/>
      <c r="Q851" s="19"/>
      <c r="R851" s="19"/>
      <c r="S851" s="19"/>
      <c r="T851" s="19"/>
      <c r="U851" s="19"/>
      <c r="V851" s="19"/>
      <c r="W851" s="19"/>
      <c r="X851" s="19"/>
      <c r="Y851" s="19"/>
      <c r="Z851" s="19"/>
    </row>
    <row r="852" hidden="1">
      <c r="A852" s="7"/>
      <c r="B852" s="61"/>
      <c r="C852" s="7"/>
      <c r="D852" s="7"/>
      <c r="E852" s="19"/>
      <c r="F852" s="62"/>
      <c r="G852" s="7"/>
      <c r="H852" s="19"/>
      <c r="I852" s="19"/>
      <c r="J852" s="19"/>
      <c r="K852" s="19"/>
      <c r="L852" s="19"/>
      <c r="M852" s="19"/>
      <c r="N852" s="19"/>
      <c r="O852" s="19"/>
      <c r="P852" s="19"/>
      <c r="Q852" s="19"/>
      <c r="R852" s="19"/>
      <c r="S852" s="19"/>
      <c r="T852" s="19"/>
      <c r="U852" s="19"/>
      <c r="V852" s="19"/>
      <c r="W852" s="19"/>
      <c r="X852" s="19"/>
      <c r="Y852" s="19"/>
      <c r="Z852" s="19"/>
    </row>
    <row r="853" hidden="1">
      <c r="A853" s="7"/>
      <c r="B853" s="61"/>
      <c r="C853" s="7"/>
      <c r="D853" s="7"/>
      <c r="E853" s="19"/>
      <c r="F853" s="62"/>
      <c r="G853" s="7"/>
      <c r="H853" s="19"/>
      <c r="I853" s="19"/>
      <c r="J853" s="19"/>
      <c r="K853" s="19"/>
      <c r="L853" s="19"/>
      <c r="M853" s="19"/>
      <c r="N853" s="19"/>
      <c r="O853" s="19"/>
      <c r="P853" s="19"/>
      <c r="Q853" s="19"/>
      <c r="R853" s="19"/>
      <c r="S853" s="19"/>
      <c r="T853" s="19"/>
      <c r="U853" s="19"/>
      <c r="V853" s="19"/>
      <c r="W853" s="19"/>
      <c r="X853" s="19"/>
      <c r="Y853" s="19"/>
      <c r="Z853" s="19"/>
    </row>
    <row r="854" hidden="1">
      <c r="A854" s="7"/>
      <c r="B854" s="61"/>
      <c r="C854" s="7"/>
      <c r="D854" s="7"/>
      <c r="E854" s="19"/>
      <c r="F854" s="62"/>
      <c r="G854" s="7"/>
      <c r="H854" s="19"/>
      <c r="I854" s="19"/>
      <c r="J854" s="19"/>
      <c r="K854" s="19"/>
      <c r="L854" s="19"/>
      <c r="M854" s="19"/>
      <c r="N854" s="19"/>
      <c r="O854" s="19"/>
      <c r="P854" s="19"/>
      <c r="Q854" s="19"/>
      <c r="R854" s="19"/>
      <c r="S854" s="19"/>
      <c r="T854" s="19"/>
      <c r="U854" s="19"/>
      <c r="V854" s="19"/>
      <c r="W854" s="19"/>
      <c r="X854" s="19"/>
      <c r="Y854" s="19"/>
      <c r="Z854" s="19"/>
    </row>
  </sheetData>
  <autoFilter ref="$A$1:$Z$854">
    <filterColumn colId="5">
      <filters>
        <filter val="Pertes blanches"/>
        <filter val="Erection"/>
        <filter val="Avortement"/>
        <filter val="Masturbation"/>
        <filter val="Pénis"/>
        <filter val="Pratiques sexuelles"/>
        <filter val="Harcèlement"/>
        <filter val="Définition"/>
        <filter val="Vaccin"/>
        <filter val="Prévention"/>
        <filter val="Découverte"/>
        <filter val="Que dit la loi ?"/>
        <filter val="Utérus"/>
        <filter val="Fantasmes"/>
        <filter val="Droit"/>
        <filter val="Médecin"/>
        <filter val="Menstruation"/>
        <filter val="Consentement"/>
        <filter val="Violence"/>
        <filter val="Contraception"/>
        <filter val="IST"/>
        <filter val="Vulve"/>
        <filter val="Porno"/>
        <filter val="Grossesse"/>
        <filter val="Mon corps"/>
        <filter val="VIH"/>
        <filter val="Idées reçues"/>
        <filter val="Hygiène"/>
        <filter val="Orgasmes"/>
        <filter val="IVG"/>
        <filter val="Lubrifiant"/>
        <filter val="Désir"/>
      </filters>
    </filterColumn>
    <sortState ref="A1:Z854">
      <sortCondition ref="A1:A854"/>
    </sortState>
  </autoFilter>
  <dataValidations>
    <dataValidation type="list" allowBlank="1" sqref="C287 F2:F854">
      <formula1>'Thématiques'!$E$2:$E$34</formula1>
    </dataValidation>
    <dataValidation type="list" allowBlank="1" sqref="E2:E854">
      <formula1>'Thématiques'!$B$2:$B$10</formula1>
    </dataValidation>
  </dataValidations>
  <hyperlinks>
    <hyperlink r:id="rId1" ref="B6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5" width="14.43"/>
    <col customWidth="1" min="6" max="6" width="64.71"/>
    <col customWidth="1" min="8" max="9" width="14.43"/>
    <col customWidth="1" min="10" max="10" width="28.14"/>
    <col customWidth="1" min="13" max="13" width="68.29"/>
  </cols>
  <sheetData>
    <row r="1">
      <c r="A1" s="63" t="s">
        <v>1143</v>
      </c>
      <c r="B1" s="63" t="s">
        <v>1144</v>
      </c>
      <c r="C1" s="63" t="s">
        <v>1145</v>
      </c>
      <c r="D1" s="63" t="s">
        <v>1146</v>
      </c>
      <c r="E1" s="63" t="s">
        <v>1147</v>
      </c>
      <c r="F1" s="63" t="s">
        <v>1148</v>
      </c>
      <c r="G1" s="64" t="s">
        <v>121</v>
      </c>
      <c r="H1" s="64" t="s">
        <v>123</v>
      </c>
      <c r="I1" s="64" t="s">
        <v>1</v>
      </c>
      <c r="J1" s="64" t="s">
        <v>1149</v>
      </c>
      <c r="K1" s="64" t="s">
        <v>1150</v>
      </c>
      <c r="L1" s="1" t="s">
        <v>1151</v>
      </c>
      <c r="M1" s="65"/>
      <c r="N1" s="66"/>
      <c r="O1" s="66"/>
      <c r="P1" s="66"/>
      <c r="Q1" s="66"/>
      <c r="R1" s="66"/>
      <c r="S1" s="66"/>
      <c r="T1" s="66"/>
      <c r="U1" s="66"/>
      <c r="V1" s="66"/>
      <c r="W1" s="66"/>
      <c r="X1" s="66"/>
      <c r="Y1" s="66"/>
    </row>
    <row r="2">
      <c r="A2" s="67" t="s">
        <v>1152</v>
      </c>
      <c r="B2" s="67" t="s">
        <v>1153</v>
      </c>
      <c r="C2" s="67" t="s">
        <v>1154</v>
      </c>
      <c r="D2" s="67" t="s">
        <v>1155</v>
      </c>
      <c r="E2" s="67" t="s">
        <v>1156</v>
      </c>
      <c r="F2" s="67" t="s">
        <v>1157</v>
      </c>
      <c r="G2" s="67" t="s">
        <v>7</v>
      </c>
      <c r="H2" s="68" t="str">
        <f>VLOOKUP(J2,contents!$A$2:$G$370,5,0)</f>
        <v>ANATOMIE</v>
      </c>
      <c r="I2" s="68" t="str">
        <f>VLOOKUP(J2,contents!$A$2:$G$370,4,0)</f>
        <v>Découvre ton corps</v>
      </c>
      <c r="J2" s="69" t="s">
        <v>1027</v>
      </c>
      <c r="K2" s="68" t="str">
        <f>VLOOKUP(J2,contents!$A$2:$G$370,6,0)</f>
        <v>Idées reçues </v>
      </c>
      <c r="L2" s="70" t="s">
        <v>1158</v>
      </c>
      <c r="M2" s="67" t="s">
        <v>1152</v>
      </c>
      <c r="N2" s="26"/>
      <c r="O2" s="26"/>
      <c r="P2" s="26"/>
      <c r="Q2" s="26"/>
      <c r="R2" s="26"/>
      <c r="S2" s="26"/>
      <c r="T2" s="26"/>
      <c r="U2" s="26"/>
      <c r="V2" s="26"/>
      <c r="W2" s="26"/>
      <c r="X2" s="26"/>
      <c r="Y2" s="26"/>
    </row>
    <row r="3">
      <c r="A3" s="71" t="s">
        <v>1159</v>
      </c>
      <c r="B3" s="72" t="s">
        <v>1160</v>
      </c>
      <c r="C3" s="72" t="s">
        <v>1161</v>
      </c>
      <c r="D3" s="72" t="s">
        <v>1162</v>
      </c>
      <c r="E3" s="72" t="s">
        <v>1163</v>
      </c>
      <c r="F3" s="72" t="s">
        <v>1164</v>
      </c>
      <c r="G3" s="72" t="s">
        <v>7</v>
      </c>
      <c r="H3" s="68" t="str">
        <f>VLOOKUP(J3,contents!$A$2:$G$370,5,0)</f>
        <v>ANATOMIE</v>
      </c>
      <c r="I3" s="73" t="str">
        <f>VLOOKUP(J3,contents!$A$2:$G$370,4,0)</f>
        <v>Découvre ton corps</v>
      </c>
      <c r="J3" s="74" t="s">
        <v>140</v>
      </c>
      <c r="K3" s="75" t="str">
        <f>VLOOKUP(J3,contents!$A$2:$G$370,6,0)</f>
        <v>Menstruation</v>
      </c>
      <c r="L3" s="76" t="s">
        <v>1165</v>
      </c>
      <c r="M3" s="77" t="s">
        <v>1166</v>
      </c>
      <c r="N3" s="78" t="s">
        <v>1167</v>
      </c>
      <c r="O3" s="79"/>
      <c r="P3" s="79"/>
      <c r="Q3" s="79"/>
      <c r="R3" s="79"/>
      <c r="S3" s="79"/>
      <c r="T3" s="79"/>
      <c r="U3" s="79"/>
      <c r="V3" s="79"/>
      <c r="W3" s="79"/>
      <c r="X3" s="79"/>
      <c r="Y3" s="79"/>
    </row>
    <row r="4">
      <c r="A4" s="72" t="s">
        <v>826</v>
      </c>
      <c r="B4" s="72" t="s">
        <v>1160</v>
      </c>
      <c r="C4" s="72" t="s">
        <v>1161</v>
      </c>
      <c r="D4" s="72" t="s">
        <v>1162</v>
      </c>
      <c r="E4" s="72" t="s">
        <v>1163</v>
      </c>
      <c r="F4" s="72" t="s">
        <v>1168</v>
      </c>
      <c r="G4" s="72" t="s">
        <v>7</v>
      </c>
      <c r="H4" s="68" t="str">
        <f>VLOOKUP(J4,contents!$A$2:$G$370,5,0)</f>
        <v>ANATOMIE</v>
      </c>
      <c r="I4" s="73" t="str">
        <f>VLOOKUP(J4,contents!$A$2:$G$370,4,0)</f>
        <v>Découvre ton corps</v>
      </c>
      <c r="J4" s="80" t="s">
        <v>826</v>
      </c>
      <c r="K4" s="73" t="str">
        <f>VLOOKUP(J4,contents!$A$2:$G$370,6,0)</f>
        <v>Menstruation</v>
      </c>
      <c r="L4" s="79" t="s">
        <v>1165</v>
      </c>
      <c r="M4" s="81" t="s">
        <v>1169</v>
      </c>
      <c r="N4" s="78" t="s">
        <v>1167</v>
      </c>
      <c r="O4" s="79"/>
      <c r="P4" s="79"/>
      <c r="Q4" s="79"/>
      <c r="R4" s="79"/>
      <c r="S4" s="79"/>
      <c r="T4" s="79"/>
      <c r="U4" s="79"/>
      <c r="V4" s="79"/>
      <c r="W4" s="79"/>
      <c r="X4" s="79"/>
      <c r="Y4" s="79"/>
    </row>
    <row r="5">
      <c r="A5" s="72" t="s">
        <v>881</v>
      </c>
      <c r="B5" s="72" t="s">
        <v>1160</v>
      </c>
      <c r="C5" s="72" t="s">
        <v>1161</v>
      </c>
      <c r="D5" s="72" t="s">
        <v>1162</v>
      </c>
      <c r="E5" s="72" t="s">
        <v>1156</v>
      </c>
      <c r="F5" s="72" t="s">
        <v>1170</v>
      </c>
      <c r="G5" s="72" t="s">
        <v>7</v>
      </c>
      <c r="H5" s="68" t="str">
        <f>VLOOKUP(J5,contents!$A$2:$G$370,5,0)</f>
        <v>ANATOMIE</v>
      </c>
      <c r="I5" s="73" t="str">
        <f>VLOOKUP(J5,contents!$A$2:$G$370,4,0)</f>
        <v>Découvre ton corps</v>
      </c>
      <c r="J5" s="80" t="s">
        <v>881</v>
      </c>
      <c r="K5" s="73" t="str">
        <f>VLOOKUP(J5,contents!$A$2:$G$370,6,0)</f>
        <v>Menstruation</v>
      </c>
      <c r="L5" s="79" t="s">
        <v>1165</v>
      </c>
      <c r="M5" s="81" t="s">
        <v>1171</v>
      </c>
      <c r="N5" s="78" t="s">
        <v>1172</v>
      </c>
      <c r="O5" s="79"/>
      <c r="P5" s="79"/>
      <c r="Q5" s="79"/>
      <c r="R5" s="79"/>
      <c r="S5" s="79"/>
      <c r="T5" s="79"/>
      <c r="U5" s="79"/>
      <c r="V5" s="79"/>
      <c r="W5" s="79"/>
      <c r="X5" s="79"/>
      <c r="Y5" s="79"/>
    </row>
    <row r="6">
      <c r="A6" s="72" t="s">
        <v>517</v>
      </c>
      <c r="B6" s="72" t="s">
        <v>1160</v>
      </c>
      <c r="C6" s="72" t="s">
        <v>1161</v>
      </c>
      <c r="D6" s="72" t="s">
        <v>1162</v>
      </c>
      <c r="E6" s="72" t="s">
        <v>1163</v>
      </c>
      <c r="F6" s="72" t="s">
        <v>1173</v>
      </c>
      <c r="G6" s="72" t="s">
        <v>7</v>
      </c>
      <c r="H6" s="68" t="str">
        <f>VLOOKUP(J6,contents!$A$2:$G$370,5,0)</f>
        <v>ANATOMIE</v>
      </c>
      <c r="I6" s="73" t="str">
        <f>VLOOKUP(J6,contents!$A$2:$G$370,4,0)</f>
        <v>Découvre ton corps</v>
      </c>
      <c r="J6" s="74" t="s">
        <v>517</v>
      </c>
      <c r="K6" s="75" t="str">
        <f>VLOOKUP(J6,contents!$A$2:$G$370,6,0)</f>
        <v>Mon corps</v>
      </c>
      <c r="L6" s="79" t="s">
        <v>1165</v>
      </c>
      <c r="M6" s="81" t="s">
        <v>1174</v>
      </c>
      <c r="N6" s="78" t="s">
        <v>1175</v>
      </c>
      <c r="O6" s="79"/>
      <c r="P6" s="79"/>
      <c r="Q6" s="79"/>
      <c r="R6" s="79"/>
      <c r="S6" s="79"/>
      <c r="T6" s="79"/>
      <c r="U6" s="79"/>
      <c r="V6" s="79"/>
      <c r="W6" s="79"/>
      <c r="X6" s="79"/>
      <c r="Y6" s="79"/>
    </row>
    <row r="7">
      <c r="A7" s="72" t="s">
        <v>901</v>
      </c>
      <c r="B7" s="72" t="s">
        <v>1160</v>
      </c>
      <c r="C7" s="72" t="s">
        <v>1161</v>
      </c>
      <c r="D7" s="72" t="s">
        <v>1162</v>
      </c>
      <c r="E7" s="72" t="s">
        <v>1163</v>
      </c>
      <c r="F7" s="72" t="s">
        <v>1176</v>
      </c>
      <c r="G7" s="72" t="s">
        <v>7</v>
      </c>
      <c r="H7" s="68" t="str">
        <f>VLOOKUP(J7,contents!$A$2:$G$370,5,0)</f>
        <v>ANATOMIE</v>
      </c>
      <c r="I7" s="73" t="str">
        <f>VLOOKUP(J7,contents!$A$2:$G$370,4,0)</f>
        <v>Découvre ton corps</v>
      </c>
      <c r="J7" s="80" t="s">
        <v>901</v>
      </c>
      <c r="K7" s="73" t="str">
        <f>VLOOKUP(J7,contents!$A$2:$G$370,6,0)</f>
        <v>Mon corps</v>
      </c>
      <c r="L7" s="79" t="s">
        <v>1165</v>
      </c>
      <c r="M7" s="81" t="s">
        <v>1177</v>
      </c>
      <c r="N7" s="78" t="s">
        <v>1175</v>
      </c>
      <c r="O7" s="79"/>
      <c r="P7" s="79"/>
      <c r="Q7" s="79"/>
      <c r="R7" s="79"/>
      <c r="S7" s="79"/>
      <c r="T7" s="79"/>
      <c r="U7" s="79"/>
      <c r="V7" s="79"/>
      <c r="W7" s="79"/>
      <c r="X7" s="79"/>
      <c r="Y7" s="79"/>
    </row>
    <row r="8">
      <c r="A8" s="72" t="s">
        <v>904</v>
      </c>
      <c r="B8" s="72" t="s">
        <v>1160</v>
      </c>
      <c r="C8" s="72" t="s">
        <v>1161</v>
      </c>
      <c r="D8" s="72" t="s">
        <v>1162</v>
      </c>
      <c r="E8" s="72" t="s">
        <v>1163</v>
      </c>
      <c r="F8" s="72" t="s">
        <v>1178</v>
      </c>
      <c r="G8" s="72" t="s">
        <v>7</v>
      </c>
      <c r="H8" s="68" t="str">
        <f>VLOOKUP(J8,contents!$A$2:$G$370,5,0)</f>
        <v>ANATOMIE</v>
      </c>
      <c r="I8" s="73" t="str">
        <f>VLOOKUP(J8,contents!$A$2:$G$370,4,0)</f>
        <v>Découvre ton corps</v>
      </c>
      <c r="J8" s="80" t="s">
        <v>904</v>
      </c>
      <c r="K8" s="73" t="str">
        <f>VLOOKUP(J8,contents!$A$2:$G$370,6,0)</f>
        <v>Mon corps</v>
      </c>
      <c r="L8" s="79" t="s">
        <v>1165</v>
      </c>
      <c r="M8" s="81" t="s">
        <v>1179</v>
      </c>
      <c r="N8" s="78" t="s">
        <v>1175</v>
      </c>
      <c r="O8" s="79"/>
      <c r="P8" s="79"/>
      <c r="Q8" s="79"/>
      <c r="R8" s="79"/>
      <c r="S8" s="79"/>
      <c r="T8" s="79"/>
      <c r="U8" s="79"/>
      <c r="V8" s="79"/>
      <c r="W8" s="79"/>
      <c r="X8" s="79"/>
      <c r="Y8" s="79"/>
    </row>
    <row r="9">
      <c r="A9" s="72" t="s">
        <v>823</v>
      </c>
      <c r="B9" s="72" t="s">
        <v>1160</v>
      </c>
      <c r="C9" s="72" t="s">
        <v>1161</v>
      </c>
      <c r="D9" s="72" t="s">
        <v>1162</v>
      </c>
      <c r="E9" s="72" t="s">
        <v>1163</v>
      </c>
      <c r="F9" s="72" t="s">
        <v>1180</v>
      </c>
      <c r="G9" s="72" t="s">
        <v>7</v>
      </c>
      <c r="H9" s="68" t="str">
        <f>VLOOKUP(J9,contents!$A$2:$G$370,5,0)</f>
        <v>ANATOMIE</v>
      </c>
      <c r="I9" s="73" t="str">
        <f>VLOOKUP(J9,contents!$A$2:$G$370,4,0)</f>
        <v>Découvre ton corps</v>
      </c>
      <c r="J9" s="80" t="s">
        <v>823</v>
      </c>
      <c r="K9" s="73" t="str">
        <f>VLOOKUP(J9,contents!$A$2:$G$370,6,0)</f>
        <v>Mon corps</v>
      </c>
      <c r="L9" s="79" t="s">
        <v>1165</v>
      </c>
      <c r="M9" s="81" t="s">
        <v>1181</v>
      </c>
      <c r="N9" s="78" t="s">
        <v>1167</v>
      </c>
      <c r="O9" s="79"/>
      <c r="P9" s="79"/>
      <c r="Q9" s="79"/>
      <c r="R9" s="79"/>
      <c r="S9" s="79"/>
      <c r="T9" s="79"/>
      <c r="U9" s="79"/>
      <c r="V9" s="79"/>
      <c r="W9" s="79"/>
      <c r="X9" s="79"/>
      <c r="Y9" s="79"/>
    </row>
    <row r="10">
      <c r="A10" s="72" t="s">
        <v>1182</v>
      </c>
      <c r="B10" s="72" t="s">
        <v>1160</v>
      </c>
      <c r="C10" s="72" t="s">
        <v>1161</v>
      </c>
      <c r="D10" s="72" t="s">
        <v>1162</v>
      </c>
      <c r="E10" s="72" t="s">
        <v>1156</v>
      </c>
      <c r="F10" s="72" t="s">
        <v>808</v>
      </c>
      <c r="G10" s="72" t="s">
        <v>7</v>
      </c>
      <c r="H10" s="68" t="str">
        <f>VLOOKUP(J10,contents!$A$2:$G$370,5,0)</f>
        <v>ANATOMIE</v>
      </c>
      <c r="I10" s="73" t="str">
        <f>VLOOKUP(J10,contents!$A$2:$G$370,4,0)</f>
        <v>Découvre ton corps</v>
      </c>
      <c r="J10" s="80" t="s">
        <v>807</v>
      </c>
      <c r="K10" s="73" t="str">
        <f>VLOOKUP(J10,contents!$A$2:$G$370,6,0)</f>
        <v>Pénis</v>
      </c>
      <c r="L10" s="79" t="s">
        <v>1165</v>
      </c>
      <c r="M10" s="81" t="s">
        <v>1183</v>
      </c>
      <c r="N10" s="78" t="s">
        <v>1175</v>
      </c>
      <c r="O10" s="79"/>
      <c r="P10" s="79"/>
      <c r="Q10" s="79"/>
      <c r="R10" s="79"/>
      <c r="S10" s="79"/>
      <c r="T10" s="79"/>
      <c r="U10" s="79"/>
      <c r="V10" s="79"/>
      <c r="W10" s="79"/>
      <c r="X10" s="79"/>
      <c r="Y10" s="79"/>
    </row>
    <row r="11">
      <c r="A11" s="72" t="s">
        <v>1184</v>
      </c>
      <c r="B11" s="72" t="s">
        <v>1160</v>
      </c>
      <c r="C11" s="72" t="s">
        <v>1161</v>
      </c>
      <c r="D11" s="72" t="s">
        <v>1162</v>
      </c>
      <c r="E11" s="72" t="s">
        <v>1156</v>
      </c>
      <c r="F11" s="72" t="s">
        <v>811</v>
      </c>
      <c r="G11" s="72" t="s">
        <v>7</v>
      </c>
      <c r="H11" s="68" t="str">
        <f>VLOOKUP(J11,contents!$A$2:$G$370,5,0)</f>
        <v>ANATOMIE</v>
      </c>
      <c r="I11" s="73" t="str">
        <f>VLOOKUP(J11,contents!$A$2:$G$370,4,0)</f>
        <v>Découvre ton corps</v>
      </c>
      <c r="J11" s="80" t="s">
        <v>1185</v>
      </c>
      <c r="K11" s="73" t="str">
        <f>VLOOKUP(J11,contents!$A$2:$G$370,6,0)</f>
        <v>Vulve</v>
      </c>
      <c r="L11" s="79" t="s">
        <v>1165</v>
      </c>
      <c r="M11" s="81" t="s">
        <v>1186</v>
      </c>
      <c r="N11" s="78" t="s">
        <v>1175</v>
      </c>
      <c r="O11" s="79"/>
      <c r="P11" s="79"/>
      <c r="Q11" s="79"/>
      <c r="R11" s="79"/>
      <c r="S11" s="79"/>
      <c r="T11" s="79"/>
      <c r="U11" s="79"/>
      <c r="V11" s="79"/>
      <c r="W11" s="79"/>
      <c r="X11" s="79"/>
      <c r="Y11" s="79"/>
    </row>
    <row r="12">
      <c r="A12" s="72" t="s">
        <v>1187</v>
      </c>
      <c r="B12" s="72" t="s">
        <v>1160</v>
      </c>
      <c r="C12" s="72" t="s">
        <v>1161</v>
      </c>
      <c r="D12" s="72" t="s">
        <v>1162</v>
      </c>
      <c r="E12" s="72" t="s">
        <v>1163</v>
      </c>
      <c r="F12" s="72" t="s">
        <v>157</v>
      </c>
      <c r="G12" s="72" t="s">
        <v>19</v>
      </c>
      <c r="H12" s="68" t="str">
        <f>VLOOKUP(J12,contents!$A$2:$G$370,5,0)</f>
        <v>ANATOMIE</v>
      </c>
      <c r="I12" s="73" t="str">
        <f>VLOOKUP(J12,contents!$A$2:$G$370,4,0)</f>
        <v>Découvre ton corps</v>
      </c>
      <c r="J12" s="80" t="s">
        <v>1185</v>
      </c>
      <c r="K12" s="73" t="str">
        <f>VLOOKUP(J12,contents!$A$2:$G$370,6,0)</f>
        <v>Vulve</v>
      </c>
      <c r="L12" s="79" t="s">
        <v>1165</v>
      </c>
      <c r="M12" s="81" t="s">
        <v>1188</v>
      </c>
      <c r="N12" s="78" t="s">
        <v>1167</v>
      </c>
      <c r="O12" s="79"/>
      <c r="P12" s="79"/>
      <c r="Q12" s="79"/>
      <c r="R12" s="79"/>
      <c r="S12" s="79"/>
      <c r="T12" s="79"/>
      <c r="U12" s="79"/>
      <c r="V12" s="79"/>
      <c r="W12" s="79"/>
      <c r="X12" s="79"/>
      <c r="Y12" s="79"/>
    </row>
    <row r="13">
      <c r="A13" s="72" t="s">
        <v>235</v>
      </c>
      <c r="B13" s="72" t="s">
        <v>1160</v>
      </c>
      <c r="C13" s="72" t="s">
        <v>1161</v>
      </c>
      <c r="D13" s="72" t="s">
        <v>1162</v>
      </c>
      <c r="E13" s="72" t="s">
        <v>1163</v>
      </c>
      <c r="F13" s="72" t="s">
        <v>1189</v>
      </c>
      <c r="G13" s="72" t="s">
        <v>7</v>
      </c>
      <c r="H13" s="68" t="str">
        <f>VLOOKUP(J13,contents!$A$2:$G$370,5,0)</f>
        <v>ANATOMIE</v>
      </c>
      <c r="I13" s="73" t="str">
        <f>VLOOKUP(J13,contents!$A$2:$G$370,4,0)</f>
        <v>Découvre ton corps</v>
      </c>
      <c r="J13" s="80" t="s">
        <v>235</v>
      </c>
      <c r="K13" s="73" t="str">
        <f>VLOOKUP(J13,contents!$A$2:$G$370,6,0)</f>
        <v>Mon corps</v>
      </c>
      <c r="L13" s="79" t="s">
        <v>1165</v>
      </c>
      <c r="M13" s="81" t="s">
        <v>1190</v>
      </c>
      <c r="N13" s="78" t="s">
        <v>1167</v>
      </c>
      <c r="O13" s="79"/>
      <c r="P13" s="79"/>
      <c r="Q13" s="79"/>
      <c r="R13" s="79"/>
      <c r="S13" s="79"/>
      <c r="T13" s="79"/>
      <c r="U13" s="79"/>
      <c r="V13" s="79"/>
      <c r="W13" s="79"/>
      <c r="X13" s="79"/>
      <c r="Y13" s="79"/>
    </row>
    <row r="14">
      <c r="A14" s="20" t="s">
        <v>1191</v>
      </c>
      <c r="B14" s="20" t="s">
        <v>1160</v>
      </c>
      <c r="C14" s="20" t="s">
        <v>1161</v>
      </c>
      <c r="D14" s="20" t="s">
        <v>1162</v>
      </c>
      <c r="E14" s="20" t="s">
        <v>1163</v>
      </c>
      <c r="F14" s="23" t="s">
        <v>1192</v>
      </c>
      <c r="G14" s="20" t="s">
        <v>7</v>
      </c>
      <c r="H14" s="68" t="str">
        <f>VLOOKUP(J14,contents!$A$2:$G$370,5,0)</f>
        <v>ANATOMIE</v>
      </c>
      <c r="I14" s="44" t="str">
        <f>VLOOKUP(J14,contents!$A$2:$G$370,4,0)</f>
        <v>Découvre ton corps</v>
      </c>
      <c r="J14" s="22" t="s">
        <v>1094</v>
      </c>
      <c r="K14" s="44" t="str">
        <f>VLOOKUP(J14,contents!$A$2:$G$370,6,0)</f>
        <v>Pénis</v>
      </c>
      <c r="L14" s="25" t="s">
        <v>1158</v>
      </c>
      <c r="M14" s="20" t="s">
        <v>1191</v>
      </c>
      <c r="N14" s="24"/>
      <c r="O14" s="24"/>
      <c r="P14" s="24"/>
      <c r="Q14" s="24"/>
      <c r="R14" s="24"/>
      <c r="S14" s="24"/>
      <c r="T14" s="24"/>
      <c r="U14" s="24"/>
      <c r="V14" s="24"/>
      <c r="W14" s="24"/>
      <c r="X14" s="24"/>
      <c r="Y14" s="24"/>
    </row>
    <row r="15">
      <c r="A15" s="20" t="s">
        <v>640</v>
      </c>
      <c r="B15" s="20" t="s">
        <v>1160</v>
      </c>
      <c r="C15" s="20" t="s">
        <v>1161</v>
      </c>
      <c r="D15" s="20" t="s">
        <v>1162</v>
      </c>
      <c r="E15" s="20" t="s">
        <v>1163</v>
      </c>
      <c r="F15" s="20" t="s">
        <v>1193</v>
      </c>
      <c r="G15" s="20" t="s">
        <v>7</v>
      </c>
      <c r="H15" s="68" t="str">
        <f>VLOOKUP(J15,contents!$A$2:$G$370,5,0)</f>
        <v>ANATOMIE</v>
      </c>
      <c r="I15" s="44" t="str">
        <f>VLOOKUP(J15,contents!$A$2:$G$370,4,0)</f>
        <v>Découvre ton corps</v>
      </c>
      <c r="J15" s="22" t="s">
        <v>640</v>
      </c>
      <c r="K15" s="44" t="str">
        <f>VLOOKUP(J15,contents!$A$2:$G$370,6,0)</f>
        <v>Pénis</v>
      </c>
      <c r="L15" s="25" t="s">
        <v>1158</v>
      </c>
      <c r="M15" s="20" t="s">
        <v>640</v>
      </c>
      <c r="N15" s="24"/>
      <c r="O15" s="24"/>
      <c r="P15" s="24"/>
      <c r="Q15" s="24"/>
      <c r="R15" s="24"/>
      <c r="S15" s="24"/>
      <c r="T15" s="24"/>
      <c r="U15" s="24"/>
      <c r="V15" s="24"/>
      <c r="W15" s="24"/>
      <c r="X15" s="24"/>
      <c r="Y15" s="24"/>
    </row>
    <row r="16">
      <c r="A16" s="20" t="s">
        <v>1194</v>
      </c>
      <c r="B16" s="20" t="s">
        <v>1160</v>
      </c>
      <c r="C16" s="20" t="s">
        <v>1161</v>
      </c>
      <c r="D16" s="20" t="s">
        <v>1162</v>
      </c>
      <c r="E16" s="20" t="s">
        <v>1156</v>
      </c>
      <c r="F16" s="20" t="s">
        <v>1195</v>
      </c>
      <c r="G16" s="20" t="s">
        <v>7</v>
      </c>
      <c r="H16" s="68" t="str">
        <f>VLOOKUP(J16,contents!$A$2:$G$370,5,0)</f>
        <v>ANATOMIE</v>
      </c>
      <c r="I16" s="44" t="str">
        <f>VLOOKUP(J16,contents!$A$2:$G$370,4,0)</f>
        <v>Découvre ton corps</v>
      </c>
      <c r="J16" s="22" t="s">
        <v>550</v>
      </c>
      <c r="K16" s="44" t="str">
        <f>VLOOKUP(J16,contents!$A$2:$G$370,6,0)</f>
        <v>Idées reçues </v>
      </c>
      <c r="L16" s="25" t="s">
        <v>1158</v>
      </c>
      <c r="M16" s="20" t="s">
        <v>1194</v>
      </c>
      <c r="N16" s="24"/>
      <c r="O16" s="24"/>
      <c r="P16" s="24"/>
      <c r="Q16" s="24"/>
      <c r="R16" s="24"/>
      <c r="S16" s="24"/>
      <c r="T16" s="24"/>
      <c r="U16" s="24"/>
      <c r="V16" s="24"/>
      <c r="W16" s="24"/>
      <c r="X16" s="24"/>
      <c r="Y16" s="24"/>
    </row>
    <row r="17">
      <c r="A17" s="67" t="s">
        <v>1196</v>
      </c>
      <c r="B17" s="67" t="s">
        <v>1197</v>
      </c>
      <c r="C17" s="67" t="s">
        <v>1198</v>
      </c>
      <c r="D17" s="67" t="s">
        <v>1199</v>
      </c>
      <c r="E17" s="67" t="s">
        <v>1163</v>
      </c>
      <c r="F17" s="67" t="s">
        <v>1022</v>
      </c>
      <c r="G17" s="67" t="s">
        <v>7</v>
      </c>
      <c r="H17" s="68" t="str">
        <f>VLOOKUP(J17,contents!$A$2:$G$370,5,0)</f>
        <v>ANATOMIE</v>
      </c>
      <c r="I17" s="68" t="str">
        <f>VLOOKUP(J17,contents!$A$2:$G$370,4,0)</f>
        <v>Découvre ton corps</v>
      </c>
      <c r="J17" s="69" t="s">
        <v>1021</v>
      </c>
      <c r="K17" s="68" t="str">
        <f>VLOOKUP(J17,contents!$A$2:$G$370,6,0)</f>
        <v>Pénis</v>
      </c>
      <c r="L17" s="25" t="s">
        <v>1158</v>
      </c>
      <c r="M17" s="67" t="s">
        <v>1196</v>
      </c>
      <c r="N17" s="26"/>
      <c r="O17" s="26"/>
      <c r="P17" s="26"/>
      <c r="Q17" s="26"/>
      <c r="R17" s="26"/>
      <c r="S17" s="26"/>
      <c r="T17" s="26"/>
      <c r="U17" s="26"/>
      <c r="V17" s="26"/>
      <c r="W17" s="26"/>
      <c r="X17" s="26"/>
      <c r="Y17" s="26"/>
    </row>
    <row r="18">
      <c r="A18" s="67" t="s">
        <v>1200</v>
      </c>
      <c r="B18" s="67" t="s">
        <v>1201</v>
      </c>
      <c r="C18" s="67" t="s">
        <v>1202</v>
      </c>
      <c r="D18" s="67" t="s">
        <v>1162</v>
      </c>
      <c r="E18" s="67" t="s">
        <v>1163</v>
      </c>
      <c r="F18" s="67" t="s">
        <v>1203</v>
      </c>
      <c r="G18" s="67" t="s">
        <v>7</v>
      </c>
      <c r="H18" s="68" t="str">
        <f>VLOOKUP(J18,contents!$A$2:$G$370,5,0)</f>
        <v>ANATOMIE</v>
      </c>
      <c r="I18" s="68" t="str">
        <f>VLOOKUP(J18,contents!$A$2:$G$370,4,0)</f>
        <v>Découvre ton corps</v>
      </c>
      <c r="J18" s="69" t="s">
        <v>165</v>
      </c>
      <c r="K18" s="68" t="str">
        <f>VLOOKUP(J18,contents!$A$2:$G$370,6,0)</f>
        <v>Erection</v>
      </c>
      <c r="L18" s="25" t="s">
        <v>1158</v>
      </c>
      <c r="M18" s="67" t="s">
        <v>1200</v>
      </c>
      <c r="N18" s="26"/>
      <c r="O18" s="26"/>
      <c r="P18" s="26"/>
      <c r="Q18" s="26"/>
      <c r="R18" s="26"/>
      <c r="S18" s="26"/>
      <c r="T18" s="26"/>
      <c r="U18" s="26"/>
      <c r="V18" s="26"/>
      <c r="W18" s="26"/>
      <c r="X18" s="26"/>
      <c r="Y18" s="26"/>
    </row>
    <row r="19">
      <c r="A19" s="72" t="s">
        <v>1091</v>
      </c>
      <c r="B19" s="72" t="s">
        <v>1160</v>
      </c>
      <c r="C19" s="72" t="s">
        <v>1161</v>
      </c>
      <c r="D19" s="72" t="s">
        <v>1162</v>
      </c>
      <c r="E19" s="72" t="s">
        <v>1163</v>
      </c>
      <c r="F19" s="72" t="s">
        <v>1204</v>
      </c>
      <c r="G19" s="72" t="s">
        <v>7</v>
      </c>
      <c r="H19" s="68" t="str">
        <f>VLOOKUP(J19,contents!$A$2:$G$370,5,0)</f>
        <v>ANATOMIE</v>
      </c>
      <c r="I19" s="73" t="str">
        <f>VLOOKUP(J19,contents!$A$2:$G$370,4,0)</f>
        <v>Découvre ton corps</v>
      </c>
      <c r="J19" s="80" t="s">
        <v>1091</v>
      </c>
      <c r="K19" s="73" t="str">
        <f>VLOOKUP(J19,contents!$A$2:$G$370,6,0)</f>
        <v>Pénis</v>
      </c>
      <c r="L19" s="78" t="s">
        <v>1165</v>
      </c>
      <c r="M19" s="81" t="s">
        <v>1205</v>
      </c>
      <c r="N19" s="78" t="s">
        <v>1175</v>
      </c>
      <c r="O19" s="79"/>
      <c r="P19" s="79"/>
      <c r="Q19" s="79"/>
      <c r="R19" s="79"/>
      <c r="S19" s="79"/>
      <c r="T19" s="79"/>
      <c r="U19" s="79"/>
      <c r="V19" s="79"/>
      <c r="W19" s="79"/>
      <c r="X19" s="79"/>
      <c r="Y19" s="79"/>
    </row>
    <row r="20">
      <c r="A20" s="72" t="s">
        <v>1206</v>
      </c>
      <c r="B20" s="72" t="s">
        <v>1160</v>
      </c>
      <c r="C20" s="72" t="s">
        <v>1161</v>
      </c>
      <c r="D20" s="72" t="s">
        <v>1162</v>
      </c>
      <c r="E20" s="72" t="s">
        <v>1156</v>
      </c>
      <c r="F20" s="72" t="s">
        <v>1207</v>
      </c>
      <c r="G20" s="72" t="s">
        <v>7</v>
      </c>
      <c r="H20" s="68" t="str">
        <f>VLOOKUP(J20,contents!$A$2:$G$370,5,0)</f>
        <v>ANATOMIE</v>
      </c>
      <c r="I20" s="73" t="str">
        <f>VLOOKUP(J20,contents!$A$2:$G$370,4,0)</f>
        <v>Découvre ton corps</v>
      </c>
      <c r="J20" s="80" t="s">
        <v>303</v>
      </c>
      <c r="K20" s="73" t="str">
        <f>VLOOKUP(J20,contents!$A$2:$G$370,6,0)</f>
        <v>Mon corps</v>
      </c>
      <c r="L20" s="78" t="s">
        <v>1165</v>
      </c>
      <c r="M20" s="81" t="s">
        <v>1208</v>
      </c>
      <c r="N20" s="78" t="s">
        <v>1175</v>
      </c>
      <c r="O20" s="79"/>
      <c r="P20" s="79"/>
      <c r="Q20" s="79"/>
      <c r="R20" s="79"/>
      <c r="S20" s="79"/>
      <c r="T20" s="79"/>
      <c r="U20" s="79"/>
      <c r="V20" s="79"/>
      <c r="W20" s="79"/>
      <c r="X20" s="79"/>
      <c r="Y20" s="79"/>
    </row>
    <row r="21">
      <c r="A21" s="72" t="s">
        <v>1209</v>
      </c>
      <c r="B21" s="72" t="s">
        <v>1160</v>
      </c>
      <c r="C21" s="72" t="s">
        <v>1161</v>
      </c>
      <c r="D21" s="72" t="s">
        <v>1162</v>
      </c>
      <c r="E21" s="72" t="s">
        <v>1156</v>
      </c>
      <c r="F21" s="72" t="s">
        <v>1210</v>
      </c>
      <c r="G21" s="72" t="s">
        <v>7</v>
      </c>
      <c r="H21" s="68" t="str">
        <f>VLOOKUP(J21,contents!$A$2:$G$370,5,0)</f>
        <v>ANATOMIE</v>
      </c>
      <c r="I21" s="73" t="str">
        <f>VLOOKUP(J21,contents!$A$2:$G$370,4,0)</f>
        <v>Découvre ton corps</v>
      </c>
      <c r="J21" s="72" t="s">
        <v>306</v>
      </c>
      <c r="K21" s="73" t="str">
        <f>VLOOKUP(J21,contents!$A$2:$G$370,6,0)</f>
        <v>Mon corps</v>
      </c>
      <c r="L21" s="78" t="s">
        <v>1165</v>
      </c>
      <c r="M21" s="81" t="s">
        <v>1211</v>
      </c>
      <c r="N21" s="78" t="s">
        <v>1175</v>
      </c>
      <c r="O21" s="79"/>
      <c r="P21" s="79"/>
      <c r="Q21" s="79"/>
      <c r="R21" s="79"/>
      <c r="S21" s="79"/>
      <c r="T21" s="79"/>
      <c r="U21" s="79"/>
      <c r="V21" s="79"/>
      <c r="W21" s="79"/>
      <c r="X21" s="79"/>
      <c r="Y21" s="79"/>
    </row>
    <row r="22">
      <c r="A22" s="67" t="s">
        <v>1212</v>
      </c>
      <c r="B22" s="67" t="s">
        <v>1160</v>
      </c>
      <c r="C22" s="67" t="s">
        <v>1161</v>
      </c>
      <c r="D22" s="67" t="s">
        <v>1162</v>
      </c>
      <c r="E22" s="67" t="s">
        <v>1156</v>
      </c>
      <c r="F22" s="67" t="s">
        <v>1213</v>
      </c>
      <c r="G22" s="67" t="s">
        <v>13</v>
      </c>
      <c r="H22" s="68" t="str">
        <f>VLOOKUP(J22,contents!$A$2:$G$370,5,0)</f>
        <v>ANATOMIE</v>
      </c>
      <c r="I22" s="68" t="str">
        <f>VLOOKUP(J22,contents!$A$2:$G$370,4,0)</f>
        <v>Les premières fois</v>
      </c>
      <c r="J22" s="69" t="s">
        <v>553</v>
      </c>
      <c r="K22" s="68" t="str">
        <f>VLOOKUP(J22,contents!$A$2:$G$370,6,0)</f>
        <v>Idées reçues </v>
      </c>
      <c r="L22" s="25" t="s">
        <v>1158</v>
      </c>
      <c r="M22" s="67" t="s">
        <v>1212</v>
      </c>
      <c r="N22" s="26"/>
      <c r="O22" s="26"/>
      <c r="P22" s="26"/>
      <c r="Q22" s="26"/>
      <c r="R22" s="26"/>
      <c r="S22" s="26"/>
      <c r="T22" s="26"/>
      <c r="U22" s="26"/>
      <c r="V22" s="26"/>
      <c r="W22" s="26"/>
      <c r="X22" s="26"/>
      <c r="Y22" s="26"/>
    </row>
    <row r="23">
      <c r="A23" s="27" t="s">
        <v>553</v>
      </c>
      <c r="B23" s="27" t="s">
        <v>1160</v>
      </c>
      <c r="C23" s="27" t="s">
        <v>1161</v>
      </c>
      <c r="D23" s="27" t="s">
        <v>1162</v>
      </c>
      <c r="E23" s="27" t="s">
        <v>1156</v>
      </c>
      <c r="F23" s="27" t="s">
        <v>1214</v>
      </c>
      <c r="G23" s="27" t="s">
        <v>13</v>
      </c>
      <c r="H23" s="82" t="str">
        <f>VLOOKUP(J23,contents!$A$2:$G$370,5,0)</f>
        <v>ANATOMIE</v>
      </c>
      <c r="I23" s="82" t="str">
        <f>VLOOKUP(J23,contents!$A$2:$G$370,4,0)</f>
        <v>Les premières fois</v>
      </c>
      <c r="J23" s="28" t="s">
        <v>553</v>
      </c>
      <c r="K23" s="82" t="str">
        <f>VLOOKUP(J23,contents!$A$2:$G$370,6,0)</f>
        <v>Idées reçues </v>
      </c>
      <c r="L23" s="32" t="s">
        <v>1158</v>
      </c>
      <c r="M23" s="27" t="s">
        <v>553</v>
      </c>
      <c r="N23" s="30"/>
      <c r="O23" s="30"/>
      <c r="P23" s="30"/>
      <c r="Q23" s="30"/>
      <c r="R23" s="30"/>
      <c r="S23" s="30"/>
      <c r="T23" s="30"/>
      <c r="U23" s="30"/>
      <c r="V23" s="30"/>
      <c r="W23" s="30"/>
      <c r="X23" s="30"/>
      <c r="Y23" s="30"/>
    </row>
    <row r="24">
      <c r="A24" s="72" t="s">
        <v>1215</v>
      </c>
      <c r="B24" s="72" t="s">
        <v>1160</v>
      </c>
      <c r="C24" s="72" t="s">
        <v>1161</v>
      </c>
      <c r="D24" s="72" t="s">
        <v>1162</v>
      </c>
      <c r="E24" s="72" t="s">
        <v>1163</v>
      </c>
      <c r="F24" s="72" t="s">
        <v>1216</v>
      </c>
      <c r="G24" s="72" t="s">
        <v>13</v>
      </c>
      <c r="H24" s="68" t="str">
        <f>VLOOKUP(J24,contents!$A$2:$G$370,5,0)</f>
        <v>ANATOMIE</v>
      </c>
      <c r="I24" s="73" t="str">
        <f>VLOOKUP(J24,contents!$A$2:$G$370,4,0)</f>
        <v>Les premières fois</v>
      </c>
      <c r="J24" s="80" t="s">
        <v>792</v>
      </c>
      <c r="K24" s="73" t="str">
        <f>VLOOKUP(J24,contents!$A$2:$G$370,6,0)</f>
        <v>Mon corps</v>
      </c>
      <c r="L24" s="78" t="s">
        <v>1165</v>
      </c>
      <c r="M24" s="81" t="s">
        <v>1217</v>
      </c>
      <c r="N24" s="78" t="s">
        <v>1175</v>
      </c>
      <c r="O24" s="79"/>
      <c r="P24" s="79"/>
      <c r="Q24" s="79"/>
      <c r="R24" s="79"/>
      <c r="S24" s="79"/>
      <c r="T24" s="79"/>
      <c r="U24" s="79"/>
      <c r="V24" s="79"/>
      <c r="W24" s="79"/>
      <c r="X24" s="79"/>
      <c r="Y24" s="79"/>
    </row>
    <row r="25">
      <c r="A25" s="72" t="s">
        <v>1218</v>
      </c>
      <c r="B25" s="72" t="s">
        <v>1160</v>
      </c>
      <c r="C25" s="72" t="s">
        <v>1161</v>
      </c>
      <c r="D25" s="72" t="s">
        <v>1162</v>
      </c>
      <c r="E25" s="72" t="s">
        <v>1163</v>
      </c>
      <c r="F25" s="72" t="s">
        <v>1219</v>
      </c>
      <c r="G25" s="72" t="s">
        <v>13</v>
      </c>
      <c r="H25" s="68" t="str">
        <f>VLOOKUP(J25,contents!$A$2:$G$370,5,0)</f>
        <v>ANATOMIE</v>
      </c>
      <c r="I25" s="73" t="str">
        <f>VLOOKUP(J25,contents!$A$2:$G$370,4,0)</f>
        <v>Découvre ton corps</v>
      </c>
      <c r="J25" s="80" t="s">
        <v>1094</v>
      </c>
      <c r="K25" s="73" t="str">
        <f>VLOOKUP(J25,contents!$A$2:$G$370,6,0)</f>
        <v>Pénis</v>
      </c>
      <c r="L25" s="78" t="s">
        <v>1165</v>
      </c>
      <c r="M25" s="81" t="s">
        <v>1220</v>
      </c>
      <c r="N25" s="78" t="s">
        <v>1175</v>
      </c>
      <c r="O25" s="79"/>
      <c r="P25" s="79"/>
      <c r="Q25" s="79"/>
      <c r="R25" s="79"/>
      <c r="S25" s="79"/>
      <c r="T25" s="79"/>
      <c r="U25" s="79"/>
      <c r="V25" s="79"/>
      <c r="W25" s="79"/>
      <c r="X25" s="79"/>
      <c r="Y25" s="79"/>
    </row>
    <row r="26">
      <c r="A26" s="67" t="s">
        <v>1221</v>
      </c>
      <c r="B26" s="67" t="s">
        <v>1153</v>
      </c>
      <c r="C26" s="67" t="s">
        <v>1154</v>
      </c>
      <c r="D26" s="67" t="s">
        <v>1155</v>
      </c>
      <c r="E26" s="67" t="s">
        <v>1156</v>
      </c>
      <c r="F26" s="83" t="s">
        <v>1013</v>
      </c>
      <c r="G26" s="67" t="s">
        <v>7</v>
      </c>
      <c r="H26" s="68" t="str">
        <f>VLOOKUP(J26,contents!$A$2:$G$370,5,0)</f>
        <v>ANATOMIE</v>
      </c>
      <c r="I26" s="68" t="str">
        <f>VLOOKUP(J26,contents!$A$2:$G$370,4,0)</f>
        <v>Découvre ton corps</v>
      </c>
      <c r="J26" s="84" t="s">
        <v>178</v>
      </c>
      <c r="K26" s="68" t="str">
        <f>VLOOKUP(J26,contents!$A$2:$G$370,6,0)</f>
        <v>Mon corps</v>
      </c>
      <c r="L26" s="25" t="s">
        <v>1158</v>
      </c>
      <c r="M26" s="67" t="s">
        <v>1221</v>
      </c>
      <c r="N26" s="26"/>
      <c r="O26" s="26"/>
      <c r="P26" s="26"/>
      <c r="Q26" s="26"/>
      <c r="R26" s="26"/>
      <c r="S26" s="26"/>
      <c r="T26" s="26"/>
      <c r="U26" s="26"/>
      <c r="V26" s="26"/>
      <c r="W26" s="26"/>
      <c r="X26" s="26"/>
      <c r="Y26" s="26"/>
    </row>
    <row r="27">
      <c r="A27" s="72" t="s">
        <v>1222</v>
      </c>
      <c r="B27" s="72" t="s">
        <v>1160</v>
      </c>
      <c r="C27" s="72" t="s">
        <v>1161</v>
      </c>
      <c r="D27" s="72" t="s">
        <v>1162</v>
      </c>
      <c r="E27" s="72" t="s">
        <v>1163</v>
      </c>
      <c r="F27" s="72" t="s">
        <v>732</v>
      </c>
      <c r="G27" s="72" t="s">
        <v>7</v>
      </c>
      <c r="H27" s="68" t="str">
        <f>VLOOKUP(J27,contents!$A$2:$G$370,5,0)</f>
        <v>ANATOMIE</v>
      </c>
      <c r="I27" s="73" t="str">
        <f>VLOOKUP(J27,contents!$A$2:$G$370,4,0)</f>
        <v>Découvre ton corps</v>
      </c>
      <c r="J27" s="80" t="s">
        <v>395</v>
      </c>
      <c r="K27" s="73" t="str">
        <f>VLOOKUP(J27,contents!$A$2:$G$370,6,0)</f>
        <v>Mon corps</v>
      </c>
      <c r="L27" s="78" t="s">
        <v>1165</v>
      </c>
      <c r="M27" s="81" t="s">
        <v>1223</v>
      </c>
      <c r="N27" s="78" t="s">
        <v>1175</v>
      </c>
      <c r="O27" s="79"/>
      <c r="P27" s="79"/>
      <c r="Q27" s="79"/>
      <c r="R27" s="79"/>
      <c r="S27" s="79"/>
      <c r="T27" s="79"/>
      <c r="U27" s="79"/>
      <c r="V27" s="79"/>
      <c r="W27" s="79"/>
      <c r="X27" s="79"/>
      <c r="Y27" s="79"/>
    </row>
    <row r="28">
      <c r="A28" s="67" t="s">
        <v>416</v>
      </c>
      <c r="B28" s="67" t="s">
        <v>1224</v>
      </c>
      <c r="C28" s="67" t="s">
        <v>1225</v>
      </c>
      <c r="D28" s="67" t="s">
        <v>1226</v>
      </c>
      <c r="E28" s="67" t="s">
        <v>1227</v>
      </c>
      <c r="F28" s="67" t="s">
        <v>1228</v>
      </c>
      <c r="G28" s="67" t="s">
        <v>7</v>
      </c>
      <c r="H28" s="68" t="str">
        <f>VLOOKUP(J28,contents!$A$2:$G$370,5,0)</f>
        <v>ANATOMIE</v>
      </c>
      <c r="I28" s="68" t="str">
        <f>VLOOKUP(J28,contents!$A$2:$G$370,4,0)</f>
        <v>Découvre ton corps</v>
      </c>
      <c r="J28" s="69" t="s">
        <v>416</v>
      </c>
      <c r="K28" s="68" t="str">
        <f>VLOOKUP(J28,contents!$A$2:$G$370,6,0)</f>
        <v>Mon corps</v>
      </c>
      <c r="L28" s="25" t="s">
        <v>1158</v>
      </c>
      <c r="M28" s="67" t="s">
        <v>416</v>
      </c>
      <c r="N28" s="26"/>
      <c r="O28" s="26"/>
      <c r="P28" s="26"/>
      <c r="Q28" s="26"/>
      <c r="R28" s="26"/>
      <c r="S28" s="26"/>
      <c r="T28" s="26"/>
      <c r="U28" s="26"/>
      <c r="V28" s="26"/>
      <c r="W28" s="26"/>
      <c r="X28" s="26"/>
      <c r="Y28" s="26"/>
    </row>
    <row r="29">
      <c r="A29" s="72" t="s">
        <v>1229</v>
      </c>
      <c r="B29" s="72" t="s">
        <v>1160</v>
      </c>
      <c r="C29" s="72" t="s">
        <v>1161</v>
      </c>
      <c r="D29" s="72" t="s">
        <v>1162</v>
      </c>
      <c r="E29" s="72" t="s">
        <v>1163</v>
      </c>
      <c r="F29" s="72" t="s">
        <v>1230</v>
      </c>
      <c r="G29" s="72" t="s">
        <v>7</v>
      </c>
      <c r="H29" s="68" t="str">
        <f>VLOOKUP(J29,contents!$A$2:$G$370,5,0)</f>
        <v>ANATOMIE</v>
      </c>
      <c r="I29" s="73" t="str">
        <f>VLOOKUP(J29,contents!$A$2:$G$370,4,0)</f>
        <v>Découvre ton corps</v>
      </c>
      <c r="J29" s="80" t="s">
        <v>526</v>
      </c>
      <c r="K29" s="73" t="str">
        <f>VLOOKUP(J29,contents!$A$2:$G$370,6,0)</f>
        <v>Pénis</v>
      </c>
      <c r="L29" s="78" t="s">
        <v>1165</v>
      </c>
      <c r="M29" s="81" t="s">
        <v>1231</v>
      </c>
      <c r="N29" s="78" t="s">
        <v>1175</v>
      </c>
      <c r="O29" s="79"/>
      <c r="P29" s="79"/>
      <c r="Q29" s="79"/>
      <c r="R29" s="79"/>
      <c r="S29" s="79"/>
      <c r="T29" s="79"/>
      <c r="U29" s="79"/>
      <c r="V29" s="79"/>
      <c r="W29" s="79"/>
      <c r="X29" s="79"/>
      <c r="Y29" s="79"/>
    </row>
    <row r="30">
      <c r="A30" s="67" t="s">
        <v>1232</v>
      </c>
      <c r="B30" s="67" t="s">
        <v>1233</v>
      </c>
      <c r="C30" s="67" t="s">
        <v>1234</v>
      </c>
      <c r="D30" s="67" t="s">
        <v>1162</v>
      </c>
      <c r="E30" s="67" t="s">
        <v>1163</v>
      </c>
      <c r="F30" s="67" t="s">
        <v>1235</v>
      </c>
      <c r="G30" s="67" t="s">
        <v>7</v>
      </c>
      <c r="H30" s="68" t="str">
        <f>VLOOKUP(J30,contents!$A$2:$G$370,5,0)</f>
        <v>ANATOMIE</v>
      </c>
      <c r="I30" s="68" t="str">
        <f>VLOOKUP(J30,contents!$A$2:$G$370,4,0)</f>
        <v>Découvre ton corps</v>
      </c>
      <c r="J30" s="69" t="s">
        <v>950</v>
      </c>
      <c r="K30" s="68" t="str">
        <f>VLOOKUP(J30,contents!$A$2:$G$370,6,0)</f>
        <v>Pénis</v>
      </c>
      <c r="L30" s="25" t="s">
        <v>1158</v>
      </c>
      <c r="M30" s="69" t="s">
        <v>950</v>
      </c>
      <c r="N30" s="26"/>
      <c r="O30" s="26"/>
      <c r="P30" s="26"/>
      <c r="Q30" s="26"/>
      <c r="R30" s="26"/>
      <c r="S30" s="26"/>
      <c r="T30" s="26"/>
      <c r="U30" s="26"/>
      <c r="V30" s="26"/>
      <c r="W30" s="26"/>
      <c r="X30" s="26"/>
      <c r="Y30" s="26"/>
    </row>
    <row r="31">
      <c r="A31" s="72" t="s">
        <v>1236</v>
      </c>
      <c r="B31" s="72" t="s">
        <v>1160</v>
      </c>
      <c r="C31" s="72" t="s">
        <v>1161</v>
      </c>
      <c r="D31" s="72" t="s">
        <v>1162</v>
      </c>
      <c r="E31" s="72" t="s">
        <v>1156</v>
      </c>
      <c r="F31" s="72" t="s">
        <v>1237</v>
      </c>
      <c r="G31" s="72" t="s">
        <v>7</v>
      </c>
      <c r="H31" s="68" t="str">
        <f>VLOOKUP(J31,contents!$A$2:$G$370,5,0)</f>
        <v>ANATOMIE</v>
      </c>
      <c r="I31" s="73" t="str">
        <f>VLOOKUP(J31,contents!$A$2:$G$370,4,0)</f>
        <v>Découvre ton corps</v>
      </c>
      <c r="J31" s="80" t="s">
        <v>752</v>
      </c>
      <c r="K31" s="73" t="str">
        <f>VLOOKUP(J31,contents!$A$2:$G$370,6,0)</f>
        <v>Définition</v>
      </c>
      <c r="L31" s="78" t="s">
        <v>1165</v>
      </c>
      <c r="M31" s="81" t="s">
        <v>1238</v>
      </c>
      <c r="N31" s="78" t="s">
        <v>1175</v>
      </c>
      <c r="O31" s="79"/>
      <c r="P31" s="79"/>
      <c r="Q31" s="79"/>
      <c r="R31" s="79"/>
      <c r="S31" s="79"/>
      <c r="T31" s="79"/>
      <c r="U31" s="79"/>
      <c r="V31" s="79"/>
      <c r="W31" s="79"/>
      <c r="X31" s="79"/>
      <c r="Y31" s="79"/>
    </row>
    <row r="32">
      <c r="A32" s="72" t="s">
        <v>1239</v>
      </c>
      <c r="B32" s="72" t="s">
        <v>1160</v>
      </c>
      <c r="C32" s="72" t="s">
        <v>1161</v>
      </c>
      <c r="D32" s="72" t="s">
        <v>1162</v>
      </c>
      <c r="E32" s="72" t="s">
        <v>1163</v>
      </c>
      <c r="F32" s="72" t="s">
        <v>1240</v>
      </c>
      <c r="G32" s="72" t="s">
        <v>7</v>
      </c>
      <c r="H32" s="68" t="str">
        <f>VLOOKUP(J32,contents!$A$2:$G$370,5,0)</f>
        <v>ANATOMIE</v>
      </c>
      <c r="I32" s="73" t="str">
        <f>VLOOKUP(J32,contents!$A$2:$G$370,4,0)</f>
        <v>Découvre ton corps</v>
      </c>
      <c r="J32" s="80" t="s">
        <v>770</v>
      </c>
      <c r="K32" s="73" t="str">
        <f>VLOOKUP(J32,contents!$A$2:$G$370,6,0)</f>
        <v>Pertes blanches</v>
      </c>
      <c r="L32" s="78" t="s">
        <v>1165</v>
      </c>
      <c r="M32" s="81" t="s">
        <v>1241</v>
      </c>
      <c r="N32" s="78" t="s">
        <v>1175</v>
      </c>
      <c r="O32" s="79"/>
      <c r="P32" s="79"/>
      <c r="Q32" s="79"/>
      <c r="R32" s="79"/>
      <c r="S32" s="79"/>
      <c r="T32" s="79"/>
      <c r="U32" s="79"/>
      <c r="V32" s="79"/>
      <c r="W32" s="79"/>
      <c r="X32" s="79"/>
      <c r="Y32" s="79"/>
    </row>
    <row r="33">
      <c r="A33" s="67" t="s">
        <v>773</v>
      </c>
      <c r="B33" s="67" t="s">
        <v>1242</v>
      </c>
      <c r="C33" s="67" t="s">
        <v>1243</v>
      </c>
      <c r="D33" s="67" t="s">
        <v>1244</v>
      </c>
      <c r="E33" s="67" t="s">
        <v>1227</v>
      </c>
      <c r="F33" s="67" t="s">
        <v>775</v>
      </c>
      <c r="G33" s="67" t="s">
        <v>7</v>
      </c>
      <c r="H33" s="68" t="str">
        <f>VLOOKUP(J33,contents!$A$2:$G$370,5,0)</f>
        <v>ANATOMIE</v>
      </c>
      <c r="I33" s="68" t="str">
        <f>VLOOKUP(J33,contents!$A$2:$G$370,4,0)</f>
        <v>Découvre ton corps</v>
      </c>
      <c r="J33" s="69" t="s">
        <v>773</v>
      </c>
      <c r="K33" s="68" t="str">
        <f>VLOOKUP(J33,contents!$A$2:$G$370,6,0)</f>
        <v>Pertes blanches</v>
      </c>
      <c r="L33" s="25" t="s">
        <v>1158</v>
      </c>
      <c r="M33" s="67" t="s">
        <v>773</v>
      </c>
      <c r="N33" s="26"/>
      <c r="O33" s="26"/>
      <c r="P33" s="26"/>
      <c r="Q33" s="26"/>
      <c r="R33" s="26"/>
      <c r="S33" s="26"/>
      <c r="T33" s="26"/>
      <c r="U33" s="26"/>
      <c r="V33" s="26"/>
      <c r="W33" s="26"/>
      <c r="X33" s="26"/>
      <c r="Y33" s="26"/>
    </row>
    <row r="34">
      <c r="A34" s="67" t="s">
        <v>1245</v>
      </c>
      <c r="B34" s="67" t="s">
        <v>1153</v>
      </c>
      <c r="C34" s="67" t="s">
        <v>1246</v>
      </c>
      <c r="D34" s="67" t="s">
        <v>1247</v>
      </c>
      <c r="E34" s="67" t="s">
        <v>1156</v>
      </c>
      <c r="F34" s="67" t="s">
        <v>1059</v>
      </c>
      <c r="G34" s="67" t="s">
        <v>7</v>
      </c>
      <c r="H34" s="68" t="str">
        <f>VLOOKUP(J34,contents!$A$2:$G$370,5,0)</f>
        <v>ANATOMIE</v>
      </c>
      <c r="I34" s="68" t="str">
        <f>VLOOKUP(J34,contents!$A$2:$G$370,4,0)</f>
        <v>Découvre ton corps</v>
      </c>
      <c r="J34" s="69" t="s">
        <v>1058</v>
      </c>
      <c r="K34" s="68" t="str">
        <f>VLOOKUP(J34,contents!$A$2:$G$370,6,0)</f>
        <v>Mon corps</v>
      </c>
      <c r="L34" s="25" t="s">
        <v>1158</v>
      </c>
      <c r="M34" s="67" t="s">
        <v>1245</v>
      </c>
      <c r="N34" s="26"/>
      <c r="O34" s="26"/>
      <c r="P34" s="26"/>
      <c r="Q34" s="26"/>
      <c r="R34" s="26"/>
      <c r="S34" s="26"/>
      <c r="T34" s="26"/>
      <c r="U34" s="26"/>
      <c r="V34" s="26"/>
      <c r="W34" s="26"/>
      <c r="X34" s="26"/>
      <c r="Y34" s="26"/>
    </row>
    <row r="35">
      <c r="A35" s="72" t="s">
        <v>1248</v>
      </c>
      <c r="B35" s="72" t="s">
        <v>1160</v>
      </c>
      <c r="C35" s="72" t="s">
        <v>1161</v>
      </c>
      <c r="D35" s="72" t="s">
        <v>1162</v>
      </c>
      <c r="E35" s="72" t="s">
        <v>1156</v>
      </c>
      <c r="F35" s="72" t="s">
        <v>573</v>
      </c>
      <c r="G35" s="72" t="s">
        <v>13</v>
      </c>
      <c r="H35" s="68" t="str">
        <f>VLOOKUP(J35,contents!$A$2:$G$370,5,0)</f>
        <v>ANATOMIE</v>
      </c>
      <c r="I35" s="73" t="str">
        <f>VLOOKUP(J35,contents!$A$2:$G$370,4,0)</f>
        <v>Les premières fois</v>
      </c>
      <c r="J35" s="80" t="s">
        <v>571</v>
      </c>
      <c r="K35" s="73" t="str">
        <f>VLOOKUP(J35,contents!$A$2:$G$370,6,0)</f>
        <v>Mon corps</v>
      </c>
      <c r="L35" s="78" t="s">
        <v>1165</v>
      </c>
      <c r="M35" s="81" t="s">
        <v>1249</v>
      </c>
      <c r="N35" s="78" t="s">
        <v>1175</v>
      </c>
      <c r="O35" s="79"/>
      <c r="P35" s="79"/>
      <c r="Q35" s="79"/>
      <c r="R35" s="79"/>
      <c r="S35" s="79"/>
      <c r="T35" s="79"/>
      <c r="U35" s="79"/>
      <c r="V35" s="79"/>
      <c r="W35" s="79"/>
      <c r="X35" s="79"/>
      <c r="Y35" s="79"/>
    </row>
    <row r="36">
      <c r="A36" s="72" t="s">
        <v>1250</v>
      </c>
      <c r="B36" s="72" t="s">
        <v>1160</v>
      </c>
      <c r="C36" s="72" t="s">
        <v>1161</v>
      </c>
      <c r="D36" s="72" t="s">
        <v>1162</v>
      </c>
      <c r="E36" s="72" t="s">
        <v>1156</v>
      </c>
      <c r="F36" s="72" t="s">
        <v>1251</v>
      </c>
      <c r="G36" s="72" t="s">
        <v>13</v>
      </c>
      <c r="H36" s="68" t="str">
        <f>VLOOKUP(J36,contents!$A$2:$G$370,5,0)</f>
        <v>ANATOMIE</v>
      </c>
      <c r="I36" s="73" t="str">
        <f>VLOOKUP(J36,contents!$A$2:$G$370,4,0)</f>
        <v>Les premières fois</v>
      </c>
      <c r="J36" s="80" t="s">
        <v>173</v>
      </c>
      <c r="K36" s="73" t="str">
        <f>VLOOKUP(J36,contents!$A$2:$G$370,6,0)</f>
        <v>Idées reçues </v>
      </c>
      <c r="L36" s="78" t="s">
        <v>1165</v>
      </c>
      <c r="M36" s="81" t="s">
        <v>1252</v>
      </c>
      <c r="N36" s="78" t="s">
        <v>1175</v>
      </c>
      <c r="O36" s="79"/>
      <c r="P36" s="79"/>
      <c r="Q36" s="79"/>
      <c r="R36" s="79"/>
      <c r="S36" s="79"/>
      <c r="T36" s="79"/>
      <c r="U36" s="79"/>
      <c r="V36" s="79"/>
      <c r="W36" s="79"/>
      <c r="X36" s="79"/>
      <c r="Y36" s="79"/>
    </row>
    <row r="37">
      <c r="A37" s="72" t="s">
        <v>574</v>
      </c>
      <c r="B37" s="72" t="s">
        <v>1160</v>
      </c>
      <c r="C37" s="72" t="s">
        <v>1161</v>
      </c>
      <c r="D37" s="72" t="s">
        <v>1162</v>
      </c>
      <c r="E37" s="72" t="s">
        <v>1156</v>
      </c>
      <c r="F37" s="72" t="s">
        <v>1253</v>
      </c>
      <c r="G37" s="72" t="s">
        <v>7</v>
      </c>
      <c r="H37" s="68" t="str">
        <f>VLOOKUP(J37,contents!$A$2:$G$370,5,0)</f>
        <v>ANATOMIE</v>
      </c>
      <c r="I37" s="73" t="str">
        <f>VLOOKUP(J37,contents!$A$2:$G$370,4,0)</f>
        <v>Découvre ton corps</v>
      </c>
      <c r="J37" s="80" t="s">
        <v>574</v>
      </c>
      <c r="K37" s="73" t="str">
        <f>VLOOKUP(J37,contents!$A$2:$G$370,6,0)</f>
        <v>Vulve</v>
      </c>
      <c r="L37" s="78" t="s">
        <v>1165</v>
      </c>
      <c r="M37" s="81" t="s">
        <v>1254</v>
      </c>
      <c r="N37" s="78" t="s">
        <v>1175</v>
      </c>
      <c r="O37" s="79"/>
      <c r="P37" s="79"/>
      <c r="Q37" s="79"/>
      <c r="R37" s="79"/>
      <c r="S37" s="79"/>
      <c r="T37" s="79"/>
      <c r="U37" s="79"/>
      <c r="V37" s="79"/>
      <c r="W37" s="79"/>
      <c r="X37" s="79"/>
      <c r="Y37" s="79"/>
    </row>
    <row r="38">
      <c r="A38" s="72" t="s">
        <v>1255</v>
      </c>
      <c r="B38" s="72" t="s">
        <v>1256</v>
      </c>
      <c r="C38" s="72" t="s">
        <v>1257</v>
      </c>
      <c r="D38" s="72" t="s">
        <v>1162</v>
      </c>
      <c r="E38" s="72" t="s">
        <v>1156</v>
      </c>
      <c r="F38" s="72" t="s">
        <v>1258</v>
      </c>
      <c r="G38" s="72" t="s">
        <v>7</v>
      </c>
      <c r="H38" s="68" t="str">
        <f>VLOOKUP(J38,contents!$A$2:$G$370,5,0)</f>
        <v>ANATOMIE</v>
      </c>
      <c r="I38" s="73" t="str">
        <f>VLOOKUP(J38,contents!$A$2:$G$370,4,0)</f>
        <v>Découvre ton corps</v>
      </c>
      <c r="J38" s="80" t="s">
        <v>930</v>
      </c>
      <c r="K38" s="73" t="str">
        <f>VLOOKUP(J38,contents!$A$2:$G$370,6,0)</f>
        <v>Définition</v>
      </c>
      <c r="L38" s="78" t="s">
        <v>1165</v>
      </c>
      <c r="M38" s="81" t="s">
        <v>1259</v>
      </c>
      <c r="N38" s="78" t="s">
        <v>1175</v>
      </c>
      <c r="O38" s="79"/>
      <c r="P38" s="79"/>
      <c r="Q38" s="79"/>
      <c r="R38" s="79"/>
      <c r="S38" s="79"/>
      <c r="T38" s="79"/>
      <c r="U38" s="79"/>
      <c r="V38" s="79"/>
      <c r="W38" s="79"/>
      <c r="X38" s="79"/>
      <c r="Y38" s="79"/>
    </row>
    <row r="39">
      <c r="A39" s="72" t="s">
        <v>767</v>
      </c>
      <c r="B39" s="72" t="s">
        <v>1160</v>
      </c>
      <c r="C39" s="72" t="s">
        <v>1161</v>
      </c>
      <c r="D39" s="72" t="s">
        <v>1162</v>
      </c>
      <c r="E39" s="72" t="s">
        <v>1163</v>
      </c>
      <c r="F39" s="72" t="s">
        <v>769</v>
      </c>
      <c r="G39" s="72" t="s">
        <v>7</v>
      </c>
      <c r="H39" s="68" t="str">
        <f>VLOOKUP(J39,contents!$A$2:$G$370,5,0)</f>
        <v>ANATOMIE</v>
      </c>
      <c r="I39" s="73" t="str">
        <f>VLOOKUP(J39,contents!$A$2:$G$370,4,0)</f>
        <v>Découvre ton corps</v>
      </c>
      <c r="J39" s="80" t="s">
        <v>767</v>
      </c>
      <c r="K39" s="73" t="str">
        <f>VLOOKUP(J39,contents!$A$2:$G$370,6,0)</f>
        <v>Pertes blanches</v>
      </c>
      <c r="L39" s="78" t="s">
        <v>1165</v>
      </c>
      <c r="M39" s="81" t="s">
        <v>1260</v>
      </c>
      <c r="N39" s="78" t="s">
        <v>1175</v>
      </c>
      <c r="O39" s="79"/>
      <c r="P39" s="79"/>
      <c r="Q39" s="79"/>
      <c r="R39" s="79"/>
      <c r="S39" s="79"/>
      <c r="T39" s="79"/>
      <c r="U39" s="79"/>
      <c r="V39" s="79"/>
      <c r="W39" s="79"/>
      <c r="X39" s="79"/>
      <c r="Y39" s="79"/>
    </row>
    <row r="40">
      <c r="A40" s="72" t="s">
        <v>1261</v>
      </c>
      <c r="B40" s="72" t="s">
        <v>1160</v>
      </c>
      <c r="C40" s="72" t="s">
        <v>1161</v>
      </c>
      <c r="D40" s="72" t="s">
        <v>1162</v>
      </c>
      <c r="E40" s="72" t="s">
        <v>1163</v>
      </c>
      <c r="F40" s="72" t="s">
        <v>1262</v>
      </c>
      <c r="G40" s="72" t="s">
        <v>19</v>
      </c>
      <c r="H40" s="68" t="str">
        <f>VLOOKUP(J40,contents!$A$2:$G$370,5,0)</f>
        <v>ANATOMIE</v>
      </c>
      <c r="I40" s="73" t="str">
        <f>VLOOKUP(J40,contents!$A$2:$G$370,4,0)</f>
        <v>Explore ta sexualité</v>
      </c>
      <c r="J40" s="80" t="s">
        <v>514</v>
      </c>
      <c r="K40" s="73" t="str">
        <f>VLOOKUP(J40,contents!$A$2:$G$370,6,0)</f>
        <v>Définition</v>
      </c>
      <c r="L40" s="78" t="s">
        <v>1165</v>
      </c>
      <c r="M40" s="81" t="s">
        <v>1263</v>
      </c>
      <c r="N40" s="78" t="s">
        <v>1175</v>
      </c>
      <c r="O40" s="79"/>
      <c r="P40" s="79"/>
      <c r="Q40" s="79"/>
      <c r="R40" s="79"/>
      <c r="S40" s="79"/>
      <c r="T40" s="79"/>
      <c r="U40" s="79"/>
      <c r="V40" s="79"/>
      <c r="W40" s="79"/>
      <c r="X40" s="79"/>
      <c r="Y40" s="79"/>
    </row>
    <row r="41">
      <c r="A41" s="67" t="s">
        <v>1264</v>
      </c>
      <c r="B41" s="67" t="s">
        <v>1265</v>
      </c>
      <c r="C41" s="67" t="s">
        <v>1266</v>
      </c>
      <c r="D41" s="67" t="s">
        <v>1267</v>
      </c>
      <c r="E41" s="67" t="s">
        <v>1227</v>
      </c>
      <c r="F41" s="67" t="s">
        <v>929</v>
      </c>
      <c r="G41" s="67" t="s">
        <v>7</v>
      </c>
      <c r="H41" s="68" t="str">
        <f>VLOOKUP(J41,contents!$A$2:$G$370,5,0)</f>
        <v>ANATOMIE</v>
      </c>
      <c r="I41" s="68" t="str">
        <f>VLOOKUP(J41,contents!$A$2:$G$370,4,0)</f>
        <v>Découvre ton corps</v>
      </c>
      <c r="J41" s="69" t="s">
        <v>928</v>
      </c>
      <c r="K41" s="68" t="str">
        <f>VLOOKUP(J41,contents!$A$2:$G$370,6,0)</f>
        <v>Lubrifiant</v>
      </c>
      <c r="L41" s="25" t="s">
        <v>1158</v>
      </c>
      <c r="M41" s="67" t="s">
        <v>1264</v>
      </c>
      <c r="N41" s="26"/>
      <c r="O41" s="26"/>
      <c r="P41" s="26"/>
      <c r="Q41" s="26"/>
      <c r="R41" s="26"/>
      <c r="S41" s="26"/>
      <c r="T41" s="26"/>
      <c r="U41" s="26"/>
      <c r="V41" s="26"/>
      <c r="W41" s="26"/>
      <c r="X41" s="26"/>
      <c r="Y41" s="26"/>
    </row>
    <row r="42">
      <c r="A42" s="67" t="s">
        <v>1268</v>
      </c>
      <c r="B42" s="67" t="s">
        <v>1265</v>
      </c>
      <c r="C42" s="67" t="s">
        <v>1266</v>
      </c>
      <c r="D42" s="67" t="s">
        <v>1267</v>
      </c>
      <c r="E42" s="67" t="s">
        <v>1227</v>
      </c>
      <c r="F42" s="67" t="s">
        <v>1269</v>
      </c>
      <c r="G42" s="67" t="s">
        <v>7</v>
      </c>
      <c r="H42" s="68" t="str">
        <f>VLOOKUP(J42,contents!$A$2:$G$370,5,0)</f>
        <v>ANATOMIE</v>
      </c>
      <c r="I42" s="68" t="str">
        <f>VLOOKUP(J42,contents!$A$2:$G$370,4,0)</f>
        <v>Découvre ton corps</v>
      </c>
      <c r="J42" s="69" t="s">
        <v>928</v>
      </c>
      <c r="K42" s="68" t="str">
        <f>VLOOKUP(J42,contents!$A$2:$G$370,6,0)</f>
        <v>Lubrifiant</v>
      </c>
      <c r="L42" s="25" t="s">
        <v>1158</v>
      </c>
      <c r="M42" s="67" t="s">
        <v>1268</v>
      </c>
      <c r="N42" s="26"/>
      <c r="O42" s="26"/>
      <c r="P42" s="26"/>
      <c r="Q42" s="26"/>
      <c r="R42" s="26"/>
      <c r="S42" s="26"/>
      <c r="T42" s="26"/>
      <c r="U42" s="26"/>
      <c r="V42" s="26"/>
      <c r="W42" s="26"/>
      <c r="X42" s="26"/>
      <c r="Y42" s="26"/>
    </row>
    <row r="43">
      <c r="A43" s="67" t="s">
        <v>1270</v>
      </c>
      <c r="B43" s="67" t="s">
        <v>1271</v>
      </c>
      <c r="C43" s="67" t="s">
        <v>1272</v>
      </c>
      <c r="D43" s="67" t="s">
        <v>1273</v>
      </c>
      <c r="E43" s="67" t="s">
        <v>1163</v>
      </c>
      <c r="F43" s="67" t="s">
        <v>726</v>
      </c>
      <c r="G43" s="67" t="s">
        <v>7</v>
      </c>
      <c r="H43" s="68" t="str">
        <f>VLOOKUP(J43,contents!$A$2:$G$370,5,0)</f>
        <v>ANATOMIE</v>
      </c>
      <c r="I43" s="68" t="str">
        <f>VLOOKUP(J43,contents!$A$2:$G$370,4,0)</f>
        <v>Découvre ton corps</v>
      </c>
      <c r="J43" s="69" t="s">
        <v>724</v>
      </c>
      <c r="K43" s="68" t="str">
        <f>VLOOKUP(J43,contents!$A$2:$G$370,6,0)</f>
        <v>Pénis</v>
      </c>
      <c r="L43" s="25" t="s">
        <v>1158</v>
      </c>
      <c r="M43" s="67" t="s">
        <v>1270</v>
      </c>
      <c r="N43" s="26"/>
      <c r="O43" s="26"/>
      <c r="P43" s="26"/>
      <c r="Q43" s="26"/>
      <c r="R43" s="26"/>
      <c r="S43" s="26"/>
      <c r="T43" s="26"/>
      <c r="U43" s="26"/>
      <c r="V43" s="26"/>
      <c r="W43" s="26"/>
      <c r="X43" s="26"/>
      <c r="Y43" s="26"/>
    </row>
    <row r="44">
      <c r="A44" s="72" t="s">
        <v>841</v>
      </c>
      <c r="B44" s="72" t="s">
        <v>1160</v>
      </c>
      <c r="C44" s="72" t="s">
        <v>1161</v>
      </c>
      <c r="D44" s="72" t="s">
        <v>1162</v>
      </c>
      <c r="E44" s="72" t="s">
        <v>1156</v>
      </c>
      <c r="F44" s="72" t="s">
        <v>1274</v>
      </c>
      <c r="G44" s="72" t="s">
        <v>7</v>
      </c>
      <c r="H44" s="68" t="str">
        <f>VLOOKUP(J44,contents!$A$2:$G$370,5,0)</f>
        <v>ANATOMIE</v>
      </c>
      <c r="I44" s="73" t="str">
        <f>VLOOKUP(J44,contents!$A$2:$G$370,4,0)</f>
        <v>Les premières fois</v>
      </c>
      <c r="J44" s="80" t="s">
        <v>841</v>
      </c>
      <c r="K44" s="73" t="str">
        <f>VLOOKUP(J44,contents!$A$2:$G$370,6,0)</f>
        <v>Pénis</v>
      </c>
      <c r="L44" s="78" t="s">
        <v>1165</v>
      </c>
      <c r="M44" s="81" t="s">
        <v>1275</v>
      </c>
      <c r="N44" s="78" t="s">
        <v>1175</v>
      </c>
      <c r="O44" s="79"/>
      <c r="P44" s="79"/>
      <c r="Q44" s="79"/>
      <c r="R44" s="79"/>
      <c r="S44" s="79"/>
      <c r="T44" s="79"/>
      <c r="U44" s="79"/>
      <c r="V44" s="79"/>
      <c r="W44" s="79"/>
      <c r="X44" s="79"/>
      <c r="Y44" s="79"/>
    </row>
    <row r="45">
      <c r="A45" s="67" t="s">
        <v>1086</v>
      </c>
      <c r="B45" s="67" t="s">
        <v>1276</v>
      </c>
      <c r="C45" s="67" t="s">
        <v>1277</v>
      </c>
      <c r="D45" s="67" t="s">
        <v>1162</v>
      </c>
      <c r="E45" s="67" t="s">
        <v>1163</v>
      </c>
      <c r="F45" s="67" t="s">
        <v>1088</v>
      </c>
      <c r="G45" s="67" t="s">
        <v>7</v>
      </c>
      <c r="H45" s="68" t="str">
        <f>VLOOKUP(J45,contents!$A$2:$G$370,5,0)</f>
        <v>ANATOMIE</v>
      </c>
      <c r="I45" s="68" t="str">
        <f>VLOOKUP(J45,contents!$A$2:$G$370,4,0)</f>
        <v>Découvre ton corps</v>
      </c>
      <c r="J45" s="69" t="s">
        <v>1086</v>
      </c>
      <c r="K45" s="68" t="str">
        <f>VLOOKUP(J45,contents!$A$2:$G$370,6,0)</f>
        <v>Pénis</v>
      </c>
      <c r="L45" s="25" t="s">
        <v>1158</v>
      </c>
      <c r="M45" s="67" t="s">
        <v>1086</v>
      </c>
      <c r="N45" s="26"/>
      <c r="O45" s="26"/>
      <c r="P45" s="26"/>
      <c r="Q45" s="26"/>
      <c r="R45" s="26"/>
      <c r="S45" s="26"/>
      <c r="T45" s="26"/>
      <c r="U45" s="26"/>
      <c r="V45" s="26"/>
      <c r="W45" s="26"/>
      <c r="X45" s="26"/>
      <c r="Y45" s="26"/>
    </row>
    <row r="46">
      <c r="A46" s="72" t="s">
        <v>1278</v>
      </c>
      <c r="B46" s="72" t="s">
        <v>1160</v>
      </c>
      <c r="C46" s="72" t="s">
        <v>1161</v>
      </c>
      <c r="D46" s="72" t="s">
        <v>1162</v>
      </c>
      <c r="E46" s="72" t="s">
        <v>1163</v>
      </c>
      <c r="F46" s="72" t="s">
        <v>136</v>
      </c>
      <c r="G46" s="72" t="s">
        <v>19</v>
      </c>
      <c r="H46" s="68" t="str">
        <f>VLOOKUP(J46,contents!$A$2:$G$370,5,0)</f>
        <v>ANATOMIE</v>
      </c>
      <c r="I46" s="73" t="str">
        <f>VLOOKUP(J46,contents!$A$2:$G$370,4,0)</f>
        <v>Explore ta sexualité</v>
      </c>
      <c r="J46" s="80" t="s">
        <v>134</v>
      </c>
      <c r="K46" s="73" t="str">
        <f>VLOOKUP(J46,contents!$A$2:$G$370,6,0)</f>
        <v>Utérus</v>
      </c>
      <c r="L46" s="78" t="s">
        <v>1165</v>
      </c>
      <c r="M46" s="81" t="s">
        <v>1279</v>
      </c>
      <c r="N46" s="78" t="s">
        <v>1175</v>
      </c>
      <c r="O46" s="79"/>
      <c r="P46" s="79"/>
      <c r="Q46" s="79"/>
      <c r="R46" s="79"/>
      <c r="S46" s="79"/>
      <c r="T46" s="79"/>
      <c r="U46" s="79"/>
      <c r="V46" s="79"/>
      <c r="W46" s="79"/>
      <c r="X46" s="79"/>
      <c r="Y46" s="79"/>
    </row>
    <row r="47">
      <c r="A47" s="72" t="s">
        <v>1280</v>
      </c>
      <c r="B47" s="72" t="s">
        <v>1160</v>
      </c>
      <c r="C47" s="72" t="s">
        <v>1161</v>
      </c>
      <c r="D47" s="72" t="s">
        <v>1162</v>
      </c>
      <c r="E47" s="72" t="s">
        <v>1163</v>
      </c>
      <c r="F47" s="72" t="s">
        <v>691</v>
      </c>
      <c r="G47" s="72" t="s">
        <v>19</v>
      </c>
      <c r="H47" s="68" t="str">
        <f>VLOOKUP(J47,contents!$A$2:$G$370,5,0)</f>
        <v>ANATOMIE</v>
      </c>
      <c r="I47" s="73" t="str">
        <f>VLOOKUP(J47,contents!$A$2:$G$370,4,0)</f>
        <v>Découvre ton corps</v>
      </c>
      <c r="J47" s="80" t="s">
        <v>689</v>
      </c>
      <c r="K47" s="73" t="str">
        <f>VLOOKUP(J47,contents!$A$2:$G$370,6,0)</f>
        <v>Mon corps</v>
      </c>
      <c r="L47" s="78" t="s">
        <v>1165</v>
      </c>
      <c r="M47" s="81" t="s">
        <v>1281</v>
      </c>
      <c r="N47" s="78" t="s">
        <v>1175</v>
      </c>
      <c r="O47" s="79"/>
      <c r="P47" s="79"/>
      <c r="Q47" s="79"/>
      <c r="R47" s="79"/>
      <c r="S47" s="79"/>
      <c r="T47" s="79"/>
      <c r="U47" s="79"/>
      <c r="V47" s="79"/>
      <c r="W47" s="79"/>
      <c r="X47" s="79"/>
      <c r="Y47" s="79"/>
    </row>
    <row r="48">
      <c r="A48" s="72" t="s">
        <v>628</v>
      </c>
      <c r="B48" s="72" t="s">
        <v>1282</v>
      </c>
      <c r="C48" s="72" t="s">
        <v>1283</v>
      </c>
      <c r="D48" s="72" t="s">
        <v>1284</v>
      </c>
      <c r="E48" s="72" t="s">
        <v>1156</v>
      </c>
      <c r="F48" s="72" t="s">
        <v>630</v>
      </c>
      <c r="G48" s="72" t="s">
        <v>13</v>
      </c>
      <c r="H48" s="68" t="str">
        <f>VLOOKUP(J48,contents!$A$2:$G$370,5,0)</f>
        <v>ANATOMIE</v>
      </c>
      <c r="I48" s="73" t="str">
        <f>VLOOKUP(J48,contents!$A$2:$G$370,4,0)</f>
        <v>Les premières fois</v>
      </c>
      <c r="J48" s="80" t="s">
        <v>628</v>
      </c>
      <c r="K48" s="73" t="str">
        <f>VLOOKUP(J48,contents!$A$2:$G$370,6,0)</f>
        <v>Grossesse</v>
      </c>
      <c r="L48" s="78" t="s">
        <v>1165</v>
      </c>
      <c r="M48" s="81" t="s">
        <v>1285</v>
      </c>
      <c r="N48" s="78" t="s">
        <v>1175</v>
      </c>
      <c r="O48" s="79"/>
      <c r="P48" s="79"/>
      <c r="Q48" s="79"/>
      <c r="R48" s="79"/>
      <c r="S48" s="79"/>
      <c r="T48" s="79"/>
      <c r="U48" s="79"/>
      <c r="V48" s="79"/>
      <c r="W48" s="79"/>
      <c r="X48" s="79"/>
      <c r="Y48" s="79"/>
    </row>
    <row r="49">
      <c r="A49" s="72" t="s">
        <v>1286</v>
      </c>
      <c r="B49" s="72" t="s">
        <v>1160</v>
      </c>
      <c r="C49" s="72" t="s">
        <v>1161</v>
      </c>
      <c r="D49" s="72" t="s">
        <v>1162</v>
      </c>
      <c r="E49" s="72" t="s">
        <v>1163</v>
      </c>
      <c r="F49" s="72" t="s">
        <v>450</v>
      </c>
      <c r="G49" s="72" t="s">
        <v>7</v>
      </c>
      <c r="H49" s="68" t="str">
        <f>VLOOKUP(J49,contents!$A$2:$G$370,5,0)</f>
        <v>CULTURE G</v>
      </c>
      <c r="I49" s="73" t="str">
        <f>VLOOKUP(J49,contents!$A$2:$G$370,4,0)</f>
        <v>Découvre ton corps</v>
      </c>
      <c r="J49" s="80" t="s">
        <v>448</v>
      </c>
      <c r="K49" s="73" t="str">
        <f>VLOOKUP(J49,contents!$A$2:$G$370,6,0)</f>
        <v>Contraception</v>
      </c>
      <c r="L49" s="78" t="s">
        <v>1165</v>
      </c>
      <c r="M49" s="81" t="s">
        <v>1287</v>
      </c>
      <c r="N49" s="78" t="s">
        <v>1175</v>
      </c>
      <c r="O49" s="79"/>
      <c r="P49" s="79"/>
      <c r="Q49" s="79"/>
      <c r="R49" s="79"/>
      <c r="S49" s="79"/>
      <c r="T49" s="79"/>
      <c r="U49" s="79"/>
      <c r="V49" s="79"/>
      <c r="W49" s="79"/>
      <c r="X49" s="79"/>
      <c r="Y49" s="79"/>
    </row>
    <row r="50">
      <c r="A50" s="20" t="s">
        <v>1288</v>
      </c>
      <c r="B50" s="20" t="s">
        <v>1289</v>
      </c>
      <c r="C50" s="20" t="s">
        <v>1290</v>
      </c>
      <c r="D50" s="20" t="s">
        <v>1291</v>
      </c>
      <c r="E50" s="20" t="s">
        <v>1156</v>
      </c>
      <c r="F50" s="20" t="s">
        <v>130</v>
      </c>
      <c r="G50" s="20" t="s">
        <v>13</v>
      </c>
      <c r="H50" s="68" t="str">
        <f>VLOOKUP(J50,contents!$A$2:$G$370,5,0)</f>
        <v>CULTURE G</v>
      </c>
      <c r="I50" s="68" t="str">
        <f>VLOOKUP(J50,contents!$A$2:$G$370,4,0)</f>
        <v>Les premières fois</v>
      </c>
      <c r="J50" s="22" t="s">
        <v>128</v>
      </c>
      <c r="K50" s="68" t="str">
        <f>VLOOKUP(J50,contents!$A$2:$G$370,6,0)</f>
        <v>Désir</v>
      </c>
      <c r="L50" s="25" t="s">
        <v>1158</v>
      </c>
      <c r="M50" s="85" t="s">
        <v>1288</v>
      </c>
      <c r="N50" s="26"/>
      <c r="O50" s="26"/>
      <c r="P50" s="26"/>
      <c r="Q50" s="26"/>
      <c r="R50" s="26"/>
      <c r="S50" s="26"/>
      <c r="T50" s="26"/>
      <c r="U50" s="26"/>
      <c r="V50" s="26"/>
      <c r="W50" s="26"/>
      <c r="X50" s="26"/>
      <c r="Y50" s="26"/>
    </row>
    <row r="51">
      <c r="A51" s="72" t="s">
        <v>758</v>
      </c>
      <c r="B51" s="72" t="s">
        <v>1160</v>
      </c>
      <c r="C51" s="72" t="s">
        <v>1161</v>
      </c>
      <c r="D51" s="72" t="s">
        <v>1162</v>
      </c>
      <c r="E51" s="72" t="s">
        <v>1156</v>
      </c>
      <c r="F51" s="72" t="s">
        <v>1292</v>
      </c>
      <c r="G51" s="72" t="s">
        <v>7</v>
      </c>
      <c r="H51" s="68" t="str">
        <f>VLOOKUP(J51,contents!$A$2:$G$370,5,0)</f>
        <v>CULTURE G</v>
      </c>
      <c r="I51" s="73" t="str">
        <f>VLOOKUP(J51,contents!$A$2:$G$370,4,0)</f>
        <v>Découvre ton corps</v>
      </c>
      <c r="J51" s="80" t="s">
        <v>758</v>
      </c>
      <c r="K51" s="73" t="str">
        <f>VLOOKUP(J51,contents!$A$2:$G$370,6,0)</f>
        <v>Idées reçues </v>
      </c>
      <c r="L51" s="78" t="s">
        <v>1165</v>
      </c>
      <c r="M51" s="81" t="s">
        <v>1293</v>
      </c>
      <c r="N51" s="78" t="s">
        <v>1175</v>
      </c>
      <c r="O51" s="79"/>
      <c r="P51" s="79"/>
      <c r="Q51" s="79"/>
      <c r="R51" s="79"/>
      <c r="S51" s="79"/>
      <c r="T51" s="79"/>
      <c r="U51" s="79"/>
      <c r="V51" s="79"/>
      <c r="W51" s="79"/>
      <c r="X51" s="79"/>
      <c r="Y51" s="79"/>
    </row>
    <row r="52">
      <c r="A52" s="72" t="s">
        <v>1294</v>
      </c>
      <c r="B52" s="72" t="s">
        <v>1160</v>
      </c>
      <c r="C52" s="72" t="s">
        <v>1161</v>
      </c>
      <c r="D52" s="72" t="s">
        <v>1162</v>
      </c>
      <c r="E52" s="72" t="s">
        <v>1156</v>
      </c>
      <c r="F52" s="72" t="s">
        <v>412</v>
      </c>
      <c r="G52" s="72" t="s">
        <v>19</v>
      </c>
      <c r="H52" s="68" t="str">
        <f>VLOOKUP(J52,contents!$A$2:$G$370,5,0)</f>
        <v>CULTURE G</v>
      </c>
      <c r="I52" s="73" t="str">
        <f>VLOOKUP(J52,contents!$A$2:$G$370,4,0)</f>
        <v>Découvre ton corps</v>
      </c>
      <c r="J52" s="80" t="s">
        <v>410</v>
      </c>
      <c r="K52" s="73" t="str">
        <f>VLOOKUP(J52,contents!$A$2:$G$370,6,0)</f>
        <v>Idées reçues </v>
      </c>
      <c r="L52" s="78" t="s">
        <v>1165</v>
      </c>
      <c r="M52" s="81" t="s">
        <v>1295</v>
      </c>
      <c r="N52" s="78" t="s">
        <v>1175</v>
      </c>
      <c r="O52" s="79"/>
      <c r="P52" s="79"/>
      <c r="Q52" s="79"/>
      <c r="R52" s="79"/>
      <c r="S52" s="79"/>
      <c r="T52" s="79"/>
      <c r="U52" s="79"/>
      <c r="V52" s="79"/>
      <c r="W52" s="79"/>
      <c r="X52" s="79"/>
      <c r="Y52" s="79"/>
    </row>
    <row r="53">
      <c r="A53" s="72" t="s">
        <v>253</v>
      </c>
      <c r="B53" s="72" t="s">
        <v>1160</v>
      </c>
      <c r="C53" s="72" t="s">
        <v>1296</v>
      </c>
      <c r="D53" s="72" t="s">
        <v>1162</v>
      </c>
      <c r="E53" s="72" t="s">
        <v>1156</v>
      </c>
      <c r="F53" s="72" t="s">
        <v>1297</v>
      </c>
      <c r="G53" s="72" t="s">
        <v>19</v>
      </c>
      <c r="H53" s="68" t="str">
        <f>VLOOKUP(J53,contents!$A$2:$G$370,5,0)</f>
        <v>CULTURE G</v>
      </c>
      <c r="I53" s="73" t="str">
        <f>VLOOKUP(J53,contents!$A$2:$G$370,4,0)</f>
        <v>Explore ta sexualité</v>
      </c>
      <c r="J53" s="80" t="s">
        <v>253</v>
      </c>
      <c r="K53" s="73" t="str">
        <f>VLOOKUP(J53,contents!$A$2:$G$370,6,0)</f>
        <v>Idées reçues </v>
      </c>
      <c r="L53" s="78" t="s">
        <v>1165</v>
      </c>
      <c r="M53" s="81" t="s">
        <v>1298</v>
      </c>
      <c r="N53" s="78" t="s">
        <v>1175</v>
      </c>
      <c r="O53" s="79"/>
      <c r="P53" s="79"/>
      <c r="Q53" s="79"/>
      <c r="R53" s="79"/>
      <c r="S53" s="79"/>
      <c r="T53" s="79"/>
      <c r="U53" s="79"/>
      <c r="V53" s="79"/>
      <c r="W53" s="79"/>
      <c r="X53" s="79"/>
      <c r="Y53" s="79"/>
    </row>
    <row r="54">
      <c r="A54" s="72" t="s">
        <v>1299</v>
      </c>
      <c r="B54" s="72" t="s">
        <v>1160</v>
      </c>
      <c r="C54" s="72" t="s">
        <v>1161</v>
      </c>
      <c r="D54" s="72" t="s">
        <v>1300</v>
      </c>
      <c r="E54" s="72" t="s">
        <v>1227</v>
      </c>
      <c r="F54" s="72" t="s">
        <v>1301</v>
      </c>
      <c r="G54" s="72" t="s">
        <v>13</v>
      </c>
      <c r="H54" s="68" t="str">
        <f>VLOOKUP(J54,contents!$A$2:$G$370,5,0)</f>
        <v>CULTURE G</v>
      </c>
      <c r="I54" s="73" t="str">
        <f>VLOOKUP(J54,contents!$A$2:$G$370,4,0)</f>
        <v>Les premières fois</v>
      </c>
      <c r="J54" s="80" t="s">
        <v>801</v>
      </c>
      <c r="K54" s="73" t="str">
        <f>VLOOKUP(J54,contents!$A$2:$G$370,6,0)</f>
        <v>Idées reçues </v>
      </c>
      <c r="L54" s="78" t="s">
        <v>1165</v>
      </c>
      <c r="M54" s="81" t="s">
        <v>1302</v>
      </c>
      <c r="N54" s="78" t="s">
        <v>1175</v>
      </c>
      <c r="O54" s="79"/>
      <c r="P54" s="79"/>
      <c r="Q54" s="79"/>
      <c r="R54" s="79"/>
      <c r="S54" s="79"/>
      <c r="T54" s="79"/>
      <c r="U54" s="79"/>
      <c r="V54" s="79"/>
      <c r="W54" s="79"/>
      <c r="X54" s="79"/>
      <c r="Y54" s="79"/>
    </row>
    <row r="55">
      <c r="A55" s="72" t="s">
        <v>1303</v>
      </c>
      <c r="B55" s="72" t="s">
        <v>1256</v>
      </c>
      <c r="C55" s="72" t="s">
        <v>1257</v>
      </c>
      <c r="D55" s="72" t="s">
        <v>1162</v>
      </c>
      <c r="E55" s="72" t="s">
        <v>1156</v>
      </c>
      <c r="F55" s="72" t="s">
        <v>1304</v>
      </c>
      <c r="G55" s="72" t="s">
        <v>19</v>
      </c>
      <c r="H55" s="68" t="str">
        <f>VLOOKUP(J55,contents!$A$2:$G$370,5,0)</f>
        <v>CULTURE G</v>
      </c>
      <c r="I55" s="73" t="str">
        <f>VLOOKUP(J55,contents!$A$2:$G$370,4,0)</f>
        <v>Explore ta sexualité</v>
      </c>
      <c r="J55" s="80" t="s">
        <v>241</v>
      </c>
      <c r="K55" s="73" t="str">
        <f>VLOOKUP(J55,contents!$A$2:$G$370,6,0)</f>
        <v>Porno</v>
      </c>
      <c r="L55" s="78" t="s">
        <v>1165</v>
      </c>
      <c r="M55" s="81" t="s">
        <v>1305</v>
      </c>
      <c r="N55" s="78" t="s">
        <v>1175</v>
      </c>
      <c r="O55" s="79"/>
      <c r="P55" s="79"/>
      <c r="Q55" s="79"/>
      <c r="R55" s="79"/>
      <c r="S55" s="79"/>
      <c r="T55" s="79"/>
      <c r="U55" s="79"/>
      <c r="V55" s="79"/>
      <c r="W55" s="79"/>
      <c r="X55" s="79"/>
      <c r="Y55" s="79"/>
    </row>
    <row r="56">
      <c r="A56" s="72" t="s">
        <v>1306</v>
      </c>
      <c r="B56" s="72" t="s">
        <v>1160</v>
      </c>
      <c r="C56" s="72" t="s">
        <v>1161</v>
      </c>
      <c r="D56" s="72" t="s">
        <v>1162</v>
      </c>
      <c r="E56" s="72" t="s">
        <v>1163</v>
      </c>
      <c r="F56" s="72" t="s">
        <v>1307</v>
      </c>
      <c r="G56" s="72" t="s">
        <v>7</v>
      </c>
      <c r="H56" s="68" t="str">
        <f>VLOOKUP(J56,contents!$A$2:$G$370,5,0)</f>
        <v>CULTURE G</v>
      </c>
      <c r="I56" s="73" t="str">
        <f>VLOOKUP(J56,contents!$A$2:$G$370,4,0)</f>
        <v>Explore ta sexualité</v>
      </c>
      <c r="J56" s="80" t="s">
        <v>784</v>
      </c>
      <c r="K56" s="73" t="str">
        <f>VLOOKUP(J56,contents!$A$2:$G$370,6,0)</f>
        <v>Prévention</v>
      </c>
      <c r="L56" s="78" t="s">
        <v>1165</v>
      </c>
      <c r="M56" s="81" t="s">
        <v>1308</v>
      </c>
      <c r="N56" s="78" t="s">
        <v>1175</v>
      </c>
      <c r="O56" s="79"/>
      <c r="P56" s="79"/>
      <c r="Q56" s="79"/>
      <c r="R56" s="79"/>
      <c r="S56" s="79"/>
      <c r="T56" s="79"/>
      <c r="U56" s="79"/>
      <c r="V56" s="79"/>
      <c r="W56" s="79"/>
      <c r="X56" s="79"/>
      <c r="Y56" s="79"/>
    </row>
    <row r="57">
      <c r="A57" s="72" t="s">
        <v>1309</v>
      </c>
      <c r="B57" s="72" t="s">
        <v>1160</v>
      </c>
      <c r="C57" s="72" t="s">
        <v>1161</v>
      </c>
      <c r="D57" s="72" t="s">
        <v>1162</v>
      </c>
      <c r="E57" s="72" t="s">
        <v>1156</v>
      </c>
      <c r="F57" s="72" t="s">
        <v>1310</v>
      </c>
      <c r="G57" s="72" t="s">
        <v>19</v>
      </c>
      <c r="H57" s="68" t="str">
        <f>VLOOKUP(J57,contents!$A$2:$G$370,5,0)</f>
        <v>CULTURE G</v>
      </c>
      <c r="I57" s="73" t="str">
        <f>VLOOKUP(J57,contents!$A$2:$G$370,4,0)</f>
        <v>Explore ta sexualité</v>
      </c>
      <c r="J57" s="80" t="s">
        <v>871</v>
      </c>
      <c r="K57" s="73" t="str">
        <f>VLOOKUP(J57,contents!$A$2:$G$370,6,0)</f>
        <v>Prévention</v>
      </c>
      <c r="L57" s="78" t="s">
        <v>1165</v>
      </c>
      <c r="M57" s="81" t="s">
        <v>1311</v>
      </c>
      <c r="N57" s="78" t="s">
        <v>1175</v>
      </c>
      <c r="O57" s="79"/>
      <c r="P57" s="79"/>
      <c r="Q57" s="79"/>
      <c r="R57" s="79"/>
      <c r="S57" s="79"/>
      <c r="T57" s="79"/>
      <c r="U57" s="79"/>
      <c r="V57" s="79"/>
      <c r="W57" s="79"/>
      <c r="X57" s="79"/>
      <c r="Y57" s="79"/>
    </row>
    <row r="58">
      <c r="A58" s="72" t="s">
        <v>784</v>
      </c>
      <c r="B58" s="72" t="s">
        <v>1160</v>
      </c>
      <c r="C58" s="72" t="s">
        <v>1161</v>
      </c>
      <c r="D58" s="72" t="s">
        <v>1162</v>
      </c>
      <c r="E58" s="72" t="s">
        <v>1163</v>
      </c>
      <c r="F58" s="72" t="s">
        <v>785</v>
      </c>
      <c r="G58" s="72" t="s">
        <v>19</v>
      </c>
      <c r="H58" s="68" t="str">
        <f>VLOOKUP(J58,contents!$A$2:$G$370,5,0)</f>
        <v>CULTURE G</v>
      </c>
      <c r="I58" s="73" t="str">
        <f>VLOOKUP(J58,contents!$A$2:$G$370,4,0)</f>
        <v>Explore ta sexualité</v>
      </c>
      <c r="J58" s="80" t="s">
        <v>784</v>
      </c>
      <c r="K58" s="73" t="str">
        <f>VLOOKUP(J58,contents!$A$2:$G$370,6,0)</f>
        <v>Prévention</v>
      </c>
      <c r="L58" s="78" t="s">
        <v>1165</v>
      </c>
      <c r="M58" s="86" t="s">
        <v>1312</v>
      </c>
      <c r="N58" s="78" t="s">
        <v>1175</v>
      </c>
      <c r="O58" s="79"/>
      <c r="P58" s="79"/>
      <c r="Q58" s="79"/>
      <c r="R58" s="79"/>
      <c r="S58" s="79"/>
      <c r="T58" s="79"/>
      <c r="U58" s="79"/>
      <c r="V58" s="79"/>
      <c r="W58" s="79"/>
      <c r="X58" s="79"/>
      <c r="Y58" s="79"/>
    </row>
    <row r="59">
      <c r="A59" s="72" t="s">
        <v>1313</v>
      </c>
      <c r="B59" s="72" t="s">
        <v>1256</v>
      </c>
      <c r="C59" s="72" t="s">
        <v>1257</v>
      </c>
      <c r="D59" s="72" t="s">
        <v>1162</v>
      </c>
      <c r="E59" s="72" t="s">
        <v>1163</v>
      </c>
      <c r="F59" s="72" t="s">
        <v>682</v>
      </c>
      <c r="G59" s="72" t="s">
        <v>19</v>
      </c>
      <c r="H59" s="68" t="str">
        <f>VLOOKUP(J59,contents!$A$2:$G$370,5,0)</f>
        <v>CULTURE G</v>
      </c>
      <c r="I59" s="73" t="str">
        <f>VLOOKUP(J59,contents!$A$2:$G$370,4,0)</f>
        <v>Explore ta sexualité</v>
      </c>
      <c r="J59" s="80" t="s">
        <v>680</v>
      </c>
      <c r="K59" s="73" t="str">
        <f>VLOOKUP(J59,contents!$A$2:$G$370,6,0)</f>
        <v>VIH</v>
      </c>
      <c r="L59" s="78" t="s">
        <v>1165</v>
      </c>
      <c r="M59" s="81" t="s">
        <v>1314</v>
      </c>
      <c r="N59" s="78" t="s">
        <v>1175</v>
      </c>
      <c r="O59" s="79"/>
      <c r="P59" s="79"/>
      <c r="Q59" s="79"/>
      <c r="R59" s="79"/>
      <c r="S59" s="79"/>
      <c r="T59" s="79"/>
      <c r="U59" s="79"/>
      <c r="V59" s="79"/>
      <c r="W59" s="79"/>
      <c r="X59" s="79"/>
      <c r="Y59" s="79"/>
    </row>
    <row r="60">
      <c r="A60" s="72" t="s">
        <v>857</v>
      </c>
      <c r="B60" s="72" t="s">
        <v>1160</v>
      </c>
      <c r="C60" s="72" t="s">
        <v>1161</v>
      </c>
      <c r="D60" s="72" t="s">
        <v>1162</v>
      </c>
      <c r="E60" s="72" t="s">
        <v>1156</v>
      </c>
      <c r="F60" s="72" t="s">
        <v>1315</v>
      </c>
      <c r="G60" s="72" t="s">
        <v>13</v>
      </c>
      <c r="H60" s="68" t="str">
        <f>VLOOKUP(J60,contents!$A$2:$G$370,5,0)</f>
        <v>CULTURE G</v>
      </c>
      <c r="I60" s="73" t="str">
        <f>VLOOKUP(J60,contents!$A$2:$G$370,4,0)</f>
        <v>Les premières fois</v>
      </c>
      <c r="J60" s="80" t="s">
        <v>857</v>
      </c>
      <c r="K60" s="73" t="str">
        <f>VLOOKUP(J60,contents!$A$2:$G$370,6,0)</f>
        <v>VIH</v>
      </c>
      <c r="L60" s="78" t="s">
        <v>1165</v>
      </c>
      <c r="M60" s="81" t="s">
        <v>1316</v>
      </c>
      <c r="N60" s="78" t="s">
        <v>1175</v>
      </c>
      <c r="O60" s="79"/>
      <c r="P60" s="79"/>
      <c r="Q60" s="79"/>
      <c r="R60" s="79"/>
      <c r="S60" s="79"/>
      <c r="T60" s="79"/>
      <c r="U60" s="79"/>
      <c r="V60" s="79"/>
      <c r="W60" s="79"/>
      <c r="X60" s="79"/>
      <c r="Y60" s="79"/>
    </row>
    <row r="61">
      <c r="A61" s="72" t="s">
        <v>1317</v>
      </c>
      <c r="B61" s="72" t="s">
        <v>1160</v>
      </c>
      <c r="C61" s="72" t="s">
        <v>1161</v>
      </c>
      <c r="D61" s="72" t="s">
        <v>1162</v>
      </c>
      <c r="E61" s="72" t="s">
        <v>1163</v>
      </c>
      <c r="F61" s="72" t="s">
        <v>1318</v>
      </c>
      <c r="G61" s="72" t="s">
        <v>7</v>
      </c>
      <c r="H61" s="68" t="str">
        <f>VLOOKUP(J61,contents!$A$2:$G$370,5,0)</f>
        <v>CULTURE G</v>
      </c>
      <c r="I61" s="73" t="str">
        <f>VLOOKUP(J61,contents!$A$2:$G$370,4,0)</f>
        <v>Découvre ton corps</v>
      </c>
      <c r="J61" s="80" t="s">
        <v>907</v>
      </c>
      <c r="K61" s="73" t="str">
        <f>VLOOKUP(J61,contents!$A$2:$G$370,6,0)</f>
        <v>Désir</v>
      </c>
      <c r="L61" s="78" t="s">
        <v>1165</v>
      </c>
      <c r="M61" s="81" t="s">
        <v>1319</v>
      </c>
      <c r="N61" s="78" t="s">
        <v>1175</v>
      </c>
      <c r="O61" s="79"/>
      <c r="P61" s="79"/>
      <c r="Q61" s="79"/>
      <c r="R61" s="79"/>
      <c r="S61" s="79"/>
      <c r="T61" s="79"/>
      <c r="U61" s="79"/>
      <c r="V61" s="79"/>
      <c r="W61" s="79"/>
      <c r="X61" s="79"/>
      <c r="Y61" s="79"/>
    </row>
    <row r="62">
      <c r="A62" s="72" t="s">
        <v>1320</v>
      </c>
      <c r="B62" s="72" t="s">
        <v>1160</v>
      </c>
      <c r="C62" s="72" t="s">
        <v>1161</v>
      </c>
      <c r="D62" s="72" t="s">
        <v>1162</v>
      </c>
      <c r="E62" s="72" t="s">
        <v>1156</v>
      </c>
      <c r="F62" s="72" t="s">
        <v>1321</v>
      </c>
      <c r="G62" s="72" t="s">
        <v>19</v>
      </c>
      <c r="H62" s="68" t="str">
        <f>VLOOKUP(J62,contents!$A$2:$G$370,5,0)</f>
        <v>CULTURE G</v>
      </c>
      <c r="I62" s="73" t="str">
        <f>VLOOKUP(J62,contents!$A$2:$G$370,4,0)</f>
        <v>Explore ta sexualité</v>
      </c>
      <c r="J62" s="80" t="s">
        <v>247</v>
      </c>
      <c r="K62" s="73" t="str">
        <f>VLOOKUP(J62,contents!$A$2:$G$370,6,0)</f>
        <v>Grossesse</v>
      </c>
      <c r="L62" s="78" t="s">
        <v>1165</v>
      </c>
      <c r="M62" s="81" t="s">
        <v>1322</v>
      </c>
      <c r="N62" s="78" t="s">
        <v>1175</v>
      </c>
      <c r="O62" s="79"/>
      <c r="P62" s="79"/>
      <c r="Q62" s="79"/>
      <c r="R62" s="79"/>
      <c r="S62" s="79"/>
      <c r="T62" s="79"/>
      <c r="U62" s="79"/>
      <c r="V62" s="79"/>
      <c r="W62" s="79"/>
      <c r="X62" s="79"/>
      <c r="Y62" s="79"/>
    </row>
    <row r="63">
      <c r="A63" s="72" t="s">
        <v>1323</v>
      </c>
      <c r="B63" s="72" t="s">
        <v>1160</v>
      </c>
      <c r="C63" s="72" t="s">
        <v>1161</v>
      </c>
      <c r="D63" s="72" t="s">
        <v>1162</v>
      </c>
      <c r="E63" s="72" t="s">
        <v>1163</v>
      </c>
      <c r="F63" s="72" t="s">
        <v>1324</v>
      </c>
      <c r="G63" s="72" t="s">
        <v>7</v>
      </c>
      <c r="H63" s="68" t="str">
        <f>VLOOKUP(J63,contents!$A$2:$G$370,5,0)</f>
        <v>PLAISIR</v>
      </c>
      <c r="I63" s="73" t="str">
        <f>VLOOKUP(J63,contents!$A$2:$G$370,4,0)</f>
        <v>Découvre ton corps</v>
      </c>
      <c r="J63" s="80" t="s">
        <v>789</v>
      </c>
      <c r="K63" s="73" t="str">
        <f>VLOOKUP(J63,contents!$A$2:$G$370,6,0)</f>
        <v>Découverte</v>
      </c>
      <c r="L63" s="78" t="s">
        <v>1165</v>
      </c>
      <c r="M63" s="81" t="s">
        <v>1325</v>
      </c>
      <c r="N63" s="78" t="s">
        <v>1175</v>
      </c>
      <c r="O63" s="79"/>
      <c r="P63" s="79"/>
      <c r="Q63" s="79"/>
      <c r="R63" s="79"/>
      <c r="S63" s="79"/>
      <c r="T63" s="79"/>
      <c r="U63" s="79"/>
      <c r="V63" s="79"/>
      <c r="W63" s="79"/>
      <c r="X63" s="79"/>
      <c r="Y63" s="79"/>
    </row>
    <row r="64">
      <c r="A64" s="72" t="s">
        <v>1326</v>
      </c>
      <c r="B64" s="72" t="s">
        <v>1256</v>
      </c>
      <c r="C64" s="72" t="s">
        <v>1257</v>
      </c>
      <c r="D64" s="72" t="s">
        <v>1162</v>
      </c>
      <c r="E64" s="72" t="s">
        <v>1163</v>
      </c>
      <c r="F64" s="72" t="s">
        <v>493</v>
      </c>
      <c r="G64" s="72" t="s">
        <v>7</v>
      </c>
      <c r="H64" s="68" t="str">
        <f>VLOOKUP(J64,contents!$A$2:$G$370,5,0)</f>
        <v>PLAISIR</v>
      </c>
      <c r="I64" s="73" t="str">
        <f>VLOOKUP(J64,contents!$A$2:$G$370,4,0)</f>
        <v>Découvre ton corps</v>
      </c>
      <c r="J64" s="80" t="s">
        <v>491</v>
      </c>
      <c r="K64" s="73" t="str">
        <f>VLOOKUP(J64,contents!$A$2:$G$370,6,0)</f>
        <v>Définition</v>
      </c>
      <c r="L64" s="78" t="s">
        <v>1165</v>
      </c>
      <c r="M64" s="81" t="s">
        <v>1327</v>
      </c>
      <c r="N64" s="78" t="s">
        <v>1175</v>
      </c>
      <c r="O64" s="79"/>
      <c r="P64" s="79"/>
      <c r="Q64" s="79"/>
      <c r="R64" s="79"/>
      <c r="S64" s="79"/>
      <c r="T64" s="79"/>
      <c r="U64" s="79"/>
      <c r="V64" s="79"/>
      <c r="W64" s="79"/>
      <c r="X64" s="79"/>
      <c r="Y64" s="79"/>
    </row>
    <row r="65">
      <c r="A65" s="72" t="s">
        <v>260</v>
      </c>
      <c r="B65" s="72" t="s">
        <v>1160</v>
      </c>
      <c r="C65" s="72" t="s">
        <v>1161</v>
      </c>
      <c r="D65" s="72" t="s">
        <v>1162</v>
      </c>
      <c r="E65" s="72" t="s">
        <v>1156</v>
      </c>
      <c r="F65" s="72" t="s">
        <v>1328</v>
      </c>
      <c r="G65" s="72" t="s">
        <v>13</v>
      </c>
      <c r="H65" s="68" t="str">
        <f>VLOOKUP(J65,contents!$A$2:$G$370,5,0)</f>
        <v>CULTURE G</v>
      </c>
      <c r="I65" s="73" t="str">
        <f>VLOOKUP(J65,contents!$A$2:$G$370,4,0)</f>
        <v>Les premières fois</v>
      </c>
      <c r="J65" s="80" t="s">
        <v>260</v>
      </c>
      <c r="K65" s="73" t="str">
        <f>VLOOKUP(J65,contents!$A$2:$G$370,6,0)</f>
        <v>VIH</v>
      </c>
      <c r="L65" s="78" t="s">
        <v>1165</v>
      </c>
      <c r="M65" s="81" t="s">
        <v>1329</v>
      </c>
      <c r="N65" s="78" t="s">
        <v>1175</v>
      </c>
      <c r="O65" s="79"/>
      <c r="P65" s="79"/>
      <c r="Q65" s="79"/>
      <c r="R65" s="79"/>
      <c r="S65" s="79"/>
      <c r="T65" s="79"/>
      <c r="U65" s="79"/>
      <c r="V65" s="79"/>
      <c r="W65" s="79"/>
      <c r="X65" s="79"/>
      <c r="Y65" s="79"/>
    </row>
    <row r="66">
      <c r="A66" s="67" t="s">
        <v>457</v>
      </c>
      <c r="B66" s="67" t="s">
        <v>1330</v>
      </c>
      <c r="C66" s="67" t="s">
        <v>1331</v>
      </c>
      <c r="D66" s="67" t="s">
        <v>1332</v>
      </c>
      <c r="E66" s="67" t="s">
        <v>1156</v>
      </c>
      <c r="F66" s="67" t="s">
        <v>459</v>
      </c>
      <c r="G66" s="67" t="s">
        <v>13</v>
      </c>
      <c r="H66" s="68" t="str">
        <f>VLOOKUP(J66,contents!$A$2:$G$370,5,0)</f>
        <v>CULTURE G</v>
      </c>
      <c r="I66" s="68" t="str">
        <f>VLOOKUP(J66,contents!$A$2:$G$370,4,0)</f>
        <v>Les premières fois</v>
      </c>
      <c r="J66" s="69" t="s">
        <v>457</v>
      </c>
      <c r="K66" s="68" t="str">
        <f>VLOOKUP(J66,contents!$A$2:$G$370,6,0)</f>
        <v>Pratiques sexuelles</v>
      </c>
      <c r="L66" s="25" t="s">
        <v>1158</v>
      </c>
      <c r="M66" s="67" t="s">
        <v>457</v>
      </c>
      <c r="N66" s="26"/>
      <c r="O66" s="26"/>
      <c r="P66" s="26"/>
      <c r="Q66" s="26"/>
      <c r="R66" s="26"/>
      <c r="S66" s="26"/>
      <c r="T66" s="26"/>
      <c r="U66" s="26"/>
      <c r="V66" s="26"/>
      <c r="W66" s="26"/>
      <c r="X66" s="26"/>
      <c r="Y66" s="26"/>
    </row>
    <row r="67">
      <c r="A67" s="72" t="s">
        <v>1222</v>
      </c>
      <c r="B67" s="72" t="s">
        <v>1160</v>
      </c>
      <c r="C67" s="72" t="s">
        <v>1161</v>
      </c>
      <c r="D67" s="72" t="s">
        <v>1162</v>
      </c>
      <c r="E67" s="72" t="s">
        <v>1163</v>
      </c>
      <c r="F67" s="72" t="s">
        <v>397</v>
      </c>
      <c r="G67" s="72" t="s">
        <v>7</v>
      </c>
      <c r="H67" s="68" t="str">
        <f>VLOOKUP(J67,contents!$A$2:$G$370,5,0)</f>
        <v>PLAISIR</v>
      </c>
      <c r="I67" s="73" t="str">
        <f>VLOOKUP(J67,contents!$A$2:$G$370,4,0)</f>
        <v>Découvre ton corps</v>
      </c>
      <c r="J67" s="80" t="s">
        <v>730</v>
      </c>
      <c r="K67" s="73" t="str">
        <f>VLOOKUP(J67,contents!$A$2:$G$370,6,0)</f>
        <v>Définition</v>
      </c>
      <c r="L67" s="78" t="s">
        <v>1165</v>
      </c>
      <c r="M67" s="81" t="s">
        <v>1333</v>
      </c>
      <c r="N67" s="78" t="s">
        <v>1175</v>
      </c>
      <c r="O67" s="79"/>
      <c r="P67" s="79"/>
      <c r="Q67" s="79"/>
      <c r="R67" s="79"/>
      <c r="S67" s="79"/>
      <c r="T67" s="79"/>
      <c r="U67" s="79"/>
      <c r="V67" s="79"/>
      <c r="W67" s="79"/>
      <c r="X67" s="79"/>
      <c r="Y67" s="79"/>
    </row>
    <row r="68">
      <c r="A68" s="67" t="s">
        <v>523</v>
      </c>
      <c r="B68" s="67" t="s">
        <v>1334</v>
      </c>
      <c r="C68" s="67" t="s">
        <v>1335</v>
      </c>
      <c r="D68" s="67" t="s">
        <v>1162</v>
      </c>
      <c r="E68" s="67" t="s">
        <v>1156</v>
      </c>
      <c r="F68" s="67" t="s">
        <v>1336</v>
      </c>
      <c r="G68" s="67" t="s">
        <v>7</v>
      </c>
      <c r="H68" s="68" t="str">
        <f>VLOOKUP(J68,contents!$A$2:$G$370,5,0)</f>
        <v>ANATOMIE</v>
      </c>
      <c r="I68" s="68" t="str">
        <f>VLOOKUP(J68,contents!$A$2:$G$370,4,0)</f>
        <v>Découvre ton corps</v>
      </c>
      <c r="J68" s="69" t="s">
        <v>523</v>
      </c>
      <c r="K68" s="68" t="str">
        <f>VLOOKUP(J68,contents!$A$2:$G$370,6,0)</f>
        <v>Pénis</v>
      </c>
      <c r="L68" s="25" t="s">
        <v>1158</v>
      </c>
      <c r="M68" s="67" t="s">
        <v>523</v>
      </c>
      <c r="N68" s="26"/>
      <c r="O68" s="26"/>
      <c r="P68" s="26"/>
      <c r="Q68" s="26"/>
      <c r="R68" s="26"/>
      <c r="S68" s="26"/>
      <c r="T68" s="26"/>
      <c r="U68" s="26"/>
      <c r="V68" s="26"/>
      <c r="W68" s="26"/>
      <c r="X68" s="26"/>
      <c r="Y68" s="26"/>
    </row>
    <row r="69">
      <c r="A69" s="72" t="s">
        <v>847</v>
      </c>
      <c r="B69" s="72" t="s">
        <v>1160</v>
      </c>
      <c r="C69" s="72" t="s">
        <v>1161</v>
      </c>
      <c r="D69" s="72" t="s">
        <v>1162</v>
      </c>
      <c r="E69" s="72" t="s">
        <v>1156</v>
      </c>
      <c r="F69" s="72" t="s">
        <v>1337</v>
      </c>
      <c r="G69" s="72" t="s">
        <v>7</v>
      </c>
      <c r="H69" s="68" t="str">
        <f>VLOOKUP(J69,contents!$A$2:$G$370,5,0)</f>
        <v>CULTURE G</v>
      </c>
      <c r="I69" s="73" t="str">
        <f>VLOOKUP(J69,contents!$A$2:$G$370,4,0)</f>
        <v>Découvre ton corps</v>
      </c>
      <c r="J69" s="80" t="s">
        <v>847</v>
      </c>
      <c r="K69" s="73" t="str">
        <f>VLOOKUP(J69,contents!$A$2:$G$370,6,0)</f>
        <v>Désir</v>
      </c>
      <c r="L69" s="78" t="s">
        <v>1165</v>
      </c>
      <c r="M69" s="81" t="s">
        <v>1338</v>
      </c>
      <c r="N69" s="78" t="s">
        <v>1175</v>
      </c>
      <c r="O69" s="79"/>
      <c r="P69" s="79"/>
      <c r="Q69" s="79"/>
      <c r="R69" s="79"/>
      <c r="S69" s="79"/>
      <c r="T69" s="79"/>
      <c r="U69" s="79"/>
      <c r="V69" s="79"/>
      <c r="W69" s="79"/>
      <c r="X69" s="79"/>
      <c r="Y69" s="79"/>
    </row>
    <row r="70">
      <c r="A70" s="72" t="s">
        <v>1339</v>
      </c>
      <c r="B70" s="72" t="s">
        <v>1160</v>
      </c>
      <c r="C70" s="72" t="s">
        <v>1161</v>
      </c>
      <c r="D70" s="72" t="s">
        <v>1162</v>
      </c>
      <c r="E70" s="72" t="s">
        <v>1163</v>
      </c>
      <c r="F70" s="72" t="s">
        <v>1035</v>
      </c>
      <c r="G70" s="72" t="s">
        <v>19</v>
      </c>
      <c r="H70" s="68" t="str">
        <f>VLOOKUP(J70,contents!$A$2:$G$370,5,0)</f>
        <v>CULTURE G</v>
      </c>
      <c r="I70" s="73" t="str">
        <f>VLOOKUP(J70,contents!$A$2:$G$370,4,0)</f>
        <v>Explore ta sexualité</v>
      </c>
      <c r="J70" s="80" t="s">
        <v>1034</v>
      </c>
      <c r="K70" s="73" t="str">
        <f>VLOOKUP(J70,contents!$A$2:$G$370,6,0)</f>
        <v>Vulve</v>
      </c>
      <c r="L70" s="78" t="s">
        <v>1165</v>
      </c>
      <c r="M70" s="81" t="s">
        <v>1340</v>
      </c>
      <c r="N70" s="78" t="s">
        <v>1175</v>
      </c>
      <c r="O70" s="79"/>
      <c r="P70" s="79"/>
      <c r="Q70" s="79"/>
      <c r="R70" s="79"/>
      <c r="S70" s="79"/>
      <c r="T70" s="79"/>
      <c r="U70" s="79"/>
      <c r="V70" s="79"/>
      <c r="W70" s="79"/>
      <c r="X70" s="79"/>
      <c r="Y70" s="79"/>
    </row>
    <row r="71">
      <c r="A71" s="72" t="s">
        <v>1341</v>
      </c>
      <c r="B71" s="72" t="s">
        <v>1160</v>
      </c>
      <c r="C71" s="72" t="s">
        <v>1161</v>
      </c>
      <c r="D71" s="72" t="s">
        <v>1162</v>
      </c>
      <c r="E71" s="72" t="s">
        <v>1163</v>
      </c>
      <c r="F71" s="72" t="s">
        <v>1342</v>
      </c>
      <c r="G71" s="72" t="s">
        <v>19</v>
      </c>
      <c r="H71" s="68" t="str">
        <f>VLOOKUP(J71,contents!$A$2:$G$370,5,0)</f>
        <v>CULTURE G</v>
      </c>
      <c r="I71" s="73" t="str">
        <f>VLOOKUP(J71,contents!$A$2:$G$370,4,0)</f>
        <v>Explore ta sexualité</v>
      </c>
      <c r="J71" s="80" t="s">
        <v>276</v>
      </c>
      <c r="K71" s="73" t="str">
        <f>VLOOKUP(J71,contents!$A$2:$G$370,6,0)</f>
        <v>Mon corps</v>
      </c>
      <c r="L71" s="78" t="s">
        <v>1165</v>
      </c>
      <c r="M71" s="81" t="s">
        <v>1343</v>
      </c>
      <c r="N71" s="78" t="s">
        <v>1175</v>
      </c>
      <c r="O71" s="79"/>
      <c r="P71" s="79"/>
      <c r="Q71" s="79"/>
      <c r="R71" s="79"/>
      <c r="S71" s="79"/>
      <c r="T71" s="79"/>
      <c r="U71" s="79"/>
      <c r="V71" s="79"/>
      <c r="W71" s="79"/>
      <c r="X71" s="79"/>
      <c r="Y71" s="79"/>
    </row>
    <row r="72">
      <c r="A72" s="67" t="s">
        <v>1344</v>
      </c>
      <c r="B72" s="67" t="s">
        <v>1345</v>
      </c>
      <c r="C72" s="67" t="s">
        <v>1346</v>
      </c>
      <c r="D72" s="67" t="s">
        <v>1162</v>
      </c>
      <c r="E72" s="67" t="s">
        <v>1163</v>
      </c>
      <c r="F72" s="67" t="s">
        <v>1347</v>
      </c>
      <c r="G72" s="67" t="s">
        <v>13</v>
      </c>
      <c r="H72" s="68" t="str">
        <f>VLOOKUP(J72,contents!$A$2:$G$370,5,0)</f>
        <v>CULTURE G</v>
      </c>
      <c r="I72" s="68" t="str">
        <f>VLOOKUP(J72,contents!$A$2:$G$370,4,0)</f>
        <v>Les premières fois</v>
      </c>
      <c r="J72" s="69" t="s">
        <v>431</v>
      </c>
      <c r="K72" s="68" t="str">
        <f>VLOOKUP(J72,contents!$A$2:$G$370,6,0)</f>
        <v>Découverte</v>
      </c>
      <c r="L72" s="25" t="s">
        <v>1158</v>
      </c>
      <c r="M72" s="67" t="s">
        <v>1344</v>
      </c>
      <c r="N72" s="26"/>
      <c r="O72" s="26"/>
      <c r="P72" s="26"/>
      <c r="Q72" s="26"/>
      <c r="R72" s="26"/>
      <c r="S72" s="26"/>
      <c r="T72" s="26"/>
      <c r="U72" s="26"/>
      <c r="V72" s="26"/>
      <c r="W72" s="26"/>
      <c r="X72" s="26"/>
      <c r="Y72" s="26"/>
    </row>
    <row r="73">
      <c r="A73" s="67" t="s">
        <v>1348</v>
      </c>
      <c r="B73" s="67" t="s">
        <v>1283</v>
      </c>
      <c r="C73" s="67" t="s">
        <v>1349</v>
      </c>
      <c r="D73" s="67" t="s">
        <v>1284</v>
      </c>
      <c r="E73" s="67" t="s">
        <v>1163</v>
      </c>
      <c r="F73" s="67" t="s">
        <v>1350</v>
      </c>
      <c r="G73" s="67" t="s">
        <v>13</v>
      </c>
      <c r="H73" s="68" t="str">
        <f>VLOOKUP(J73,contents!$A$2:$G$370,5,0)</f>
        <v>CULTURE G</v>
      </c>
      <c r="I73" s="68" t="str">
        <f>VLOOKUP(J73,contents!$A$2:$G$370,4,0)</f>
        <v>Les premières fois</v>
      </c>
      <c r="J73" s="69" t="s">
        <v>505</v>
      </c>
      <c r="K73" s="68" t="str">
        <f>VLOOKUP(J73,contents!$A$2:$G$370,6,0)</f>
        <v>Contraception</v>
      </c>
      <c r="L73" s="25" t="s">
        <v>1158</v>
      </c>
      <c r="M73" s="67" t="s">
        <v>1348</v>
      </c>
      <c r="N73" s="26"/>
      <c r="O73" s="26"/>
      <c r="P73" s="26"/>
      <c r="Q73" s="26"/>
      <c r="R73" s="26"/>
      <c r="S73" s="26"/>
      <c r="T73" s="26"/>
      <c r="U73" s="26"/>
      <c r="V73" s="26"/>
      <c r="W73" s="26"/>
      <c r="X73" s="26"/>
      <c r="Y73" s="26"/>
    </row>
    <row r="74">
      <c r="A74" s="67" t="s">
        <v>505</v>
      </c>
      <c r="B74" s="67" t="s">
        <v>1351</v>
      </c>
      <c r="C74" s="67" t="s">
        <v>1352</v>
      </c>
      <c r="D74" s="67" t="s">
        <v>1161</v>
      </c>
      <c r="E74" s="67" t="s">
        <v>1163</v>
      </c>
      <c r="F74" s="67" t="s">
        <v>1353</v>
      </c>
      <c r="G74" s="67" t="s">
        <v>13</v>
      </c>
      <c r="H74" s="68" t="str">
        <f>VLOOKUP(J74,contents!$A$2:$G$370,5,0)</f>
        <v>CULTURE G</v>
      </c>
      <c r="I74" s="68" t="str">
        <f>VLOOKUP(J74,contents!$A$2:$G$370,4,0)</f>
        <v>Les premières fois</v>
      </c>
      <c r="J74" s="69" t="s">
        <v>505</v>
      </c>
      <c r="K74" s="68" t="str">
        <f>VLOOKUP(J74,contents!$A$2:$G$370,6,0)</f>
        <v>Contraception</v>
      </c>
      <c r="L74" s="25" t="s">
        <v>1158</v>
      </c>
      <c r="M74" s="67" t="s">
        <v>505</v>
      </c>
      <c r="N74" s="26"/>
      <c r="O74" s="26"/>
      <c r="P74" s="26"/>
      <c r="Q74" s="26"/>
      <c r="R74" s="26"/>
      <c r="S74" s="26"/>
      <c r="T74" s="26"/>
      <c r="U74" s="26"/>
      <c r="V74" s="26"/>
      <c r="W74" s="26"/>
      <c r="X74" s="26"/>
      <c r="Y74" s="26"/>
    </row>
    <row r="75">
      <c r="A75" s="72" t="s">
        <v>1354</v>
      </c>
      <c r="B75" s="72" t="s">
        <v>1160</v>
      </c>
      <c r="C75" s="72" t="s">
        <v>1355</v>
      </c>
      <c r="D75" s="72" t="s">
        <v>1161</v>
      </c>
      <c r="E75" s="72" t="s">
        <v>1227</v>
      </c>
      <c r="F75" s="72" t="s">
        <v>504</v>
      </c>
      <c r="G75" s="72" t="s">
        <v>13</v>
      </c>
      <c r="H75" s="68" t="str">
        <f>VLOOKUP(J75,contents!$A$2:$G$370,5,0)</f>
        <v>CULTURE G</v>
      </c>
      <c r="I75" s="73" t="str">
        <f>VLOOKUP(J75,contents!$A$2:$G$370,4,0)</f>
        <v>Les premières fois</v>
      </c>
      <c r="J75" s="80" t="s">
        <v>502</v>
      </c>
      <c r="K75" s="73" t="str">
        <f>VLOOKUP(J75,contents!$A$2:$G$370,6,0)</f>
        <v>IST</v>
      </c>
      <c r="L75" s="78" t="s">
        <v>1165</v>
      </c>
      <c r="M75" s="81" t="s">
        <v>1356</v>
      </c>
      <c r="N75" s="78" t="s">
        <v>1175</v>
      </c>
      <c r="O75" s="79"/>
      <c r="P75" s="79"/>
      <c r="Q75" s="79"/>
      <c r="R75" s="79"/>
      <c r="S75" s="79"/>
      <c r="T75" s="79"/>
      <c r="U75" s="79"/>
      <c r="V75" s="79"/>
      <c r="W75" s="79"/>
      <c r="X75" s="79"/>
      <c r="Y75" s="79"/>
    </row>
    <row r="76">
      <c r="A76" s="72" t="s">
        <v>663</v>
      </c>
      <c r="B76" s="72" t="s">
        <v>1160</v>
      </c>
      <c r="C76" s="72" t="s">
        <v>1161</v>
      </c>
      <c r="D76" s="72" t="s">
        <v>1162</v>
      </c>
      <c r="E76" s="72" t="s">
        <v>1156</v>
      </c>
      <c r="F76" s="72" t="s">
        <v>1357</v>
      </c>
      <c r="G76" s="72" t="s">
        <v>13</v>
      </c>
      <c r="H76" s="68" t="str">
        <f>VLOOKUP(J76,contents!$A$2:$G$370,5,0)</f>
        <v>CULTURE G</v>
      </c>
      <c r="I76" s="73" t="str">
        <f>VLOOKUP(J76,contents!$A$2:$G$370,4,0)</f>
        <v>Les premières fois</v>
      </c>
      <c r="J76" s="80" t="s">
        <v>663</v>
      </c>
      <c r="K76" s="73" t="str">
        <f>VLOOKUP(J76,contents!$A$2:$G$370,6,0)</f>
        <v>Prévention</v>
      </c>
      <c r="L76" s="78" t="s">
        <v>1165</v>
      </c>
      <c r="M76" s="81" t="s">
        <v>1358</v>
      </c>
      <c r="N76" s="78" t="s">
        <v>1175</v>
      </c>
      <c r="O76" s="79"/>
      <c r="P76" s="79"/>
      <c r="Q76" s="79"/>
      <c r="R76" s="79"/>
      <c r="S76" s="79"/>
      <c r="T76" s="79"/>
      <c r="U76" s="79"/>
      <c r="V76" s="79"/>
      <c r="W76" s="79"/>
      <c r="X76" s="79"/>
      <c r="Y76" s="79"/>
    </row>
    <row r="77">
      <c r="A77" s="72" t="s">
        <v>1359</v>
      </c>
      <c r="B77" s="72" t="s">
        <v>1160</v>
      </c>
      <c r="C77" s="72" t="s">
        <v>1161</v>
      </c>
      <c r="D77" s="72" t="s">
        <v>1162</v>
      </c>
      <c r="E77" s="72" t="s">
        <v>1156</v>
      </c>
      <c r="F77" s="72" t="s">
        <v>1360</v>
      </c>
      <c r="G77" s="72" t="s">
        <v>13</v>
      </c>
      <c r="H77" s="68" t="str">
        <f>VLOOKUP(J77,contents!$A$2:$G$370,5,0)</f>
        <v>CULTURE G</v>
      </c>
      <c r="I77" s="73" t="str">
        <f>VLOOKUP(J77,contents!$A$2:$G$370,4,0)</f>
        <v>Les premières fois</v>
      </c>
      <c r="J77" s="80" t="s">
        <v>538</v>
      </c>
      <c r="K77" s="73" t="str">
        <f>VLOOKUP(J77,contents!$A$2:$G$370,6,0)</f>
        <v>VIH</v>
      </c>
      <c r="L77" s="78" t="s">
        <v>1165</v>
      </c>
      <c r="M77" s="81" t="s">
        <v>1361</v>
      </c>
      <c r="N77" s="78" t="s">
        <v>1175</v>
      </c>
      <c r="O77" s="79"/>
      <c r="P77" s="79"/>
      <c r="Q77" s="79"/>
      <c r="R77" s="79"/>
      <c r="S77" s="79"/>
      <c r="T77" s="79"/>
      <c r="U77" s="79"/>
      <c r="V77" s="79"/>
      <c r="W77" s="79"/>
      <c r="X77" s="79"/>
      <c r="Y77" s="79"/>
    </row>
    <row r="78">
      <c r="A78" s="67" t="s">
        <v>190</v>
      </c>
      <c r="B78" s="67" t="s">
        <v>1362</v>
      </c>
      <c r="C78" s="67" t="s">
        <v>1363</v>
      </c>
      <c r="D78" s="67" t="s">
        <v>1364</v>
      </c>
      <c r="E78" s="67" t="s">
        <v>1156</v>
      </c>
      <c r="F78" s="67" t="s">
        <v>1365</v>
      </c>
      <c r="G78" s="67" t="s">
        <v>13</v>
      </c>
      <c r="H78" s="68" t="str">
        <f>VLOOKUP(J78,contents!$A$2:$G$370,5,0)</f>
        <v>CULTURE G</v>
      </c>
      <c r="I78" s="68" t="str">
        <f>VLOOKUP(J78,contents!$A$2:$G$370,4,0)</f>
        <v>Les premières fois</v>
      </c>
      <c r="J78" s="69" t="s">
        <v>190</v>
      </c>
      <c r="K78" s="68" t="str">
        <f>VLOOKUP(J78,contents!$A$2:$G$370,6,0)</f>
        <v>Mon corps</v>
      </c>
      <c r="L78" s="25" t="s">
        <v>1158</v>
      </c>
      <c r="M78" s="67" t="s">
        <v>190</v>
      </c>
      <c r="N78" s="26"/>
      <c r="O78" s="26"/>
      <c r="P78" s="26"/>
      <c r="Q78" s="26"/>
      <c r="R78" s="26"/>
      <c r="S78" s="26"/>
      <c r="T78" s="26"/>
      <c r="U78" s="26"/>
      <c r="V78" s="26"/>
      <c r="W78" s="26"/>
      <c r="X78" s="26"/>
      <c r="Y78" s="26"/>
    </row>
    <row r="79">
      <c r="A79" s="72" t="s">
        <v>1366</v>
      </c>
      <c r="B79" s="72" t="s">
        <v>1160</v>
      </c>
      <c r="C79" s="72" t="s">
        <v>1161</v>
      </c>
      <c r="D79" s="72" t="s">
        <v>1162</v>
      </c>
      <c r="E79" s="72" t="s">
        <v>1156</v>
      </c>
      <c r="F79" s="72" t="s">
        <v>1367</v>
      </c>
      <c r="G79" s="72" t="s">
        <v>7</v>
      </c>
      <c r="H79" s="68" t="str">
        <f>VLOOKUP(J79,contents!$A$2:$G$370,5,0)</f>
        <v>CULTURE G</v>
      </c>
      <c r="I79" s="73" t="str">
        <f>VLOOKUP(J79,contents!$A$2:$G$370,4,0)</f>
        <v>Découvre ton corps</v>
      </c>
      <c r="J79" s="80" t="s">
        <v>131</v>
      </c>
      <c r="K79" s="73" t="str">
        <f>VLOOKUP(J79,contents!$A$2:$G$370,6,0)</f>
        <v>Prévention</v>
      </c>
      <c r="L79" s="78" t="s">
        <v>1165</v>
      </c>
      <c r="M79" s="81" t="s">
        <v>1368</v>
      </c>
      <c r="N79" s="78" t="s">
        <v>1175</v>
      </c>
      <c r="O79" s="79"/>
      <c r="P79" s="79"/>
      <c r="Q79" s="79"/>
      <c r="R79" s="79"/>
      <c r="S79" s="79"/>
      <c r="T79" s="79"/>
      <c r="U79" s="79"/>
      <c r="V79" s="79"/>
      <c r="W79" s="79"/>
      <c r="X79" s="79"/>
      <c r="Y79" s="79"/>
    </row>
    <row r="80">
      <c r="A80" s="72" t="s">
        <v>1044</v>
      </c>
      <c r="B80" s="72" t="s">
        <v>1160</v>
      </c>
      <c r="C80" s="72" t="s">
        <v>1161</v>
      </c>
      <c r="D80" s="72" t="s">
        <v>1162</v>
      </c>
      <c r="E80" s="72" t="s">
        <v>1163</v>
      </c>
      <c r="F80" s="72" t="s">
        <v>1369</v>
      </c>
      <c r="G80" s="72" t="s">
        <v>19</v>
      </c>
      <c r="H80" s="68" t="str">
        <f>VLOOKUP(J80,contents!$A$2:$G$370,5,0)</f>
        <v>CULTURE G</v>
      </c>
      <c r="I80" s="73" t="str">
        <f>VLOOKUP(J80,contents!$A$2:$G$370,4,0)</f>
        <v>Explore ta sexualité</v>
      </c>
      <c r="J80" s="80" t="s">
        <v>1044</v>
      </c>
      <c r="K80" s="73" t="str">
        <f>VLOOKUP(J80,contents!$A$2:$G$370,6,0)</f>
        <v>Pratiques sexuelles</v>
      </c>
      <c r="L80" s="78" t="s">
        <v>1165</v>
      </c>
      <c r="M80" s="81" t="s">
        <v>1370</v>
      </c>
      <c r="N80" s="78" t="s">
        <v>1175</v>
      </c>
      <c r="O80" s="79"/>
      <c r="P80" s="79"/>
      <c r="Q80" s="79"/>
      <c r="R80" s="79"/>
      <c r="S80" s="79"/>
      <c r="T80" s="79"/>
      <c r="U80" s="79"/>
      <c r="V80" s="79"/>
      <c r="W80" s="79"/>
      <c r="X80" s="79"/>
      <c r="Y80" s="79"/>
    </row>
    <row r="81">
      <c r="A81" s="67" t="s">
        <v>1371</v>
      </c>
      <c r="B81" s="67" t="s">
        <v>1372</v>
      </c>
      <c r="C81" s="67" t="s">
        <v>1373</v>
      </c>
      <c r="D81" s="67" t="s">
        <v>1374</v>
      </c>
      <c r="E81" s="67" t="s">
        <v>1163</v>
      </c>
      <c r="F81" s="67" t="s">
        <v>711</v>
      </c>
      <c r="G81" s="67" t="s">
        <v>19</v>
      </c>
      <c r="H81" s="68" t="str">
        <f>VLOOKUP(J81,contents!$A$2:$G$370,5,0)</f>
        <v>CULTURE G</v>
      </c>
      <c r="I81" s="68" t="str">
        <f>VLOOKUP(J81,contents!$A$2:$G$370,4,0)</f>
        <v>Explore ta sexualité</v>
      </c>
      <c r="J81" s="69" t="s">
        <v>709</v>
      </c>
      <c r="K81" s="68" t="str">
        <f>VLOOKUP(J81,contents!$A$2:$G$370,6,0)</f>
        <v>Mon corps</v>
      </c>
      <c r="L81" s="25" t="s">
        <v>1158</v>
      </c>
      <c r="M81" s="67" t="s">
        <v>1371</v>
      </c>
      <c r="N81" s="26"/>
      <c r="O81" s="26"/>
      <c r="P81" s="26"/>
      <c r="Q81" s="26"/>
      <c r="R81" s="26"/>
      <c r="S81" s="26"/>
      <c r="T81" s="26"/>
      <c r="U81" s="26"/>
      <c r="V81" s="26"/>
      <c r="W81" s="26"/>
      <c r="X81" s="26"/>
      <c r="Y81" s="26"/>
    </row>
    <row r="82">
      <c r="A82" s="72" t="s">
        <v>1375</v>
      </c>
      <c r="B82" s="72" t="s">
        <v>1256</v>
      </c>
      <c r="C82" s="72" t="s">
        <v>1257</v>
      </c>
      <c r="D82" s="72" t="s">
        <v>1162</v>
      </c>
      <c r="E82" s="72" t="s">
        <v>1156</v>
      </c>
      <c r="F82" s="72" t="s">
        <v>1376</v>
      </c>
      <c r="G82" s="72" t="s">
        <v>19</v>
      </c>
      <c r="H82" s="68" t="str">
        <f>VLOOKUP(J82,contents!$A$2:$G$370,5,0)</f>
        <v>CULTURE G</v>
      </c>
      <c r="I82" s="73" t="str">
        <f>VLOOKUP(J82,contents!$A$2:$G$370,4,0)</f>
        <v>Explore ta sexualité</v>
      </c>
      <c r="J82" s="80" t="s">
        <v>598</v>
      </c>
      <c r="K82" s="73" t="str">
        <f>VLOOKUP(J82,contents!$A$2:$G$370,6,0)</f>
        <v>Définition</v>
      </c>
      <c r="L82" s="78" t="s">
        <v>1165</v>
      </c>
      <c r="M82" s="81" t="s">
        <v>1377</v>
      </c>
      <c r="N82" s="78" t="s">
        <v>1175</v>
      </c>
      <c r="O82" s="79"/>
      <c r="P82" s="79"/>
      <c r="Q82" s="79"/>
      <c r="R82" s="79"/>
      <c r="S82" s="79"/>
      <c r="T82" s="79"/>
      <c r="U82" s="79"/>
      <c r="V82" s="79"/>
      <c r="W82" s="79"/>
      <c r="X82" s="79"/>
      <c r="Y82" s="79"/>
    </row>
    <row r="83">
      <c r="A83" s="72" t="s">
        <v>1378</v>
      </c>
      <c r="B83" s="72" t="s">
        <v>1160</v>
      </c>
      <c r="C83" s="72" t="s">
        <v>1161</v>
      </c>
      <c r="D83" s="72" t="s">
        <v>1162</v>
      </c>
      <c r="E83" s="72" t="s">
        <v>1156</v>
      </c>
      <c r="F83" s="72" t="s">
        <v>1379</v>
      </c>
      <c r="G83" s="72" t="s">
        <v>19</v>
      </c>
      <c r="H83" s="68" t="str">
        <f>VLOOKUP(J83,contents!$A$2:$G$370,5,0)</f>
        <v>CULTURE G</v>
      </c>
      <c r="I83" s="73" t="str">
        <f>VLOOKUP(J83,contents!$A$2:$G$370,4,0)</f>
        <v>Explore ta sexualité</v>
      </c>
      <c r="J83" s="80" t="s">
        <v>541</v>
      </c>
      <c r="K83" s="73" t="str">
        <f>VLOOKUP(J83,contents!$A$2:$G$370,6,0)</f>
        <v>Définition</v>
      </c>
      <c r="L83" s="78" t="s">
        <v>1165</v>
      </c>
      <c r="M83" s="81" t="s">
        <v>1380</v>
      </c>
      <c r="N83" s="78" t="s">
        <v>1175</v>
      </c>
      <c r="O83" s="79"/>
      <c r="P83" s="79"/>
      <c r="Q83" s="79"/>
      <c r="R83" s="79"/>
      <c r="S83" s="79"/>
      <c r="T83" s="79"/>
      <c r="U83" s="79"/>
      <c r="V83" s="79"/>
      <c r="W83" s="79"/>
      <c r="X83" s="79"/>
      <c r="Y83" s="79"/>
    </row>
    <row r="84">
      <c r="A84" s="72" t="s">
        <v>131</v>
      </c>
      <c r="B84" s="72" t="s">
        <v>1256</v>
      </c>
      <c r="C84" s="72" t="s">
        <v>1257</v>
      </c>
      <c r="D84" s="72" t="s">
        <v>1162</v>
      </c>
      <c r="E84" s="72" t="s">
        <v>1156</v>
      </c>
      <c r="F84" s="72" t="s">
        <v>1381</v>
      </c>
      <c r="G84" s="72" t="s">
        <v>19</v>
      </c>
      <c r="H84" s="68" t="str">
        <f>VLOOKUP(J84,contents!$A$2:$G$370,5,0)</f>
        <v>CULTURE G</v>
      </c>
      <c r="I84" s="73" t="str">
        <f>VLOOKUP(J84,contents!$A$2:$G$370,4,0)</f>
        <v>Découvre ton corps</v>
      </c>
      <c r="J84" s="80" t="s">
        <v>131</v>
      </c>
      <c r="K84" s="73" t="str">
        <f>VLOOKUP(J84,contents!$A$2:$G$370,6,0)</f>
        <v>Prévention</v>
      </c>
      <c r="L84" s="78" t="s">
        <v>1165</v>
      </c>
      <c r="M84" s="81" t="s">
        <v>1382</v>
      </c>
      <c r="N84" s="78" t="s">
        <v>1175</v>
      </c>
      <c r="O84" s="79"/>
      <c r="P84" s="79"/>
      <c r="Q84" s="79"/>
      <c r="R84" s="79"/>
      <c r="S84" s="79"/>
      <c r="T84" s="79"/>
      <c r="U84" s="79"/>
      <c r="V84" s="79"/>
      <c r="W84" s="79"/>
      <c r="X84" s="79"/>
      <c r="Y84" s="79"/>
    </row>
    <row r="85">
      <c r="A85" s="72" t="s">
        <v>1383</v>
      </c>
      <c r="B85" s="72" t="s">
        <v>1160</v>
      </c>
      <c r="C85" s="72" t="s">
        <v>1161</v>
      </c>
      <c r="D85" s="72" t="s">
        <v>1162</v>
      </c>
      <c r="E85" s="72" t="s">
        <v>1156</v>
      </c>
      <c r="F85" s="72" t="s">
        <v>863</v>
      </c>
      <c r="G85" s="72" t="s">
        <v>19</v>
      </c>
      <c r="H85" s="68" t="str">
        <f>VLOOKUP(J85,contents!$A$2:$G$370,5,0)</f>
        <v>CULTURE G</v>
      </c>
      <c r="I85" s="73" t="str">
        <f>VLOOKUP(J85,contents!$A$2:$G$370,4,0)</f>
        <v>Explore ta sexualité</v>
      </c>
      <c r="J85" s="80" t="s">
        <v>861</v>
      </c>
      <c r="K85" s="73" t="str">
        <f>VLOOKUP(J85,contents!$A$2:$G$370,6,0)</f>
        <v>Prévention</v>
      </c>
      <c r="L85" s="78" t="s">
        <v>1165</v>
      </c>
      <c r="M85" s="81" t="s">
        <v>1384</v>
      </c>
      <c r="N85" s="78" t="s">
        <v>1175</v>
      </c>
      <c r="O85" s="79"/>
      <c r="P85" s="79"/>
      <c r="Q85" s="79"/>
      <c r="R85" s="79"/>
      <c r="S85" s="79"/>
      <c r="T85" s="79"/>
      <c r="U85" s="79"/>
      <c r="V85" s="79"/>
      <c r="W85" s="79"/>
      <c r="X85" s="79"/>
      <c r="Y85" s="79"/>
    </row>
    <row r="86">
      <c r="A86" s="67" t="s">
        <v>1385</v>
      </c>
      <c r="B86" s="67" t="s">
        <v>1386</v>
      </c>
      <c r="C86" s="67" t="s">
        <v>1387</v>
      </c>
      <c r="D86" s="67" t="s">
        <v>1388</v>
      </c>
      <c r="E86" s="67" t="s">
        <v>1227</v>
      </c>
      <c r="F86" s="67" t="s">
        <v>335</v>
      </c>
      <c r="G86" s="67" t="s">
        <v>19</v>
      </c>
      <c r="H86" s="68" t="str">
        <f>VLOOKUP(J86,contents!$A$2:$G$370,5,0)</f>
        <v>CULTURE G</v>
      </c>
      <c r="I86" s="68" t="str">
        <f>VLOOKUP(J86,contents!$A$2:$G$370,4,0)</f>
        <v>Explore ta sexualité</v>
      </c>
      <c r="J86" s="69" t="s">
        <v>333</v>
      </c>
      <c r="K86" s="68" t="str">
        <f>VLOOKUP(J86,contents!$A$2:$G$370,6,0)</f>
        <v>Pénis</v>
      </c>
      <c r="L86" s="25" t="s">
        <v>1158</v>
      </c>
      <c r="M86" s="67" t="s">
        <v>1385</v>
      </c>
      <c r="N86" s="26"/>
      <c r="O86" s="26"/>
      <c r="P86" s="26"/>
      <c r="Q86" s="26"/>
      <c r="R86" s="26"/>
      <c r="S86" s="26"/>
      <c r="T86" s="26"/>
      <c r="U86" s="26"/>
      <c r="V86" s="26"/>
      <c r="W86" s="26"/>
      <c r="X86" s="26"/>
      <c r="Y86" s="26"/>
    </row>
    <row r="87">
      <c r="A87" s="72" t="s">
        <v>282</v>
      </c>
      <c r="B87" s="72" t="s">
        <v>1160</v>
      </c>
      <c r="C87" s="72" t="s">
        <v>1161</v>
      </c>
      <c r="D87" s="72" t="s">
        <v>1162</v>
      </c>
      <c r="E87" s="72" t="s">
        <v>1163</v>
      </c>
      <c r="F87" s="72" t="s">
        <v>284</v>
      </c>
      <c r="G87" s="72" t="s">
        <v>13</v>
      </c>
      <c r="H87" s="68" t="str">
        <f>VLOOKUP(J87,contents!$A$2:$G$370,5,0)</f>
        <v>CULTURE G</v>
      </c>
      <c r="I87" s="73" t="str">
        <f>VLOOKUP(J87,contents!$A$2:$G$370,4,0)</f>
        <v>Les premières fois</v>
      </c>
      <c r="J87" s="80" t="s">
        <v>282</v>
      </c>
      <c r="K87" s="73" t="str">
        <f>VLOOKUP(J87,contents!$A$2:$G$370,6,0)</f>
        <v>Grossesse</v>
      </c>
      <c r="L87" s="78" t="s">
        <v>1165</v>
      </c>
      <c r="M87" s="81" t="s">
        <v>1389</v>
      </c>
      <c r="N87" s="78" t="s">
        <v>1390</v>
      </c>
      <c r="O87" s="79"/>
      <c r="P87" s="79"/>
      <c r="Q87" s="79"/>
      <c r="R87" s="79"/>
      <c r="S87" s="79"/>
      <c r="T87" s="79"/>
      <c r="U87" s="79"/>
      <c r="V87" s="79"/>
      <c r="W87" s="79"/>
      <c r="X87" s="79"/>
      <c r="Y87" s="79"/>
    </row>
    <row r="88">
      <c r="A88" s="72" t="s">
        <v>1391</v>
      </c>
      <c r="B88" s="72" t="s">
        <v>1160</v>
      </c>
      <c r="C88" s="72" t="s">
        <v>1161</v>
      </c>
      <c r="D88" s="72" t="s">
        <v>1162</v>
      </c>
      <c r="E88" s="72" t="s">
        <v>1156</v>
      </c>
      <c r="F88" s="72" t="s">
        <v>1392</v>
      </c>
      <c r="G88" s="72" t="s">
        <v>13</v>
      </c>
      <c r="H88" s="68" t="str">
        <f>VLOOKUP(J88,contents!$A$2:$G$370,5,0)</f>
        <v>CULTURE G</v>
      </c>
      <c r="I88" s="73" t="str">
        <f>VLOOKUP(J88,contents!$A$2:$G$370,4,0)</f>
        <v>Découvre ton corps</v>
      </c>
      <c r="J88" s="80" t="s">
        <v>407</v>
      </c>
      <c r="K88" s="73" t="str">
        <f>VLOOKUP(J88,contents!$A$2:$G$370,6,0)</f>
        <v>Mon corps</v>
      </c>
      <c r="L88" s="78" t="s">
        <v>1165</v>
      </c>
      <c r="M88" s="81" t="s">
        <v>1393</v>
      </c>
      <c r="N88" s="78" t="s">
        <v>1175</v>
      </c>
      <c r="O88" s="79"/>
      <c r="P88" s="79"/>
      <c r="Q88" s="79"/>
      <c r="R88" s="79"/>
      <c r="S88" s="79"/>
      <c r="T88" s="79"/>
      <c r="U88" s="79"/>
      <c r="V88" s="79"/>
      <c r="W88" s="79"/>
      <c r="X88" s="79"/>
      <c r="Y88" s="79"/>
    </row>
    <row r="89">
      <c r="A89" s="72" t="s">
        <v>1394</v>
      </c>
      <c r="B89" s="72" t="s">
        <v>1257</v>
      </c>
      <c r="C89" s="72" t="s">
        <v>1256</v>
      </c>
      <c r="D89" s="72" t="s">
        <v>1162</v>
      </c>
      <c r="E89" s="72" t="s">
        <v>1163</v>
      </c>
      <c r="F89" s="72" t="s">
        <v>1395</v>
      </c>
      <c r="G89" s="72" t="s">
        <v>346</v>
      </c>
      <c r="H89" s="68" t="str">
        <f>VLOOKUP(J89,contents!$A$2:$G$370,5,0)</f>
        <v>CULTURE G</v>
      </c>
      <c r="I89" s="73" t="str">
        <f>VLOOKUP(J89,contents!$A$2:$G$370,4,0)</f>
        <v>Découvre ton corps</v>
      </c>
      <c r="J89" s="80" t="s">
        <v>583</v>
      </c>
      <c r="K89" s="73" t="str">
        <f>VLOOKUP(J89,contents!$A$2:$G$370,6,0)</f>
        <v>Harcèlement</v>
      </c>
      <c r="L89" s="78" t="s">
        <v>1165</v>
      </c>
      <c r="M89" s="81" t="s">
        <v>1396</v>
      </c>
      <c r="N89" s="78" t="s">
        <v>1175</v>
      </c>
      <c r="O89" s="79"/>
      <c r="P89" s="79"/>
      <c r="Q89" s="79"/>
      <c r="R89" s="79"/>
      <c r="S89" s="79"/>
      <c r="T89" s="79"/>
      <c r="U89" s="79"/>
      <c r="V89" s="79"/>
      <c r="W89" s="79"/>
      <c r="X89" s="79"/>
      <c r="Y89" s="79"/>
    </row>
    <row r="90">
      <c r="A90" s="87" t="s">
        <v>1397</v>
      </c>
      <c r="B90" s="87" t="s">
        <v>1160</v>
      </c>
      <c r="C90" s="87" t="s">
        <v>1161</v>
      </c>
      <c r="D90" s="87" t="s">
        <v>1162</v>
      </c>
      <c r="E90" s="87" t="s">
        <v>1163</v>
      </c>
      <c r="F90" s="87" t="s">
        <v>1398</v>
      </c>
      <c r="G90" s="87" t="s">
        <v>7</v>
      </c>
      <c r="H90" s="68" t="str">
        <f>VLOOKUP(J90,contents!$A$2:$G$370,5,0)</f>
        <v>CULTURE G</v>
      </c>
      <c r="I90" s="88" t="str">
        <f>VLOOKUP(J90,contents!$A$2:$G$370,4,0)</f>
        <v>Découvre ton corps</v>
      </c>
      <c r="J90" s="89" t="s">
        <v>291</v>
      </c>
      <c r="K90" s="88" t="str">
        <f>VLOOKUP(J90,contents!$A$2:$G$370,6,0)</f>
        <v>Prévention</v>
      </c>
      <c r="L90" s="90" t="s">
        <v>1165</v>
      </c>
      <c r="M90" s="91" t="s">
        <v>1399</v>
      </c>
      <c r="N90" s="90" t="s">
        <v>1400</v>
      </c>
      <c r="O90" s="92"/>
      <c r="P90" s="92"/>
      <c r="Q90" s="92"/>
      <c r="R90" s="92"/>
      <c r="S90" s="92"/>
      <c r="T90" s="92"/>
      <c r="U90" s="92"/>
      <c r="V90" s="92"/>
      <c r="W90" s="92"/>
      <c r="X90" s="92"/>
      <c r="Y90" s="92"/>
    </row>
    <row r="91">
      <c r="A91" s="72" t="s">
        <v>749</v>
      </c>
      <c r="B91" s="72" t="s">
        <v>1160</v>
      </c>
      <c r="C91" s="72" t="s">
        <v>1161</v>
      </c>
      <c r="D91" s="72" t="s">
        <v>1162</v>
      </c>
      <c r="E91" s="72" t="s">
        <v>1163</v>
      </c>
      <c r="F91" s="72" t="s">
        <v>1401</v>
      </c>
      <c r="G91" s="72" t="s">
        <v>19</v>
      </c>
      <c r="H91" s="68" t="str">
        <f>VLOOKUP(J91,contents!$A$2:$G$370,5,0)</f>
        <v>CULTURE G</v>
      </c>
      <c r="I91" s="73" t="str">
        <f>VLOOKUP(J91,contents!$A$2:$G$370,4,0)</f>
        <v>Explore ta sexualité</v>
      </c>
      <c r="J91" s="80" t="s">
        <v>749</v>
      </c>
      <c r="K91" s="73" t="str">
        <f>VLOOKUP(J91,contents!$A$2:$G$370,6,0)</f>
        <v>Mon corps</v>
      </c>
      <c r="L91" s="78" t="s">
        <v>1165</v>
      </c>
      <c r="M91" s="81" t="s">
        <v>1402</v>
      </c>
      <c r="N91" s="78" t="s">
        <v>1175</v>
      </c>
      <c r="O91" s="79"/>
      <c r="P91" s="79"/>
      <c r="Q91" s="79"/>
      <c r="R91" s="79"/>
      <c r="S91" s="79"/>
      <c r="T91" s="79"/>
      <c r="U91" s="79"/>
      <c r="V91" s="79"/>
      <c r="W91" s="79"/>
      <c r="X91" s="79"/>
      <c r="Y91" s="79"/>
    </row>
    <row r="92">
      <c r="A92" s="72" t="s">
        <v>1403</v>
      </c>
      <c r="B92" s="72" t="s">
        <v>1256</v>
      </c>
      <c r="C92" s="72" t="s">
        <v>1257</v>
      </c>
      <c r="D92" s="72" t="s">
        <v>1162</v>
      </c>
      <c r="E92" s="72" t="s">
        <v>1156</v>
      </c>
      <c r="F92" s="72" t="s">
        <v>1404</v>
      </c>
      <c r="G92" s="72" t="s">
        <v>19</v>
      </c>
      <c r="H92" s="68" t="str">
        <f>VLOOKUP(J92,contents!$A$2:$G$370,5,0)</f>
        <v>CULTURE G</v>
      </c>
      <c r="I92" s="73" t="str">
        <f>VLOOKUP(J92,contents!$A$2:$G$370,4,0)</f>
        <v>Explore ta sexualité</v>
      </c>
      <c r="J92" s="80" t="s">
        <v>692</v>
      </c>
      <c r="K92" s="73" t="str">
        <f>VLOOKUP(J92,contents!$A$2:$G$370,6,0)</f>
        <v>Consentement</v>
      </c>
      <c r="L92" s="78" t="s">
        <v>1165</v>
      </c>
      <c r="M92" s="81" t="s">
        <v>1405</v>
      </c>
      <c r="N92" s="78" t="s">
        <v>1175</v>
      </c>
      <c r="O92" s="79"/>
      <c r="P92" s="79"/>
      <c r="Q92" s="79"/>
      <c r="R92" s="79"/>
      <c r="S92" s="79"/>
      <c r="T92" s="79"/>
      <c r="U92" s="79"/>
      <c r="V92" s="79"/>
      <c r="W92" s="79"/>
      <c r="X92" s="79"/>
      <c r="Y92" s="79"/>
    </row>
    <row r="93">
      <c r="A93" s="67" t="s">
        <v>1406</v>
      </c>
      <c r="B93" s="67" t="s">
        <v>1407</v>
      </c>
      <c r="C93" s="67" t="s">
        <v>1408</v>
      </c>
      <c r="D93" s="67" t="s">
        <v>1162</v>
      </c>
      <c r="E93" s="67" t="s">
        <v>1163</v>
      </c>
      <c r="F93" s="67" t="s">
        <v>624</v>
      </c>
      <c r="G93" s="67" t="s">
        <v>19</v>
      </c>
      <c r="H93" s="68" t="str">
        <f>VLOOKUP(J93,contents!$A$2:$G$370,5,0)</f>
        <v>CULTURE G</v>
      </c>
      <c r="I93" s="68" t="str">
        <f>VLOOKUP(J93,contents!$A$2:$G$370,4,0)</f>
        <v>Découvre ton corps</v>
      </c>
      <c r="J93" s="69" t="s">
        <v>622</v>
      </c>
      <c r="K93" s="68" t="str">
        <f>VLOOKUP(J93,contents!$A$2:$G$370,6,0)</f>
        <v>Définition</v>
      </c>
      <c r="L93" s="25" t="s">
        <v>1158</v>
      </c>
      <c r="M93" s="67" t="s">
        <v>1406</v>
      </c>
      <c r="N93" s="26"/>
      <c r="O93" s="26"/>
      <c r="P93" s="26"/>
      <c r="Q93" s="26"/>
      <c r="R93" s="26"/>
      <c r="S93" s="26"/>
      <c r="T93" s="26"/>
      <c r="U93" s="26"/>
      <c r="V93" s="26"/>
      <c r="W93" s="26"/>
      <c r="X93" s="26"/>
      <c r="Y93" s="26"/>
    </row>
    <row r="94">
      <c r="A94" s="72" t="s">
        <v>1409</v>
      </c>
      <c r="B94" s="72" t="s">
        <v>1256</v>
      </c>
      <c r="C94" s="72" t="s">
        <v>1257</v>
      </c>
      <c r="D94" s="72" t="s">
        <v>1162</v>
      </c>
      <c r="E94" s="72" t="s">
        <v>1156</v>
      </c>
      <c r="F94" s="72" t="s">
        <v>1410</v>
      </c>
      <c r="G94" s="72" t="s">
        <v>19</v>
      </c>
      <c r="H94" s="68" t="str">
        <f>VLOOKUP(J94,contents!$A$2:$G$370,5,0)</f>
        <v>CULTURE G</v>
      </c>
      <c r="I94" s="73" t="str">
        <f>VLOOKUP(J94,contents!$A$2:$G$370,4,0)</f>
        <v>Explore ta sexualité</v>
      </c>
      <c r="J94" s="80" t="s">
        <v>645</v>
      </c>
      <c r="K94" s="73" t="str">
        <f>VLOOKUP(J94,contents!$A$2:$G$370,6,0)</f>
        <v>Porno</v>
      </c>
      <c r="L94" s="78" t="s">
        <v>1165</v>
      </c>
      <c r="M94" s="81" t="s">
        <v>1411</v>
      </c>
      <c r="N94" s="78" t="s">
        <v>1175</v>
      </c>
      <c r="O94" s="79"/>
      <c r="P94" s="79"/>
      <c r="Q94" s="79"/>
      <c r="R94" s="79"/>
      <c r="S94" s="79"/>
      <c r="T94" s="79"/>
      <c r="U94" s="79"/>
      <c r="V94" s="79"/>
      <c r="W94" s="79"/>
      <c r="X94" s="79"/>
      <c r="Y94" s="79"/>
    </row>
    <row r="95">
      <c r="A95" s="72" t="s">
        <v>1412</v>
      </c>
      <c r="B95" s="72" t="s">
        <v>1160</v>
      </c>
      <c r="C95" s="72" t="s">
        <v>1161</v>
      </c>
      <c r="D95" s="72" t="s">
        <v>1162</v>
      </c>
      <c r="E95" s="72" t="s">
        <v>1163</v>
      </c>
      <c r="F95" s="72" t="s">
        <v>1413</v>
      </c>
      <c r="G95" s="72" t="s">
        <v>19</v>
      </c>
      <c r="H95" s="68" t="str">
        <f>VLOOKUP(J95,contents!$A$2:$G$370,5,0)</f>
        <v>CULTURE G</v>
      </c>
      <c r="I95" s="73" t="str">
        <f>VLOOKUP(J95,contents!$A$2:$G$370,4,0)</f>
        <v>Explore ta sexualité</v>
      </c>
      <c r="J95" s="80" t="s">
        <v>749</v>
      </c>
      <c r="K95" s="73" t="str">
        <f>VLOOKUP(J95,contents!$A$2:$G$370,6,0)</f>
        <v>Mon corps</v>
      </c>
      <c r="L95" s="78" t="s">
        <v>1165</v>
      </c>
      <c r="M95" s="81" t="s">
        <v>1414</v>
      </c>
      <c r="N95" s="78" t="s">
        <v>1175</v>
      </c>
      <c r="O95" s="79"/>
      <c r="P95" s="79"/>
      <c r="Q95" s="79"/>
      <c r="R95" s="79"/>
      <c r="S95" s="79"/>
      <c r="T95" s="79"/>
      <c r="U95" s="79"/>
      <c r="V95" s="79"/>
      <c r="W95" s="79"/>
      <c r="X95" s="79"/>
      <c r="Y95" s="79"/>
    </row>
    <row r="96">
      <c r="A96" s="67" t="s">
        <v>433</v>
      </c>
      <c r="B96" s="67">
        <v>120.0</v>
      </c>
      <c r="C96" s="67">
        <v>72.0</v>
      </c>
      <c r="D96" s="67">
        <v>64.0</v>
      </c>
      <c r="E96" s="67" t="s">
        <v>1227</v>
      </c>
      <c r="F96" s="67" t="s">
        <v>1415</v>
      </c>
      <c r="G96" s="67" t="s">
        <v>19</v>
      </c>
      <c r="H96" s="68" t="str">
        <f>VLOOKUP(J96,contents!$A$2:$G$370,5,0)</f>
        <v>CULTURE G</v>
      </c>
      <c r="I96" s="68" t="str">
        <f>VLOOKUP(J96,contents!$A$2:$G$370,4,0)</f>
        <v>Explore ta sexualité</v>
      </c>
      <c r="J96" s="69" t="s">
        <v>433</v>
      </c>
      <c r="K96" s="68" t="str">
        <f>VLOOKUP(J96,contents!$A$2:$G$370,6,0)</f>
        <v>Pratiques sexuelles</v>
      </c>
      <c r="L96" s="25" t="s">
        <v>1158</v>
      </c>
      <c r="M96" s="67" t="s">
        <v>433</v>
      </c>
      <c r="N96" s="26"/>
      <c r="O96" s="26"/>
      <c r="P96" s="26"/>
      <c r="Q96" s="26"/>
      <c r="R96" s="26"/>
      <c r="S96" s="26"/>
      <c r="T96" s="26"/>
      <c r="U96" s="26"/>
      <c r="V96" s="26"/>
      <c r="W96" s="26"/>
      <c r="X96" s="26"/>
      <c r="Y96" s="26"/>
    </row>
    <row r="97">
      <c r="A97" s="67" t="s">
        <v>378</v>
      </c>
      <c r="B97" s="67" t="s">
        <v>1416</v>
      </c>
      <c r="C97" s="67" t="s">
        <v>1417</v>
      </c>
      <c r="D97" s="67" t="s">
        <v>1162</v>
      </c>
      <c r="E97" s="67" t="s">
        <v>1163</v>
      </c>
      <c r="F97" s="67" t="s">
        <v>380</v>
      </c>
      <c r="G97" s="67" t="s">
        <v>19</v>
      </c>
      <c r="H97" s="68" t="str">
        <f>VLOOKUP(J97,contents!$A$2:$G$370,5,0)</f>
        <v>IDENTITÉ DE GENRE</v>
      </c>
      <c r="I97" s="68" t="str">
        <f>VLOOKUP(J97,contents!$A$2:$G$370,4,0)</f>
        <v>Les premières fois</v>
      </c>
      <c r="J97" s="69" t="s">
        <v>378</v>
      </c>
      <c r="K97" s="68" t="str">
        <f>VLOOKUP(J97,contents!$A$2:$G$370,6,0)</f>
        <v>Définition</v>
      </c>
      <c r="L97" s="25" t="s">
        <v>1158</v>
      </c>
      <c r="M97" s="67" t="s">
        <v>378</v>
      </c>
      <c r="N97" s="26"/>
      <c r="O97" s="26"/>
      <c r="P97" s="26"/>
      <c r="Q97" s="26"/>
      <c r="R97" s="26"/>
      <c r="S97" s="26"/>
      <c r="T97" s="26"/>
      <c r="U97" s="26"/>
      <c r="V97" s="26"/>
      <c r="W97" s="26"/>
      <c r="X97" s="26"/>
      <c r="Y97" s="26"/>
    </row>
    <row r="98">
      <c r="A98" s="72" t="s">
        <v>1418</v>
      </c>
      <c r="B98" s="72" t="s">
        <v>1160</v>
      </c>
      <c r="C98" s="72" t="s">
        <v>1161</v>
      </c>
      <c r="D98" s="72" t="s">
        <v>1162</v>
      </c>
      <c r="E98" s="72" t="s">
        <v>1156</v>
      </c>
      <c r="F98" s="72" t="s">
        <v>1419</v>
      </c>
      <c r="G98" s="72" t="s">
        <v>19</v>
      </c>
      <c r="H98" s="68" t="str">
        <f>VLOOKUP(J98,contents!$A$2:$G$370,5,0)</f>
        <v>IDENTITÉ DE GENRE</v>
      </c>
      <c r="I98" s="73" t="str">
        <f>VLOOKUP(J98,contents!$A$2:$G$370,4,0)</f>
        <v>Explore ta sexualité</v>
      </c>
      <c r="J98" s="80" t="s">
        <v>158</v>
      </c>
      <c r="K98" s="73" t="str">
        <f>VLOOKUP(J98,contents!$A$2:$G$370,6,0)</f>
        <v>Définition</v>
      </c>
      <c r="L98" s="78" t="s">
        <v>1165</v>
      </c>
      <c r="M98" s="81" t="s">
        <v>1420</v>
      </c>
      <c r="N98" s="78" t="s">
        <v>1421</v>
      </c>
      <c r="O98" s="79"/>
      <c r="P98" s="79"/>
      <c r="Q98" s="79"/>
      <c r="R98" s="79"/>
      <c r="S98" s="79"/>
      <c r="T98" s="79"/>
      <c r="U98" s="79"/>
      <c r="V98" s="79"/>
      <c r="W98" s="79"/>
      <c r="X98" s="79"/>
      <c r="Y98" s="79"/>
    </row>
    <row r="99">
      <c r="A99" s="72" t="s">
        <v>1422</v>
      </c>
      <c r="B99" s="72" t="s">
        <v>1160</v>
      </c>
      <c r="C99" s="72" t="s">
        <v>1161</v>
      </c>
      <c r="D99" s="72" t="s">
        <v>1162</v>
      </c>
      <c r="E99" s="72" t="s">
        <v>1156</v>
      </c>
      <c r="F99" s="72" t="s">
        <v>148</v>
      </c>
      <c r="G99" s="72" t="s">
        <v>7</v>
      </c>
      <c r="H99" s="68" t="str">
        <f>VLOOKUP(J99,contents!$A$2:$G$370,5,0)</f>
        <v>LOI / DROIT</v>
      </c>
      <c r="I99" s="73" t="str">
        <f>VLOOKUP(J99,contents!$A$2:$G$370,4,0)</f>
        <v>Découvre ton corps</v>
      </c>
      <c r="J99" s="80" t="s">
        <v>147</v>
      </c>
      <c r="K99" s="73" t="str">
        <f>VLOOKUP(J99,contents!$A$2:$G$370,6,0)</f>
        <v>Que dit la loi ?</v>
      </c>
      <c r="L99" s="78" t="s">
        <v>1165</v>
      </c>
      <c r="M99" s="81" t="s">
        <v>1423</v>
      </c>
      <c r="N99" s="78" t="s">
        <v>1175</v>
      </c>
      <c r="O99" s="79"/>
      <c r="P99" s="79"/>
      <c r="Q99" s="79"/>
      <c r="R99" s="79"/>
      <c r="S99" s="79"/>
      <c r="T99" s="79"/>
      <c r="U99" s="79"/>
      <c r="V99" s="79"/>
      <c r="W99" s="79"/>
      <c r="X99" s="79"/>
      <c r="Y99" s="79"/>
    </row>
    <row r="100">
      <c r="A100" s="72" t="s">
        <v>1120</v>
      </c>
      <c r="B100" s="72" t="s">
        <v>1160</v>
      </c>
      <c r="C100" s="72" t="s">
        <v>1161</v>
      </c>
      <c r="D100" s="72" t="s">
        <v>1162</v>
      </c>
      <c r="E100" s="72" t="s">
        <v>1163</v>
      </c>
      <c r="F100" s="72" t="s">
        <v>1424</v>
      </c>
      <c r="G100" s="72" t="s">
        <v>19</v>
      </c>
      <c r="H100" s="68" t="str">
        <f>VLOOKUP(J100,contents!$A$2:$G$370,5,0)</f>
        <v>LOI / DROIT</v>
      </c>
      <c r="I100" s="73" t="str">
        <f>VLOOKUP(J100,contents!$A$2:$G$370,4,0)</f>
        <v>Explore ta sexualité</v>
      </c>
      <c r="J100" s="80" t="s">
        <v>1120</v>
      </c>
      <c r="K100" s="73" t="str">
        <f>VLOOKUP(J100,contents!$A$2:$G$370,6,0)</f>
        <v>Que dit la loi ?</v>
      </c>
      <c r="L100" s="78" t="s">
        <v>1165</v>
      </c>
      <c r="M100" s="81" t="s">
        <v>1425</v>
      </c>
      <c r="N100" s="78" t="s">
        <v>1426</v>
      </c>
      <c r="O100" s="79"/>
      <c r="P100" s="79"/>
      <c r="Q100" s="79"/>
      <c r="R100" s="79"/>
      <c r="S100" s="79"/>
      <c r="T100" s="79"/>
      <c r="U100" s="79"/>
      <c r="V100" s="79"/>
      <c r="W100" s="79"/>
      <c r="X100" s="79"/>
      <c r="Y100" s="79"/>
    </row>
    <row r="101">
      <c r="A101" s="67" t="s">
        <v>1427</v>
      </c>
      <c r="B101" s="67">
        <v>1986.0</v>
      </c>
      <c r="C101" s="67">
        <v>2013.0</v>
      </c>
      <c r="D101" s="67" t="s">
        <v>1162</v>
      </c>
      <c r="E101" s="67" t="s">
        <v>1156</v>
      </c>
      <c r="F101" s="67" t="s">
        <v>1428</v>
      </c>
      <c r="G101" s="67" t="s">
        <v>13</v>
      </c>
      <c r="H101" s="68" t="str">
        <f>VLOOKUP(J101,contents!$A$2:$G$370,5,0)</f>
        <v>LOI / DROIT</v>
      </c>
      <c r="I101" s="68" t="str">
        <f>VLOOKUP(J101,contents!$A$2:$G$370,4,0)</f>
        <v>Les premières fois</v>
      </c>
      <c r="J101" s="69" t="s">
        <v>631</v>
      </c>
      <c r="K101" s="68" t="str">
        <f>VLOOKUP(J101,contents!$A$2:$G$370,6,0)</f>
        <v>Droit </v>
      </c>
      <c r="L101" s="25" t="s">
        <v>1158</v>
      </c>
      <c r="M101" s="67" t="s">
        <v>1427</v>
      </c>
      <c r="N101" s="26"/>
      <c r="O101" s="26"/>
      <c r="P101" s="26"/>
      <c r="Q101" s="26"/>
      <c r="R101" s="26"/>
      <c r="S101" s="26"/>
      <c r="T101" s="26"/>
      <c r="U101" s="26"/>
      <c r="V101" s="26"/>
      <c r="W101" s="26"/>
      <c r="X101" s="26"/>
      <c r="Y101" s="26"/>
    </row>
    <row r="102">
      <c r="A102" s="20" t="s">
        <v>1429</v>
      </c>
      <c r="B102" s="20" t="s">
        <v>1430</v>
      </c>
      <c r="C102" s="20" t="s">
        <v>1431</v>
      </c>
      <c r="D102" s="20" t="s">
        <v>1162</v>
      </c>
      <c r="E102" s="20" t="s">
        <v>1163</v>
      </c>
      <c r="F102" s="20" t="s">
        <v>1432</v>
      </c>
      <c r="G102" s="20" t="s">
        <v>13</v>
      </c>
      <c r="H102" s="68" t="str">
        <f>VLOOKUP(J102,contents!$A$2:$G$370,5,0)</f>
        <v>LOI / DROIT</v>
      </c>
      <c r="I102" s="68" t="str">
        <f>VLOOKUP(J102,contents!$A$2:$G$370,4,0)</f>
        <v>Les premières fois</v>
      </c>
      <c r="J102" s="22" t="s">
        <v>217</v>
      </c>
      <c r="K102" s="68" t="str">
        <f>VLOOKUP(J102,contents!$A$2:$G$370,6,0)</f>
        <v>Découverte</v>
      </c>
      <c r="L102" s="25" t="s">
        <v>1158</v>
      </c>
      <c r="M102" s="20" t="s">
        <v>1429</v>
      </c>
      <c r="N102" s="26"/>
      <c r="O102" s="26"/>
      <c r="P102" s="26"/>
      <c r="Q102" s="26"/>
      <c r="R102" s="26"/>
      <c r="S102" s="26"/>
      <c r="T102" s="26"/>
      <c r="U102" s="26"/>
      <c r="V102" s="26"/>
      <c r="W102" s="26"/>
      <c r="X102" s="26"/>
      <c r="Y102" s="26"/>
    </row>
    <row r="103">
      <c r="A103" s="72" t="s">
        <v>1433</v>
      </c>
      <c r="B103" s="72" t="s">
        <v>1160</v>
      </c>
      <c r="C103" s="72" t="s">
        <v>1161</v>
      </c>
      <c r="D103" s="72" t="s">
        <v>1162</v>
      </c>
      <c r="E103" s="72" t="s">
        <v>1163</v>
      </c>
      <c r="F103" s="72" t="s">
        <v>1434</v>
      </c>
      <c r="G103" s="72" t="s">
        <v>13</v>
      </c>
      <c r="H103" s="68" t="str">
        <f>VLOOKUP(J103,contents!$A$2:$G$370,5,0)</f>
        <v>LOI / DROIT</v>
      </c>
      <c r="I103" s="73" t="str">
        <f>VLOOKUP(J103,contents!$A$2:$G$370,4,0)</f>
        <v>Les premières fois</v>
      </c>
      <c r="J103" s="80" t="s">
        <v>341</v>
      </c>
      <c r="K103" s="73" t="str">
        <f>VLOOKUP(J103,contents!$A$2:$G$370,6,0)</f>
        <v>IVG</v>
      </c>
      <c r="L103" s="78" t="s">
        <v>1165</v>
      </c>
      <c r="M103" s="81" t="s">
        <v>1435</v>
      </c>
      <c r="N103" s="78" t="s">
        <v>1421</v>
      </c>
      <c r="O103" s="79"/>
      <c r="P103" s="79"/>
      <c r="Q103" s="79"/>
      <c r="R103" s="79"/>
      <c r="S103" s="79"/>
      <c r="T103" s="79"/>
      <c r="U103" s="79"/>
      <c r="V103" s="79"/>
      <c r="W103" s="79"/>
      <c r="X103" s="79"/>
      <c r="Y103" s="79"/>
    </row>
    <row r="104">
      <c r="A104" s="72" t="s">
        <v>1436</v>
      </c>
      <c r="B104" s="72" t="s">
        <v>1160</v>
      </c>
      <c r="C104" s="72" t="s">
        <v>1161</v>
      </c>
      <c r="D104" s="72" t="s">
        <v>1162</v>
      </c>
      <c r="E104" s="72" t="s">
        <v>1163</v>
      </c>
      <c r="F104" s="72" t="s">
        <v>1437</v>
      </c>
      <c r="G104" s="72" t="s">
        <v>13</v>
      </c>
      <c r="H104" s="68" t="str">
        <f>VLOOKUP(J104,contents!$A$2:$G$370,5,0)</f>
        <v>LOI / DROIT</v>
      </c>
      <c r="I104" s="73" t="str">
        <f>VLOOKUP(J104,contents!$A$2:$G$370,4,0)</f>
        <v>Les premières fois</v>
      </c>
      <c r="J104" s="80" t="s">
        <v>229</v>
      </c>
      <c r="K104" s="73" t="str">
        <f>VLOOKUP(J104,contents!$A$2:$G$370,6,0)</f>
        <v>Consentement</v>
      </c>
      <c r="L104" s="78" t="s">
        <v>1165</v>
      </c>
      <c r="M104" s="81" t="s">
        <v>1436</v>
      </c>
      <c r="N104" s="78" t="s">
        <v>1175</v>
      </c>
      <c r="O104" s="79"/>
      <c r="P104" s="79"/>
      <c r="Q104" s="79"/>
      <c r="R104" s="79"/>
      <c r="S104" s="79"/>
      <c r="T104" s="79"/>
      <c r="U104" s="79"/>
      <c r="V104" s="79"/>
      <c r="W104" s="79"/>
      <c r="X104" s="79"/>
      <c r="Y104" s="79"/>
    </row>
    <row r="105">
      <c r="A105" s="72" t="s">
        <v>1438</v>
      </c>
      <c r="B105" s="72" t="s">
        <v>1160</v>
      </c>
      <c r="C105" s="72" t="s">
        <v>1161</v>
      </c>
      <c r="D105" s="72" t="s">
        <v>1162</v>
      </c>
      <c r="E105" s="72" t="s">
        <v>1163</v>
      </c>
      <c r="F105" s="72" t="s">
        <v>1439</v>
      </c>
      <c r="G105" s="72" t="s">
        <v>13</v>
      </c>
      <c r="H105" s="68" t="str">
        <f>VLOOKUP(J105,contents!$A$2:$G$370,5,0)</f>
        <v>LOI / DROIT</v>
      </c>
      <c r="I105" s="73" t="str">
        <f>VLOOKUP(J105,contents!$A$2:$G$370,4,0)</f>
        <v>Les premières fois</v>
      </c>
      <c r="J105" s="80" t="s">
        <v>279</v>
      </c>
      <c r="K105" s="73" t="str">
        <f>VLOOKUP(J105,contents!$A$2:$G$370,6,0)</f>
        <v>Que dit la loi ?</v>
      </c>
      <c r="L105" s="78" t="s">
        <v>1165</v>
      </c>
      <c r="M105" s="81" t="s">
        <v>1440</v>
      </c>
      <c r="N105" s="78" t="s">
        <v>1426</v>
      </c>
      <c r="O105" s="79"/>
      <c r="P105" s="79"/>
      <c r="Q105" s="79"/>
      <c r="R105" s="79"/>
      <c r="S105" s="79"/>
      <c r="T105" s="79"/>
      <c r="U105" s="79"/>
      <c r="V105" s="79"/>
      <c r="W105" s="79"/>
      <c r="X105" s="79"/>
      <c r="Y105" s="79"/>
    </row>
    <row r="106">
      <c r="A106" s="72" t="s">
        <v>1441</v>
      </c>
      <c r="B106" s="72" t="s">
        <v>1160</v>
      </c>
      <c r="C106" s="72" t="s">
        <v>1161</v>
      </c>
      <c r="D106" s="72" t="s">
        <v>1162</v>
      </c>
      <c r="E106" s="72" t="s">
        <v>1163</v>
      </c>
      <c r="F106" s="72" t="s">
        <v>1083</v>
      </c>
      <c r="G106" s="72" t="s">
        <v>13</v>
      </c>
      <c r="H106" s="68" t="str">
        <f>VLOOKUP(J106,contents!$A$2:$G$370,5,0)</f>
        <v>LOI / DROIT</v>
      </c>
      <c r="I106" s="73" t="str">
        <f>VLOOKUP(J106,contents!$A$2:$G$370,4,0)</f>
        <v>Les premières fois</v>
      </c>
      <c r="J106" s="80" t="s">
        <v>1116</v>
      </c>
      <c r="K106" s="73" t="str">
        <f>VLOOKUP(J106,contents!$A$2:$G$370,6,0)</f>
        <v>Que dit la loi ?</v>
      </c>
      <c r="L106" s="78" t="s">
        <v>1165</v>
      </c>
      <c r="M106" s="81" t="s">
        <v>1442</v>
      </c>
      <c r="N106" s="78" t="s">
        <v>1175</v>
      </c>
      <c r="O106" s="79"/>
      <c r="P106" s="79"/>
      <c r="Q106" s="79"/>
      <c r="R106" s="79"/>
      <c r="S106" s="79"/>
      <c r="T106" s="79"/>
      <c r="U106" s="79"/>
      <c r="V106" s="79"/>
      <c r="W106" s="79"/>
      <c r="X106" s="79"/>
      <c r="Y106" s="79"/>
    </row>
    <row r="107">
      <c r="A107" s="72" t="s">
        <v>270</v>
      </c>
      <c r="B107" s="72" t="s">
        <v>1160</v>
      </c>
      <c r="C107" s="72" t="s">
        <v>1161</v>
      </c>
      <c r="D107" s="72" t="s">
        <v>1162</v>
      </c>
      <c r="E107" s="72" t="s">
        <v>1163</v>
      </c>
      <c r="F107" s="72" t="s">
        <v>1443</v>
      </c>
      <c r="G107" s="72" t="s">
        <v>346</v>
      </c>
      <c r="H107" s="68" t="str">
        <f>VLOOKUP(J107,contents!$A$2:$G$370,5,0)</f>
        <v>LOI / DROIT</v>
      </c>
      <c r="I107" s="73" t="str">
        <f>VLOOKUP(J107,contents!$A$2:$G$370,4,0)</f>
        <v>Les premières fois</v>
      </c>
      <c r="J107" s="80" t="s">
        <v>270</v>
      </c>
      <c r="K107" s="73" t="str">
        <f>VLOOKUP(J107,contents!$A$2:$G$370,6,0)</f>
        <v>Que dit la loi ?</v>
      </c>
      <c r="L107" s="78" t="s">
        <v>1165</v>
      </c>
      <c r="M107" s="81" t="s">
        <v>1444</v>
      </c>
      <c r="N107" s="78" t="s">
        <v>1175</v>
      </c>
      <c r="O107" s="79"/>
      <c r="P107" s="79"/>
      <c r="Q107" s="79"/>
      <c r="R107" s="79"/>
      <c r="S107" s="79"/>
      <c r="T107" s="79"/>
      <c r="U107" s="79"/>
      <c r="V107" s="79"/>
      <c r="W107" s="79"/>
      <c r="X107" s="79"/>
      <c r="Y107" s="79"/>
    </row>
    <row r="108">
      <c r="A108" s="72" t="s">
        <v>1445</v>
      </c>
      <c r="B108" s="72" t="s">
        <v>1160</v>
      </c>
      <c r="C108" s="72" t="s">
        <v>1161</v>
      </c>
      <c r="D108" s="72" t="s">
        <v>1162</v>
      </c>
      <c r="E108" s="72" t="s">
        <v>1163</v>
      </c>
      <c r="F108" s="72" t="s">
        <v>246</v>
      </c>
      <c r="G108" s="72" t="s">
        <v>7</v>
      </c>
      <c r="H108" s="68" t="str">
        <f>VLOOKUP(J108,contents!$A$2:$G$370,5,0)</f>
        <v>LOI / DROIT</v>
      </c>
      <c r="I108" s="73" t="str">
        <f>VLOOKUP(J108,contents!$A$2:$G$370,4,0)</f>
        <v>Découvre ton corps</v>
      </c>
      <c r="J108" s="80" t="s">
        <v>244</v>
      </c>
      <c r="K108" s="73" t="str">
        <f>VLOOKUP(J108,contents!$A$2:$G$370,6,0)</f>
        <v>IVG</v>
      </c>
      <c r="L108" s="78" t="s">
        <v>1165</v>
      </c>
      <c r="M108" s="81" t="s">
        <v>1446</v>
      </c>
      <c r="N108" s="78" t="s">
        <v>1175</v>
      </c>
      <c r="O108" s="79"/>
      <c r="P108" s="79"/>
      <c r="Q108" s="79"/>
      <c r="R108" s="79"/>
      <c r="S108" s="79"/>
      <c r="T108" s="79"/>
      <c r="U108" s="79"/>
      <c r="V108" s="79"/>
      <c r="W108" s="79"/>
      <c r="X108" s="79"/>
      <c r="Y108" s="79"/>
    </row>
    <row r="109">
      <c r="A109" s="72" t="s">
        <v>1075</v>
      </c>
      <c r="B109" s="72" t="s">
        <v>1160</v>
      </c>
      <c r="C109" s="72" t="s">
        <v>1161</v>
      </c>
      <c r="D109" s="72" t="s">
        <v>1162</v>
      </c>
      <c r="E109" s="72" t="s">
        <v>1156</v>
      </c>
      <c r="F109" s="72" t="s">
        <v>1447</v>
      </c>
      <c r="G109" s="72" t="s">
        <v>13</v>
      </c>
      <c r="H109" s="68" t="str">
        <f>VLOOKUP(J109,contents!$A$2:$G$370,5,0)</f>
        <v>LOI / DROIT</v>
      </c>
      <c r="I109" s="73" t="str">
        <f>VLOOKUP(J109,contents!$A$2:$G$370,4,0)</f>
        <v>Les premières fois</v>
      </c>
      <c r="J109" s="80" t="s">
        <v>1075</v>
      </c>
      <c r="K109" s="73" t="str">
        <f>VLOOKUP(J109,contents!$A$2:$G$370,6,0)</f>
        <v>Droit </v>
      </c>
      <c r="L109" s="78" t="s">
        <v>1165</v>
      </c>
      <c r="M109" s="81" t="s">
        <v>1448</v>
      </c>
      <c r="N109" s="78" t="s">
        <v>1175</v>
      </c>
      <c r="O109" s="79"/>
      <c r="P109" s="79"/>
      <c r="Q109" s="79"/>
      <c r="R109" s="79"/>
      <c r="S109" s="79"/>
      <c r="T109" s="79"/>
      <c r="U109" s="79"/>
      <c r="V109" s="79"/>
      <c r="W109" s="79"/>
      <c r="X109" s="79"/>
      <c r="Y109" s="79"/>
    </row>
    <row r="110">
      <c r="A110" s="67" t="s">
        <v>1449</v>
      </c>
      <c r="B110" s="67" t="s">
        <v>1450</v>
      </c>
      <c r="C110" s="67" t="s">
        <v>1451</v>
      </c>
      <c r="D110" s="67" t="s">
        <v>1162</v>
      </c>
      <c r="E110" s="67" t="s">
        <v>1163</v>
      </c>
      <c r="F110" s="67" t="s">
        <v>1452</v>
      </c>
      <c r="G110" s="67" t="s">
        <v>13</v>
      </c>
      <c r="H110" s="68" t="str">
        <f>VLOOKUP(J110,contents!$A$2:$G$370,5,0)</f>
        <v>LOI / DROIT</v>
      </c>
      <c r="I110" s="68" t="str">
        <f>VLOOKUP(J110,contents!$A$2:$G$370,4,0)</f>
        <v>Les premières fois</v>
      </c>
      <c r="J110" s="69" t="s">
        <v>1078</v>
      </c>
      <c r="K110" s="68" t="str">
        <f>VLOOKUP(J110,contents!$A$2:$G$370,6,0)</f>
        <v>Que dit la loi ?</v>
      </c>
      <c r="L110" s="25" t="s">
        <v>1158</v>
      </c>
      <c r="M110" s="67" t="s">
        <v>1449</v>
      </c>
      <c r="N110" s="26"/>
      <c r="O110" s="26"/>
      <c r="P110" s="26"/>
      <c r="Q110" s="26"/>
      <c r="R110" s="26"/>
      <c r="S110" s="26"/>
      <c r="T110" s="26"/>
      <c r="U110" s="26"/>
      <c r="V110" s="26"/>
      <c r="W110" s="26"/>
      <c r="X110" s="26"/>
      <c r="Y110" s="26"/>
    </row>
    <row r="111">
      <c r="A111" s="72" t="s">
        <v>484</v>
      </c>
      <c r="B111" s="72" t="s">
        <v>1160</v>
      </c>
      <c r="C111" s="72" t="s">
        <v>1161</v>
      </c>
      <c r="D111" s="72" t="s">
        <v>1162</v>
      </c>
      <c r="E111" s="72" t="s">
        <v>1156</v>
      </c>
      <c r="F111" s="72" t="s">
        <v>391</v>
      </c>
      <c r="G111" s="72" t="s">
        <v>7</v>
      </c>
      <c r="H111" s="68" t="str">
        <f>VLOOKUP(J111,contents!$A$2:$G$370,5,0)</f>
        <v>LOI / DROIT</v>
      </c>
      <c r="I111" s="73" t="str">
        <f>VLOOKUP(J111,contents!$A$2:$G$370,4,0)</f>
        <v>Découvre ton corps</v>
      </c>
      <c r="J111" s="80" t="s">
        <v>484</v>
      </c>
      <c r="K111" s="73" t="str">
        <f>VLOOKUP(J111,contents!$A$2:$G$370,6,0)</f>
        <v>IVG</v>
      </c>
      <c r="L111" s="78" t="s">
        <v>1165</v>
      </c>
      <c r="M111" s="81" t="s">
        <v>1453</v>
      </c>
      <c r="N111" s="78" t="s">
        <v>1175</v>
      </c>
      <c r="O111" s="79"/>
      <c r="P111" s="79"/>
      <c r="Q111" s="79"/>
      <c r="R111" s="79"/>
      <c r="S111" s="79"/>
      <c r="T111" s="79"/>
      <c r="U111" s="79"/>
      <c r="V111" s="79"/>
      <c r="W111" s="79"/>
      <c r="X111" s="79"/>
      <c r="Y111" s="79"/>
    </row>
    <row r="112">
      <c r="A112" s="72" t="s">
        <v>1454</v>
      </c>
      <c r="B112" s="72" t="s">
        <v>1160</v>
      </c>
      <c r="C112" s="72" t="s">
        <v>1161</v>
      </c>
      <c r="D112" s="72" t="s">
        <v>1162</v>
      </c>
      <c r="E112" s="72" t="s">
        <v>1156</v>
      </c>
      <c r="F112" s="72" t="s">
        <v>1455</v>
      </c>
      <c r="G112" s="72" t="s">
        <v>7</v>
      </c>
      <c r="H112" s="68" t="str">
        <f>VLOOKUP(J112,contents!$A$2:$G$370,5,0)</f>
        <v>LOI / DROIT</v>
      </c>
      <c r="I112" s="73" t="str">
        <f>VLOOKUP(J112,contents!$A$2:$G$370,4,0)</f>
        <v>Découvre ton corps</v>
      </c>
      <c r="J112" s="80" t="s">
        <v>486</v>
      </c>
      <c r="K112" s="73" t="str">
        <f>VLOOKUP(J112,contents!$A$2:$G$370,6,0)</f>
        <v>Que dit la loi ?</v>
      </c>
      <c r="L112" s="78" t="s">
        <v>1165</v>
      </c>
      <c r="M112" s="81" t="s">
        <v>1456</v>
      </c>
      <c r="N112" s="78" t="s">
        <v>1175</v>
      </c>
      <c r="O112" s="79"/>
      <c r="P112" s="79"/>
      <c r="Q112" s="79"/>
      <c r="R112" s="79"/>
      <c r="S112" s="79"/>
      <c r="T112" s="79"/>
      <c r="U112" s="79"/>
      <c r="V112" s="79"/>
      <c r="W112" s="79"/>
      <c r="X112" s="79"/>
      <c r="Y112" s="79"/>
    </row>
    <row r="113">
      <c r="A113" s="72" t="s">
        <v>488</v>
      </c>
      <c r="B113" s="72" t="s">
        <v>1160</v>
      </c>
      <c r="C113" s="72" t="s">
        <v>1161</v>
      </c>
      <c r="D113" s="72" t="s">
        <v>1162</v>
      </c>
      <c r="E113" s="72" t="s">
        <v>1156</v>
      </c>
      <c r="F113" s="72" t="s">
        <v>490</v>
      </c>
      <c r="G113" s="72" t="s">
        <v>7</v>
      </c>
      <c r="H113" s="68" t="str">
        <f>VLOOKUP(J113,contents!$A$2:$G$370,5,0)</f>
        <v>LOI / DROIT</v>
      </c>
      <c r="I113" s="73" t="str">
        <f>VLOOKUP(J113,contents!$A$2:$G$370,4,0)</f>
        <v>Découvre ton corps</v>
      </c>
      <c r="J113" s="80" t="s">
        <v>488</v>
      </c>
      <c r="K113" s="73" t="str">
        <f>VLOOKUP(J113,contents!$A$2:$G$370,6,0)</f>
        <v>Que dit la loi ?</v>
      </c>
      <c r="L113" s="78" t="s">
        <v>1165</v>
      </c>
      <c r="M113" s="81" t="s">
        <v>1457</v>
      </c>
      <c r="N113" s="78" t="s">
        <v>1175</v>
      </c>
      <c r="O113" s="79"/>
      <c r="P113" s="79"/>
      <c r="Q113" s="79"/>
      <c r="R113" s="79"/>
      <c r="S113" s="79"/>
      <c r="T113" s="79"/>
      <c r="U113" s="79"/>
      <c r="V113" s="79"/>
      <c r="W113" s="79"/>
      <c r="X113" s="79"/>
      <c r="Y113" s="79"/>
    </row>
    <row r="114">
      <c r="A114" s="86" t="s">
        <v>1458</v>
      </c>
      <c r="B114" s="72" t="s">
        <v>1160</v>
      </c>
      <c r="C114" s="72" t="s">
        <v>1161</v>
      </c>
      <c r="D114" s="72" t="s">
        <v>1162</v>
      </c>
      <c r="E114" s="72" t="s">
        <v>1156</v>
      </c>
      <c r="F114" s="72" t="s">
        <v>1459</v>
      </c>
      <c r="G114" s="72" t="s">
        <v>7</v>
      </c>
      <c r="H114" s="68" t="str">
        <f>VLOOKUP(J114,contents!$A$2:$G$370,5,0)</f>
        <v>LOI / DROIT</v>
      </c>
      <c r="I114" s="73" t="str">
        <f>VLOOKUP(J114,contents!$A$2:$G$370,4,0)</f>
        <v>Découvre ton corps</v>
      </c>
      <c r="J114" s="80" t="s">
        <v>761</v>
      </c>
      <c r="K114" s="73" t="str">
        <f>VLOOKUP(J114,contents!$A$2:$G$370,6,0)</f>
        <v>Que dit la loi ?</v>
      </c>
      <c r="L114" s="78" t="s">
        <v>1165</v>
      </c>
      <c r="M114" s="81" t="s">
        <v>1460</v>
      </c>
      <c r="N114" s="78" t="s">
        <v>1175</v>
      </c>
      <c r="O114" s="79"/>
      <c r="P114" s="79"/>
      <c r="Q114" s="79"/>
      <c r="R114" s="79"/>
      <c r="S114" s="79"/>
      <c r="T114" s="79"/>
      <c r="U114" s="79"/>
      <c r="V114" s="79"/>
      <c r="W114" s="79"/>
      <c r="X114" s="79"/>
      <c r="Y114" s="79"/>
    </row>
    <row r="115">
      <c r="A115" s="72" t="s">
        <v>1461</v>
      </c>
      <c r="B115" s="72" t="s">
        <v>1256</v>
      </c>
      <c r="C115" s="72" t="s">
        <v>1257</v>
      </c>
      <c r="D115" s="72" t="s">
        <v>1162</v>
      </c>
      <c r="E115" s="72" t="s">
        <v>1163</v>
      </c>
      <c r="F115" s="72" t="s">
        <v>1115</v>
      </c>
      <c r="G115" s="72" t="s">
        <v>7</v>
      </c>
      <c r="H115" s="68" t="str">
        <f>VLOOKUP(J115,contents!$A$2:$G$370,5,0)</f>
        <v>LOI / DROIT</v>
      </c>
      <c r="I115" s="73" t="str">
        <f>VLOOKUP(J115,contents!$A$2:$G$370,4,0)</f>
        <v>Découvre ton corps</v>
      </c>
      <c r="J115" s="80" t="s">
        <v>1113</v>
      </c>
      <c r="K115" s="73" t="str">
        <f>VLOOKUP(J115,contents!$A$2:$G$370,6,0)</f>
        <v>IVG</v>
      </c>
      <c r="L115" s="78" t="s">
        <v>1165</v>
      </c>
      <c r="M115" s="81" t="s">
        <v>1462</v>
      </c>
      <c r="N115" s="78" t="s">
        <v>1175</v>
      </c>
      <c r="O115" s="79"/>
      <c r="P115" s="79"/>
      <c r="Q115" s="79"/>
      <c r="R115" s="79"/>
      <c r="S115" s="79"/>
      <c r="T115" s="79"/>
      <c r="U115" s="79"/>
      <c r="V115" s="79"/>
      <c r="W115" s="79"/>
      <c r="X115" s="79"/>
      <c r="Y115" s="79"/>
    </row>
    <row r="116">
      <c r="A116" s="27" t="s">
        <v>1463</v>
      </c>
      <c r="B116" s="27" t="s">
        <v>1160</v>
      </c>
      <c r="C116" s="27" t="s">
        <v>1161</v>
      </c>
      <c r="D116" s="27" t="s">
        <v>1162</v>
      </c>
      <c r="E116" s="27" t="s">
        <v>1163</v>
      </c>
      <c r="F116" s="27" t="s">
        <v>1464</v>
      </c>
      <c r="G116" s="27" t="s">
        <v>7</v>
      </c>
      <c r="H116" s="68" t="str">
        <f>VLOOKUP(J116,contents!$A$2:$G$370,5,0)</f>
        <v>LOI / DROIT</v>
      </c>
      <c r="I116" s="82" t="str">
        <f>VLOOKUP(J116,contents!$A$2:$G$370,4,0)</f>
        <v>Découvre ton corps</v>
      </c>
      <c r="J116" s="28" t="s">
        <v>1131</v>
      </c>
      <c r="K116" s="82" t="str">
        <f>VLOOKUP(J116,contents!$A$2:$G$370,6,0)</f>
        <v>Violence</v>
      </c>
      <c r="L116" s="25" t="s">
        <v>1158</v>
      </c>
      <c r="M116" s="27" t="s">
        <v>1463</v>
      </c>
      <c r="N116" s="30"/>
      <c r="O116" s="30"/>
      <c r="P116" s="30"/>
      <c r="Q116" s="30"/>
      <c r="R116" s="30"/>
      <c r="S116" s="30"/>
      <c r="T116" s="30"/>
      <c r="U116" s="30"/>
      <c r="V116" s="30"/>
      <c r="W116" s="30"/>
      <c r="X116" s="30"/>
      <c r="Y116" s="30"/>
    </row>
    <row r="117">
      <c r="A117" s="72" t="s">
        <v>1465</v>
      </c>
      <c r="B117" s="72" t="s">
        <v>1160</v>
      </c>
      <c r="C117" s="72" t="s">
        <v>1161</v>
      </c>
      <c r="D117" s="72" t="s">
        <v>1162</v>
      </c>
      <c r="E117" s="72" t="s">
        <v>1163</v>
      </c>
      <c r="F117" s="72" t="s">
        <v>1466</v>
      </c>
      <c r="G117" s="72" t="s">
        <v>19</v>
      </c>
      <c r="H117" s="68" t="str">
        <f>VLOOKUP(J117,contents!$A$2:$G$370,5,0)</f>
        <v>LOI / DROIT</v>
      </c>
      <c r="I117" s="73" t="str">
        <f>VLOOKUP(J117,contents!$A$2:$G$370,4,0)</f>
        <v>Explore ta sexualité</v>
      </c>
      <c r="J117" s="80" t="s">
        <v>764</v>
      </c>
      <c r="K117" s="73" t="str">
        <f>VLOOKUP(J117,contents!$A$2:$G$370,6,0)</f>
        <v>Mon corps</v>
      </c>
      <c r="L117" s="78" t="s">
        <v>1165</v>
      </c>
      <c r="M117" s="81" t="s">
        <v>1467</v>
      </c>
      <c r="N117" s="78" t="s">
        <v>1175</v>
      </c>
      <c r="O117" s="79"/>
      <c r="P117" s="79"/>
      <c r="Q117" s="79"/>
      <c r="R117" s="79"/>
      <c r="S117" s="79"/>
      <c r="T117" s="79"/>
      <c r="U117" s="79"/>
      <c r="V117" s="79"/>
      <c r="W117" s="79"/>
      <c r="X117" s="79"/>
      <c r="Y117" s="79"/>
    </row>
    <row r="118">
      <c r="A118" s="72" t="s">
        <v>1468</v>
      </c>
      <c r="B118" s="72" t="s">
        <v>1160</v>
      </c>
      <c r="C118" s="72" t="s">
        <v>1161</v>
      </c>
      <c r="D118" s="72" t="s">
        <v>1162</v>
      </c>
      <c r="E118" s="72" t="s">
        <v>1163</v>
      </c>
      <c r="F118" s="72" t="s">
        <v>1469</v>
      </c>
      <c r="G118" s="72" t="s">
        <v>19</v>
      </c>
      <c r="H118" s="68" t="str">
        <f>VLOOKUP(J118,contents!$A$2:$G$370,5,0)</f>
        <v>LOI / DROIT</v>
      </c>
      <c r="I118" s="73" t="str">
        <f>VLOOKUP(J118,contents!$A$2:$G$370,4,0)</f>
        <v>Explore ta sexualité</v>
      </c>
      <c r="J118" s="80" t="s">
        <v>205</v>
      </c>
      <c r="K118" s="73" t="str">
        <f>VLOOKUP(J118,contents!$A$2:$G$370,6,0)</f>
        <v>Que dit la loi ?</v>
      </c>
      <c r="L118" s="78" t="s">
        <v>1165</v>
      </c>
      <c r="M118" s="81" t="s">
        <v>1470</v>
      </c>
      <c r="N118" s="78" t="s">
        <v>1175</v>
      </c>
      <c r="O118" s="79"/>
      <c r="P118" s="79"/>
      <c r="Q118" s="79"/>
      <c r="R118" s="79"/>
      <c r="S118" s="79"/>
      <c r="T118" s="79"/>
      <c r="U118" s="79"/>
      <c r="V118" s="79"/>
      <c r="W118" s="79"/>
      <c r="X118" s="79"/>
      <c r="Y118" s="79"/>
    </row>
    <row r="119">
      <c r="A119" s="72" t="s">
        <v>1471</v>
      </c>
      <c r="B119" s="72" t="s">
        <v>1160</v>
      </c>
      <c r="C119" s="72" t="s">
        <v>1161</v>
      </c>
      <c r="D119" s="72" t="s">
        <v>1162</v>
      </c>
      <c r="E119" s="72" t="s">
        <v>1163</v>
      </c>
      <c r="F119" s="72" t="s">
        <v>1472</v>
      </c>
      <c r="G119" s="72" t="s">
        <v>19</v>
      </c>
      <c r="H119" s="68" t="str">
        <f>VLOOKUP(J119,contents!$A$2:$G$370,5,0)</f>
        <v>LOI / DROIT</v>
      </c>
      <c r="I119" s="73" t="str">
        <f>VLOOKUP(J119,contents!$A$2:$G$370,4,0)</f>
        <v>Explore ta sexualité</v>
      </c>
      <c r="J119" s="80" t="s">
        <v>1126</v>
      </c>
      <c r="K119" s="73" t="str">
        <f>VLOOKUP(J119,contents!$A$2:$G$370,6,0)</f>
        <v>Que dit la loi ?</v>
      </c>
      <c r="L119" s="78" t="s">
        <v>1165</v>
      </c>
      <c r="M119" s="81" t="s">
        <v>1473</v>
      </c>
      <c r="N119" s="78" t="s">
        <v>1175</v>
      </c>
      <c r="O119" s="79"/>
      <c r="P119" s="79"/>
      <c r="Q119" s="79"/>
      <c r="R119" s="79"/>
      <c r="S119" s="79"/>
      <c r="T119" s="79"/>
      <c r="U119" s="79"/>
      <c r="V119" s="79"/>
      <c r="W119" s="79"/>
      <c r="X119" s="79"/>
      <c r="Y119" s="79"/>
    </row>
    <row r="120">
      <c r="A120" s="72" t="s">
        <v>1474</v>
      </c>
      <c r="B120" s="72" t="s">
        <v>1160</v>
      </c>
      <c r="C120" s="72" t="s">
        <v>1161</v>
      </c>
      <c r="D120" s="72" t="s">
        <v>1162</v>
      </c>
      <c r="E120" s="72" t="s">
        <v>1156</v>
      </c>
      <c r="F120" s="72" t="s">
        <v>317</v>
      </c>
      <c r="G120" s="72" t="s">
        <v>13</v>
      </c>
      <c r="H120" s="68" t="str">
        <f>VLOOKUP(J120,contents!$A$2:$G$370,5,0)</f>
        <v>LOI / DROIT</v>
      </c>
      <c r="I120" s="73" t="str">
        <f>VLOOKUP(J120,contents!$A$2:$G$370,4,0)</f>
        <v>Les premières fois</v>
      </c>
      <c r="J120" s="80" t="s">
        <v>315</v>
      </c>
      <c r="K120" s="73" t="str">
        <f>VLOOKUP(J120,contents!$A$2:$G$370,6,0)</f>
        <v>Avortement</v>
      </c>
      <c r="L120" s="78" t="s">
        <v>1165</v>
      </c>
      <c r="M120" s="81" t="s">
        <v>1475</v>
      </c>
      <c r="N120" s="78" t="s">
        <v>1175</v>
      </c>
      <c r="O120" s="79"/>
      <c r="P120" s="79"/>
      <c r="Q120" s="79"/>
      <c r="R120" s="79"/>
      <c r="S120" s="79"/>
      <c r="T120" s="79"/>
      <c r="U120" s="79"/>
      <c r="V120" s="79"/>
      <c r="W120" s="79"/>
      <c r="X120" s="79"/>
      <c r="Y120" s="79"/>
    </row>
    <row r="121">
      <c r="A121" s="72" t="s">
        <v>1476</v>
      </c>
      <c r="B121" s="72" t="s">
        <v>1160</v>
      </c>
      <c r="C121" s="72" t="s">
        <v>1161</v>
      </c>
      <c r="D121" s="72" t="s">
        <v>1162</v>
      </c>
      <c r="E121" s="72" t="s">
        <v>1163</v>
      </c>
      <c r="F121" s="86" t="s">
        <v>1477</v>
      </c>
      <c r="G121" s="72" t="s">
        <v>13</v>
      </c>
      <c r="H121" s="68" t="str">
        <f>VLOOKUP(J121,contents!$A$2:$G$370,5,0)</f>
        <v>LOI / DROIT</v>
      </c>
      <c r="I121" s="73" t="str">
        <f>VLOOKUP(J121,contents!$A$2:$G$370,4,0)</f>
        <v>Les premières fois</v>
      </c>
      <c r="J121" s="80" t="s">
        <v>712</v>
      </c>
      <c r="K121" s="73" t="str">
        <f>VLOOKUP(J121,contents!$A$2:$G$370,6,0)</f>
        <v>Consentement</v>
      </c>
      <c r="L121" s="78" t="s">
        <v>1165</v>
      </c>
      <c r="M121" s="81" t="s">
        <v>1478</v>
      </c>
      <c r="N121" s="78" t="s">
        <v>1175</v>
      </c>
      <c r="O121" s="79"/>
      <c r="P121" s="79"/>
      <c r="Q121" s="79"/>
      <c r="R121" s="79"/>
      <c r="S121" s="79"/>
      <c r="T121" s="79"/>
      <c r="U121" s="79"/>
      <c r="V121" s="79"/>
      <c r="W121" s="79"/>
      <c r="X121" s="79"/>
      <c r="Y121" s="79"/>
    </row>
    <row r="122">
      <c r="A122" s="67" t="s">
        <v>1479</v>
      </c>
      <c r="B122" s="67" t="s">
        <v>1450</v>
      </c>
      <c r="C122" s="67" t="s">
        <v>1451</v>
      </c>
      <c r="D122" s="67" t="s">
        <v>1162</v>
      </c>
      <c r="E122" s="67" t="s">
        <v>1163</v>
      </c>
      <c r="F122" s="67" t="s">
        <v>1480</v>
      </c>
      <c r="G122" s="67" t="s">
        <v>13</v>
      </c>
      <c r="H122" s="68" t="str">
        <f>VLOOKUP(J122,contents!$A$2:$G$370,5,0)</f>
        <v>LOI / DROIT</v>
      </c>
      <c r="I122" s="68" t="str">
        <f>VLOOKUP(J122,contents!$A$2:$G$370,4,0)</f>
        <v>Découvre ton corps</v>
      </c>
      <c r="J122" s="69" t="s">
        <v>486</v>
      </c>
      <c r="K122" s="68" t="str">
        <f>VLOOKUP(J122,contents!$A$2:$G$370,6,0)</f>
        <v>Que dit la loi ?</v>
      </c>
      <c r="L122" s="25" t="s">
        <v>1158</v>
      </c>
      <c r="M122" s="67" t="s">
        <v>1479</v>
      </c>
      <c r="N122" s="26"/>
      <c r="O122" s="26"/>
      <c r="P122" s="26"/>
      <c r="Q122" s="26"/>
      <c r="R122" s="26"/>
      <c r="S122" s="26"/>
      <c r="T122" s="26"/>
      <c r="U122" s="26"/>
      <c r="V122" s="26"/>
      <c r="W122" s="26"/>
      <c r="X122" s="26"/>
      <c r="Y122" s="26"/>
    </row>
    <row r="123">
      <c r="A123" s="72" t="s">
        <v>1481</v>
      </c>
      <c r="B123" s="72" t="s">
        <v>1160</v>
      </c>
      <c r="C123" s="72" t="s">
        <v>1161</v>
      </c>
      <c r="D123" s="72" t="s">
        <v>1162</v>
      </c>
      <c r="E123" s="72" t="s">
        <v>1163</v>
      </c>
      <c r="F123" s="72" t="s">
        <v>1482</v>
      </c>
      <c r="G123" s="72" t="s">
        <v>13</v>
      </c>
      <c r="H123" s="68" t="str">
        <f>VLOOKUP(J123,contents!$A$2:$G$370,5,0)</f>
        <v>LOI / DROIT</v>
      </c>
      <c r="I123" s="73" t="str">
        <f>VLOOKUP(J123,contents!$A$2:$G$370,4,0)</f>
        <v>Les premières fois</v>
      </c>
      <c r="J123" s="80" t="s">
        <v>1081</v>
      </c>
      <c r="K123" s="73" t="str">
        <f>VLOOKUP(J123,contents!$A$2:$G$370,6,0)</f>
        <v>Que dit la loi ?</v>
      </c>
      <c r="L123" s="78" t="s">
        <v>1165</v>
      </c>
      <c r="M123" s="81" t="s">
        <v>1483</v>
      </c>
      <c r="N123" s="78" t="s">
        <v>1175</v>
      </c>
      <c r="O123" s="79"/>
      <c r="P123" s="79"/>
      <c r="Q123" s="79"/>
      <c r="R123" s="79"/>
      <c r="S123" s="79"/>
      <c r="T123" s="79"/>
      <c r="U123" s="79"/>
      <c r="V123" s="79"/>
      <c r="W123" s="79"/>
      <c r="X123" s="79"/>
      <c r="Y123" s="79"/>
    </row>
    <row r="124">
      <c r="A124" s="72" t="s">
        <v>761</v>
      </c>
      <c r="B124" s="72" t="s">
        <v>1256</v>
      </c>
      <c r="C124" s="72" t="s">
        <v>1257</v>
      </c>
      <c r="D124" s="72" t="s">
        <v>1162</v>
      </c>
      <c r="E124" s="72" t="s">
        <v>1156</v>
      </c>
      <c r="F124" s="72" t="s">
        <v>1484</v>
      </c>
      <c r="G124" s="72" t="s">
        <v>346</v>
      </c>
      <c r="H124" s="68" t="str">
        <f>VLOOKUP(J124,contents!$A$2:$G$370,5,0)</f>
        <v>LOI / DROIT</v>
      </c>
      <c r="I124" s="73" t="str">
        <f>VLOOKUP(J124,contents!$A$2:$G$370,4,0)</f>
        <v>Découvre ton corps</v>
      </c>
      <c r="J124" s="80" t="s">
        <v>761</v>
      </c>
      <c r="K124" s="73" t="str">
        <f>VLOOKUP(J124,contents!$A$2:$G$370,6,0)</f>
        <v>Que dit la loi ?</v>
      </c>
      <c r="L124" s="78" t="s">
        <v>1165</v>
      </c>
      <c r="M124" s="81" t="s">
        <v>1485</v>
      </c>
      <c r="N124" s="78" t="s">
        <v>1175</v>
      </c>
      <c r="O124" s="79"/>
      <c r="P124" s="79"/>
      <c r="Q124" s="79"/>
      <c r="R124" s="79"/>
      <c r="S124" s="79"/>
      <c r="T124" s="79"/>
      <c r="U124" s="79"/>
      <c r="V124" s="79"/>
      <c r="W124" s="79"/>
      <c r="X124" s="79"/>
      <c r="Y124" s="79"/>
    </row>
    <row r="125">
      <c r="A125" s="72" t="s">
        <v>1486</v>
      </c>
      <c r="B125" s="72" t="s">
        <v>1160</v>
      </c>
      <c r="C125" s="72" t="s">
        <v>1161</v>
      </c>
      <c r="D125" s="72" t="s">
        <v>1162</v>
      </c>
      <c r="E125" s="72" t="s">
        <v>1163</v>
      </c>
      <c r="F125" s="72" t="s">
        <v>814</v>
      </c>
      <c r="G125" s="72" t="s">
        <v>13</v>
      </c>
      <c r="H125" s="68" t="str">
        <f>VLOOKUP(J125,contents!$A$2:$G$370,5,0)</f>
        <v>LOI / DROIT</v>
      </c>
      <c r="I125" s="73" t="str">
        <f>VLOOKUP(J125,contents!$A$2:$G$370,4,0)</f>
        <v>Les premières fois</v>
      </c>
      <c r="J125" s="80" t="s">
        <v>812</v>
      </c>
      <c r="K125" s="73" t="str">
        <f>VLOOKUP(J125,contents!$A$2:$G$370,6,0)</f>
        <v>Violence</v>
      </c>
      <c r="L125" s="78" t="s">
        <v>1165</v>
      </c>
      <c r="M125" s="81" t="s">
        <v>1487</v>
      </c>
      <c r="N125" s="78" t="s">
        <v>1175</v>
      </c>
      <c r="O125" s="79"/>
      <c r="P125" s="79"/>
      <c r="Q125" s="79"/>
      <c r="R125" s="79"/>
      <c r="S125" s="79"/>
      <c r="T125" s="79"/>
      <c r="U125" s="79"/>
      <c r="V125" s="79"/>
      <c r="W125" s="79"/>
      <c r="X125" s="79"/>
      <c r="Y125" s="79"/>
    </row>
    <row r="126">
      <c r="A126" s="67" t="s">
        <v>1488</v>
      </c>
      <c r="B126" s="67" t="s">
        <v>1489</v>
      </c>
      <c r="C126" s="67" t="s">
        <v>1490</v>
      </c>
      <c r="D126" s="67" t="s">
        <v>1162</v>
      </c>
      <c r="E126" s="67" t="s">
        <v>1163</v>
      </c>
      <c r="F126" s="67" t="s">
        <v>1491</v>
      </c>
      <c r="G126" s="67" t="s">
        <v>346</v>
      </c>
      <c r="H126" s="68" t="str">
        <f>VLOOKUP(J126,contents!$A$2:$G$370,5,0)</f>
        <v>LOI / DROIT</v>
      </c>
      <c r="I126" s="68" t="str">
        <f>VLOOKUP(J126,contents!$A$2:$G$370,4,0)</f>
        <v>Explore ta sexualité</v>
      </c>
      <c r="J126" s="69" t="s">
        <v>544</v>
      </c>
      <c r="K126" s="68" t="str">
        <f>VLOOKUP(J126,contents!$A$2:$G$370,6,0)</f>
        <v>Droit </v>
      </c>
      <c r="L126" s="25" t="s">
        <v>1158</v>
      </c>
      <c r="M126" s="67" t="s">
        <v>1488</v>
      </c>
      <c r="N126" s="26"/>
      <c r="O126" s="26"/>
      <c r="P126" s="26"/>
      <c r="Q126" s="26"/>
      <c r="R126" s="26"/>
      <c r="S126" s="26"/>
      <c r="T126" s="26"/>
      <c r="U126" s="26"/>
      <c r="V126" s="26"/>
      <c r="W126" s="26"/>
      <c r="X126" s="26"/>
      <c r="Y126" s="26"/>
    </row>
    <row r="127">
      <c r="A127" s="67" t="s">
        <v>1492</v>
      </c>
      <c r="B127" s="67" t="s">
        <v>1493</v>
      </c>
      <c r="C127" s="67" t="s">
        <v>1494</v>
      </c>
      <c r="D127" s="67" t="s">
        <v>1495</v>
      </c>
      <c r="E127" s="67" t="s">
        <v>1156</v>
      </c>
      <c r="F127" s="67" t="s">
        <v>453</v>
      </c>
      <c r="G127" s="67" t="s">
        <v>7</v>
      </c>
      <c r="H127" s="68" t="str">
        <f>VLOOKUP(J127,contents!$A$2:$G$370,5,0)</f>
        <v>MEDICAL</v>
      </c>
      <c r="I127" s="68" t="str">
        <f>VLOOKUP(J127,contents!$A$2:$G$370,4,0)</f>
        <v>Découvre ton corps</v>
      </c>
      <c r="J127" s="69" t="s">
        <v>451</v>
      </c>
      <c r="K127" s="68" t="str">
        <f>VLOOKUP(J127,contents!$A$2:$G$370,6,0)</f>
        <v>Définition</v>
      </c>
      <c r="L127" s="25" t="s">
        <v>1158</v>
      </c>
      <c r="M127" s="93" t="s">
        <v>1492</v>
      </c>
      <c r="N127" s="26"/>
      <c r="O127" s="26"/>
      <c r="P127" s="26"/>
      <c r="Q127" s="26"/>
      <c r="R127" s="26"/>
      <c r="S127" s="26"/>
      <c r="T127" s="26"/>
      <c r="U127" s="26"/>
      <c r="V127" s="26"/>
      <c r="W127" s="26"/>
      <c r="X127" s="26"/>
      <c r="Y127" s="26"/>
    </row>
    <row r="128">
      <c r="A128" s="72" t="s">
        <v>1496</v>
      </c>
      <c r="B128" s="72" t="s">
        <v>1160</v>
      </c>
      <c r="C128" s="72" t="s">
        <v>1161</v>
      </c>
      <c r="D128" s="72" t="s">
        <v>1162</v>
      </c>
      <c r="E128" s="72" t="s">
        <v>1163</v>
      </c>
      <c r="F128" s="72" t="s">
        <v>1497</v>
      </c>
      <c r="G128" s="72" t="s">
        <v>7</v>
      </c>
      <c r="H128" s="68" t="str">
        <f>VLOOKUP(J128,contents!$A$2:$G$370,5,0)</f>
        <v>MEDICAL</v>
      </c>
      <c r="I128" s="73" t="str">
        <f>VLOOKUP(J128,contents!$A$2:$G$370,4,0)</f>
        <v>Découvre ton corps</v>
      </c>
      <c r="J128" s="80" t="s">
        <v>859</v>
      </c>
      <c r="K128" s="73" t="str">
        <f>VLOOKUP(J128,contents!$A$2:$G$370,6,0)</f>
        <v>Hygiène</v>
      </c>
      <c r="L128" s="78" t="s">
        <v>1165</v>
      </c>
      <c r="M128" s="86" t="s">
        <v>1498</v>
      </c>
      <c r="N128" s="78" t="s">
        <v>1175</v>
      </c>
      <c r="O128" s="79"/>
      <c r="P128" s="79"/>
      <c r="Q128" s="79"/>
      <c r="R128" s="79"/>
      <c r="S128" s="79"/>
      <c r="T128" s="79"/>
      <c r="U128" s="79"/>
      <c r="V128" s="79"/>
      <c r="W128" s="79"/>
      <c r="X128" s="79"/>
      <c r="Y128" s="79"/>
    </row>
    <row r="129">
      <c r="A129" s="72" t="s">
        <v>1499</v>
      </c>
      <c r="B129" s="72" t="s">
        <v>1160</v>
      </c>
      <c r="C129" s="72" t="s">
        <v>1161</v>
      </c>
      <c r="D129" s="72" t="s">
        <v>1162</v>
      </c>
      <c r="E129" s="72" t="s">
        <v>1156</v>
      </c>
      <c r="F129" s="72" t="s">
        <v>1500</v>
      </c>
      <c r="G129" s="72" t="s">
        <v>19</v>
      </c>
      <c r="H129" s="68" t="str">
        <f>VLOOKUP(J129,contents!$A$2:$G$370,5,0)</f>
        <v>MEDICAL</v>
      </c>
      <c r="I129" s="73" t="str">
        <f>VLOOKUP(J129,contents!$A$2:$G$370,4,0)</f>
        <v>Explore ta sexualité</v>
      </c>
      <c r="J129" s="80" t="s">
        <v>962</v>
      </c>
      <c r="K129" s="73" t="str">
        <f>VLOOKUP(J129,contents!$A$2:$G$370,6,0)</f>
        <v>Idées reçues </v>
      </c>
      <c r="L129" s="78" t="s">
        <v>1165</v>
      </c>
      <c r="M129" s="86" t="s">
        <v>1501</v>
      </c>
      <c r="N129" s="78" t="s">
        <v>1175</v>
      </c>
      <c r="O129" s="79"/>
      <c r="P129" s="79"/>
      <c r="Q129" s="79"/>
      <c r="R129" s="79"/>
      <c r="S129" s="79"/>
      <c r="T129" s="79"/>
      <c r="U129" s="79"/>
      <c r="V129" s="79"/>
      <c r="W129" s="79"/>
      <c r="X129" s="79"/>
      <c r="Y129" s="79"/>
    </row>
    <row r="130">
      <c r="A130" s="67" t="s">
        <v>1502</v>
      </c>
      <c r="B130" s="67" t="s">
        <v>1503</v>
      </c>
      <c r="C130" s="67" t="s">
        <v>1504</v>
      </c>
      <c r="D130" s="67" t="s">
        <v>1505</v>
      </c>
      <c r="E130" s="67" t="s">
        <v>1163</v>
      </c>
      <c r="F130" s="67" t="s">
        <v>1506</v>
      </c>
      <c r="G130" s="67" t="s">
        <v>7</v>
      </c>
      <c r="H130" s="68" t="str">
        <f>VLOOKUP(J130,contents!$A$2:$G$370,5,0)</f>
        <v>MEDICAL</v>
      </c>
      <c r="I130" s="68" t="str">
        <f>VLOOKUP(J130,contents!$A$2:$G$370,4,0)</f>
        <v>Découvre ton corps</v>
      </c>
      <c r="J130" s="69" t="s">
        <v>607</v>
      </c>
      <c r="K130" s="68" t="str">
        <f>VLOOKUP(J130,contents!$A$2:$G$370,6,0)</f>
        <v>Menstruation</v>
      </c>
      <c r="L130" s="25" t="s">
        <v>1158</v>
      </c>
      <c r="M130" s="93" t="s">
        <v>1502</v>
      </c>
      <c r="N130" s="26"/>
      <c r="O130" s="26"/>
      <c r="P130" s="26"/>
      <c r="Q130" s="26"/>
      <c r="R130" s="26"/>
      <c r="S130" s="26"/>
      <c r="T130" s="26"/>
      <c r="U130" s="26"/>
      <c r="V130" s="26"/>
      <c r="W130" s="26"/>
      <c r="X130" s="26"/>
      <c r="Y130" s="26"/>
    </row>
    <row r="131">
      <c r="A131" s="67" t="s">
        <v>1507</v>
      </c>
      <c r="B131" s="67" t="s">
        <v>1508</v>
      </c>
      <c r="C131" s="67" t="s">
        <v>1509</v>
      </c>
      <c r="D131" s="67" t="s">
        <v>1162</v>
      </c>
      <c r="E131" s="67" t="s">
        <v>1163</v>
      </c>
      <c r="F131" s="67" t="s">
        <v>788</v>
      </c>
      <c r="G131" s="67" t="s">
        <v>7</v>
      </c>
      <c r="H131" s="68" t="str">
        <f>VLOOKUP(J131,contents!$A$2:$G$370,5,0)</f>
        <v>MEDICAL</v>
      </c>
      <c r="I131" s="68" t="str">
        <f>VLOOKUP(J131,contents!$A$2:$G$370,4,0)</f>
        <v>Découvre ton corps</v>
      </c>
      <c r="J131" s="69" t="s">
        <v>607</v>
      </c>
      <c r="K131" s="68" t="str">
        <f>VLOOKUP(J131,contents!$A$2:$G$370,6,0)</f>
        <v>Menstruation</v>
      </c>
      <c r="L131" s="25" t="s">
        <v>1158</v>
      </c>
      <c r="M131" s="67" t="s">
        <v>1507</v>
      </c>
      <c r="N131" s="26"/>
      <c r="O131" s="26"/>
      <c r="P131" s="26"/>
      <c r="Q131" s="26"/>
      <c r="R131" s="26"/>
      <c r="S131" s="26"/>
      <c r="T131" s="26"/>
      <c r="U131" s="26"/>
      <c r="V131" s="26"/>
      <c r="W131" s="26"/>
      <c r="X131" s="26"/>
      <c r="Y131" s="26"/>
    </row>
    <row r="132">
      <c r="A132" s="67" t="s">
        <v>1510</v>
      </c>
      <c r="B132" s="67" t="s">
        <v>1511</v>
      </c>
      <c r="C132" s="67" t="s">
        <v>1512</v>
      </c>
      <c r="D132" s="67" t="s">
        <v>1513</v>
      </c>
      <c r="E132" s="67" t="s">
        <v>1163</v>
      </c>
      <c r="F132" s="67" t="s">
        <v>1514</v>
      </c>
      <c r="G132" s="67" t="s">
        <v>7</v>
      </c>
      <c r="H132" s="68" t="str">
        <f>VLOOKUP(J132,contents!$A$2:$G$370,5,0)</f>
        <v>MEDICAL</v>
      </c>
      <c r="I132" s="68" t="str">
        <f>VLOOKUP(J132,contents!$A$2:$G$370,4,0)</f>
        <v>Découvre ton corps</v>
      </c>
      <c r="J132" s="69" t="s">
        <v>895</v>
      </c>
      <c r="K132" s="68" t="str">
        <f>VLOOKUP(J132,contents!$A$2:$G$370,6,0)</f>
        <v>Mon corps</v>
      </c>
      <c r="L132" s="25" t="s">
        <v>1158</v>
      </c>
      <c r="M132" s="93" t="s">
        <v>1510</v>
      </c>
      <c r="N132" s="26"/>
      <c r="O132" s="26"/>
      <c r="P132" s="26"/>
      <c r="Q132" s="26"/>
      <c r="R132" s="26"/>
      <c r="S132" s="26"/>
      <c r="T132" s="26"/>
      <c r="U132" s="26"/>
      <c r="V132" s="26"/>
      <c r="W132" s="26"/>
      <c r="X132" s="26"/>
      <c r="Y132" s="26"/>
    </row>
    <row r="133">
      <c r="A133" s="72" t="s">
        <v>529</v>
      </c>
      <c r="B133" s="72" t="s">
        <v>1160</v>
      </c>
      <c r="C133" s="72" t="s">
        <v>1161</v>
      </c>
      <c r="D133" s="72" t="s">
        <v>1162</v>
      </c>
      <c r="E133" s="72" t="s">
        <v>1163</v>
      </c>
      <c r="F133" s="86" t="s">
        <v>1515</v>
      </c>
      <c r="G133" s="72" t="s">
        <v>13</v>
      </c>
      <c r="H133" s="68" t="str">
        <f>VLOOKUP(J133,contents!$A$2:$G$370,5,0)</f>
        <v>MEDICAL</v>
      </c>
      <c r="I133" s="73" t="str">
        <f>VLOOKUP(J133,contents!$A$2:$G$370,4,0)</f>
        <v>Les premières fois</v>
      </c>
      <c r="J133" s="80" t="s">
        <v>529</v>
      </c>
      <c r="K133" s="73" t="str">
        <f>VLOOKUP(J133,contents!$A$2:$G$370,6,0)</f>
        <v>Pénis</v>
      </c>
      <c r="L133" s="78" t="s">
        <v>1165</v>
      </c>
      <c r="M133" s="86" t="s">
        <v>1516</v>
      </c>
      <c r="N133" s="78" t="s">
        <v>1175</v>
      </c>
      <c r="O133" s="79"/>
      <c r="P133" s="79"/>
      <c r="Q133" s="79"/>
      <c r="R133" s="79"/>
      <c r="S133" s="79"/>
      <c r="T133" s="79"/>
      <c r="U133" s="79"/>
      <c r="V133" s="79"/>
      <c r="W133" s="79"/>
      <c r="X133" s="79"/>
      <c r="Y133" s="79"/>
    </row>
    <row r="134">
      <c r="A134" s="72" t="s">
        <v>1030</v>
      </c>
      <c r="B134" s="72" t="s">
        <v>1160</v>
      </c>
      <c r="C134" s="72" t="s">
        <v>1161</v>
      </c>
      <c r="D134" s="72" t="s">
        <v>1162</v>
      </c>
      <c r="E134" s="72" t="s">
        <v>1163</v>
      </c>
      <c r="F134" s="72" t="s">
        <v>1517</v>
      </c>
      <c r="G134" s="72" t="s">
        <v>7</v>
      </c>
      <c r="H134" s="68" t="str">
        <f>VLOOKUP(J134,contents!$A$2:$G$370,5,0)</f>
        <v>ANATOMIE</v>
      </c>
      <c r="I134" s="73" t="str">
        <f>VLOOKUP(J134,contents!$A$2:$G$370,4,0)</f>
        <v>Découvre ton corps</v>
      </c>
      <c r="J134" s="80" t="s">
        <v>1030</v>
      </c>
      <c r="K134" s="73" t="str">
        <f>VLOOKUP(J134,contents!$A$2:$G$370,6,0)</f>
        <v>Pénis</v>
      </c>
      <c r="L134" s="78" t="s">
        <v>1165</v>
      </c>
      <c r="M134" s="81" t="s">
        <v>1518</v>
      </c>
      <c r="N134" s="78" t="s">
        <v>1175</v>
      </c>
      <c r="O134" s="79"/>
      <c r="P134" s="79"/>
      <c r="Q134" s="79"/>
      <c r="R134" s="79"/>
      <c r="S134" s="79"/>
      <c r="T134" s="79"/>
      <c r="U134" s="79"/>
      <c r="V134" s="79"/>
      <c r="W134" s="79"/>
      <c r="X134" s="79"/>
      <c r="Y134" s="79"/>
    </row>
    <row r="135">
      <c r="A135" s="72" t="s">
        <v>1519</v>
      </c>
      <c r="B135" s="72" t="s">
        <v>1160</v>
      </c>
      <c r="C135" s="72" t="s">
        <v>1161</v>
      </c>
      <c r="D135" s="72" t="s">
        <v>1162</v>
      </c>
      <c r="E135" s="72" t="s">
        <v>1156</v>
      </c>
      <c r="F135" s="72" t="s">
        <v>1520</v>
      </c>
      <c r="G135" s="72" t="s">
        <v>7</v>
      </c>
      <c r="H135" s="68" t="str">
        <f>VLOOKUP(J135,contents!$A$2:$G$370,5,0)</f>
        <v>MEDICAL</v>
      </c>
      <c r="I135" s="73" t="str">
        <f>VLOOKUP(J135,contents!$A$2:$G$370,4,0)</f>
        <v>Découvre ton corps</v>
      </c>
      <c r="J135" s="80" t="s">
        <v>888</v>
      </c>
      <c r="K135" s="73" t="str">
        <f>VLOOKUP(J135,contents!$A$2:$G$370,6,0)</f>
        <v>IST</v>
      </c>
      <c r="L135" s="78" t="s">
        <v>1165</v>
      </c>
      <c r="M135" s="81" t="s">
        <v>1521</v>
      </c>
      <c r="N135" s="78" t="s">
        <v>1175</v>
      </c>
      <c r="O135" s="79"/>
      <c r="P135" s="79"/>
      <c r="Q135" s="79"/>
      <c r="R135" s="79"/>
      <c r="S135" s="79"/>
      <c r="T135" s="79"/>
      <c r="U135" s="79"/>
      <c r="V135" s="79"/>
      <c r="W135" s="79"/>
      <c r="X135" s="79"/>
      <c r="Y135" s="79"/>
    </row>
    <row r="136">
      <c r="A136" s="67" t="s">
        <v>1522</v>
      </c>
      <c r="B136" s="67" t="s">
        <v>1523</v>
      </c>
      <c r="C136" s="67" t="s">
        <v>1524</v>
      </c>
      <c r="D136" s="67" t="s">
        <v>1525</v>
      </c>
      <c r="E136" s="67" t="s">
        <v>1227</v>
      </c>
      <c r="F136" s="67" t="s">
        <v>340</v>
      </c>
      <c r="G136" s="67" t="s">
        <v>7</v>
      </c>
      <c r="H136" s="68" t="str">
        <f>VLOOKUP(J136,contents!$A$2:$G$370,5,0)</f>
        <v>MEDICAL</v>
      </c>
      <c r="I136" s="68" t="str">
        <f>VLOOKUP(J136,contents!$A$2:$G$370,4,0)</f>
        <v>Découvre ton corps</v>
      </c>
      <c r="J136" s="69" t="s">
        <v>339</v>
      </c>
      <c r="K136" s="68" t="str">
        <f>VLOOKUP(J136,contents!$A$2:$G$370,6,0)</f>
        <v>Définition</v>
      </c>
      <c r="L136" s="25" t="s">
        <v>1158</v>
      </c>
      <c r="M136" s="67" t="s">
        <v>1522</v>
      </c>
      <c r="N136" s="26"/>
      <c r="O136" s="26"/>
      <c r="P136" s="26"/>
      <c r="Q136" s="26"/>
      <c r="R136" s="26"/>
      <c r="S136" s="26"/>
      <c r="T136" s="26"/>
      <c r="U136" s="26"/>
      <c r="V136" s="26"/>
      <c r="W136" s="26"/>
      <c r="X136" s="26"/>
      <c r="Y136" s="26"/>
    </row>
    <row r="137">
      <c r="A137" s="67" t="s">
        <v>187</v>
      </c>
      <c r="B137" s="67" t="s">
        <v>1526</v>
      </c>
      <c r="C137" s="67" t="s">
        <v>1527</v>
      </c>
      <c r="D137" s="67" t="s">
        <v>1495</v>
      </c>
      <c r="E137" s="67" t="s">
        <v>1227</v>
      </c>
      <c r="F137" s="67" t="s">
        <v>189</v>
      </c>
      <c r="G137" s="67" t="s">
        <v>7</v>
      </c>
      <c r="H137" s="68" t="str">
        <f>VLOOKUP(J137,contents!$A$2:$G$370,5,0)</f>
        <v>MEDICAL</v>
      </c>
      <c r="I137" s="68" t="str">
        <f>VLOOKUP(J137,contents!$A$2:$G$370,4,0)</f>
        <v>Découvre ton corps</v>
      </c>
      <c r="J137" s="69" t="s">
        <v>187</v>
      </c>
      <c r="K137" s="68" t="str">
        <f>VLOOKUP(J137,contents!$A$2:$G$370,6,0)</f>
        <v>Médecin</v>
      </c>
      <c r="L137" s="25" t="s">
        <v>1158</v>
      </c>
      <c r="M137" s="67" t="s">
        <v>187</v>
      </c>
      <c r="N137" s="26"/>
      <c r="O137" s="26"/>
      <c r="P137" s="26"/>
      <c r="Q137" s="26"/>
      <c r="R137" s="26"/>
      <c r="S137" s="26"/>
      <c r="T137" s="26"/>
      <c r="U137" s="26"/>
      <c r="V137" s="26"/>
      <c r="W137" s="26"/>
      <c r="X137" s="26"/>
      <c r="Y137" s="26"/>
    </row>
    <row r="138">
      <c r="A138" s="72" t="s">
        <v>439</v>
      </c>
      <c r="B138" s="72" t="s">
        <v>1160</v>
      </c>
      <c r="C138" s="72" t="s">
        <v>1161</v>
      </c>
      <c r="D138" s="72" t="s">
        <v>1162</v>
      </c>
      <c r="E138" s="72" t="s">
        <v>1163</v>
      </c>
      <c r="F138" s="72" t="s">
        <v>1528</v>
      </c>
      <c r="G138" s="72" t="s">
        <v>13</v>
      </c>
      <c r="H138" s="68" t="str">
        <f>VLOOKUP(J138,contents!$A$2:$G$370,5,0)</f>
        <v>MEDICAL</v>
      </c>
      <c r="I138" s="73" t="str">
        <f>VLOOKUP(J138,contents!$A$2:$G$370,4,0)</f>
        <v>Les premières fois</v>
      </c>
      <c r="J138" s="80" t="s">
        <v>439</v>
      </c>
      <c r="K138" s="73" t="str">
        <f>VLOOKUP(J138,contents!$A$2:$G$370,6,0)</f>
        <v>Médecin</v>
      </c>
      <c r="L138" s="78" t="s">
        <v>1165</v>
      </c>
      <c r="M138" s="81" t="s">
        <v>1529</v>
      </c>
      <c r="N138" s="78" t="s">
        <v>1175</v>
      </c>
      <c r="O138" s="79"/>
      <c r="P138" s="79"/>
      <c r="Q138" s="79"/>
      <c r="R138" s="79"/>
      <c r="S138" s="79"/>
      <c r="T138" s="79"/>
      <c r="U138" s="79"/>
      <c r="V138" s="79"/>
      <c r="W138" s="79"/>
      <c r="X138" s="79"/>
      <c r="Y138" s="79"/>
    </row>
    <row r="139">
      <c r="A139" s="54" t="s">
        <v>1286</v>
      </c>
      <c r="B139" s="54" t="s">
        <v>1160</v>
      </c>
      <c r="C139" s="54" t="s">
        <v>1161</v>
      </c>
      <c r="D139" s="54" t="s">
        <v>1162</v>
      </c>
      <c r="E139" s="54" t="s">
        <v>1163</v>
      </c>
      <c r="F139" s="54" t="s">
        <v>1530</v>
      </c>
      <c r="G139" s="54" t="s">
        <v>13</v>
      </c>
      <c r="H139" s="94" t="str">
        <f>VLOOKUP(J139,contents!$A$2:$G$370,5,0)</f>
        <v>MEDICAL</v>
      </c>
      <c r="I139" s="94" t="str">
        <f>VLOOKUP(J139,contents!$A$2:$G$370,4,0)</f>
        <v>Les premières fois</v>
      </c>
      <c r="J139" s="55" t="s">
        <v>439</v>
      </c>
      <c r="K139" s="94" t="str">
        <f>VLOOKUP(J139,contents!$A$2:$G$370,6,0)</f>
        <v>Médecin</v>
      </c>
      <c r="L139" s="60" t="s">
        <v>1165</v>
      </c>
      <c r="M139" s="95" t="s">
        <v>1531</v>
      </c>
      <c r="N139" s="60" t="s">
        <v>1175</v>
      </c>
      <c r="O139" s="57"/>
      <c r="P139" s="57"/>
      <c r="Q139" s="57"/>
      <c r="R139" s="57"/>
      <c r="S139" s="57"/>
      <c r="T139" s="57"/>
      <c r="U139" s="57"/>
      <c r="V139" s="57"/>
      <c r="W139" s="57"/>
      <c r="X139" s="57"/>
      <c r="Y139" s="57"/>
    </row>
    <row r="140">
      <c r="A140" s="72" t="s">
        <v>1532</v>
      </c>
      <c r="B140" s="72" t="s">
        <v>1160</v>
      </c>
      <c r="C140" s="72" t="s">
        <v>1161</v>
      </c>
      <c r="D140" s="72" t="s">
        <v>1162</v>
      </c>
      <c r="E140" s="72" t="s">
        <v>1156</v>
      </c>
      <c r="F140" s="72" t="s">
        <v>1106</v>
      </c>
      <c r="G140" s="72" t="s">
        <v>7</v>
      </c>
      <c r="H140" s="68" t="str">
        <f>VLOOKUP(J140,contents!$A$2:$G$370,5,0)</f>
        <v>MEDICAL</v>
      </c>
      <c r="I140" s="73" t="str">
        <f>VLOOKUP(J140,contents!$A$2:$G$370,4,0)</f>
        <v>Découvre ton corps</v>
      </c>
      <c r="J140" s="80" t="s">
        <v>1104</v>
      </c>
      <c r="K140" s="73" t="str">
        <f>VLOOKUP(J140,contents!$A$2:$G$370,6,0)</f>
        <v>Définition</v>
      </c>
      <c r="L140" s="78" t="s">
        <v>1165</v>
      </c>
      <c r="M140" s="81" t="s">
        <v>1533</v>
      </c>
      <c r="N140" s="78" t="s">
        <v>1175</v>
      </c>
      <c r="O140" s="79"/>
      <c r="P140" s="79"/>
      <c r="Q140" s="79"/>
      <c r="R140" s="79"/>
      <c r="S140" s="79"/>
      <c r="T140" s="79"/>
      <c r="U140" s="79"/>
      <c r="V140" s="79"/>
      <c r="W140" s="79"/>
      <c r="X140" s="79"/>
      <c r="Y140" s="79"/>
    </row>
    <row r="141">
      <c r="A141" s="67" t="s">
        <v>1534</v>
      </c>
      <c r="B141" s="67" t="s">
        <v>1160</v>
      </c>
      <c r="C141" s="67" t="s">
        <v>1355</v>
      </c>
      <c r="D141" s="67" t="s">
        <v>1161</v>
      </c>
      <c r="E141" s="67" t="s">
        <v>1227</v>
      </c>
      <c r="F141" s="67" t="s">
        <v>1535</v>
      </c>
      <c r="G141" s="67" t="s">
        <v>7</v>
      </c>
      <c r="H141" s="68" t="str">
        <f>VLOOKUP(J141,contents!$A$2:$G$370,5,0)</f>
        <v>MEDICAL</v>
      </c>
      <c r="I141" s="68" t="str">
        <f>VLOOKUP(J141,contents!$A$2:$G$370,4,0)</f>
        <v>Découvre ton corps</v>
      </c>
      <c r="J141" s="69" t="s">
        <v>508</v>
      </c>
      <c r="K141" s="68" t="str">
        <f>VLOOKUP(J141,contents!$A$2:$G$370,6,0)</f>
        <v>VIH</v>
      </c>
      <c r="L141" s="25" t="s">
        <v>1158</v>
      </c>
      <c r="M141" s="67" t="s">
        <v>1534</v>
      </c>
      <c r="N141" s="26"/>
      <c r="O141" s="26"/>
      <c r="P141" s="26"/>
      <c r="Q141" s="26"/>
      <c r="R141" s="26"/>
      <c r="S141" s="26"/>
      <c r="T141" s="26"/>
      <c r="U141" s="26"/>
      <c r="V141" s="26"/>
      <c r="W141" s="26"/>
      <c r="X141" s="26"/>
      <c r="Y141" s="26"/>
    </row>
    <row r="142">
      <c r="A142" s="72" t="s">
        <v>1536</v>
      </c>
      <c r="B142" s="72" t="s">
        <v>1160</v>
      </c>
      <c r="C142" s="72" t="s">
        <v>1161</v>
      </c>
      <c r="D142" s="72" t="s">
        <v>1162</v>
      </c>
      <c r="E142" s="72" t="s">
        <v>1163</v>
      </c>
      <c r="F142" s="72" t="s">
        <v>1537</v>
      </c>
      <c r="G142" s="72" t="s">
        <v>7</v>
      </c>
      <c r="H142" s="68" t="str">
        <f>VLOOKUP(J142,contents!$A$2:$G$370,5,0)</f>
        <v>MEDICAL</v>
      </c>
      <c r="I142" s="73" t="str">
        <f>VLOOKUP(J142,contents!$A$2:$G$370,4,0)</f>
        <v>Découvre ton corps</v>
      </c>
      <c r="J142" s="80" t="s">
        <v>1135</v>
      </c>
      <c r="K142" s="73" t="str">
        <f>VLOOKUP(J142,contents!$A$2:$G$370,6,0)</f>
        <v>VIH</v>
      </c>
      <c r="L142" s="78" t="s">
        <v>1165</v>
      </c>
      <c r="M142" s="81" t="s">
        <v>1538</v>
      </c>
      <c r="N142" s="78" t="s">
        <v>1175</v>
      </c>
      <c r="O142" s="79"/>
      <c r="P142" s="79"/>
      <c r="Q142" s="79"/>
      <c r="R142" s="79"/>
      <c r="S142" s="79"/>
      <c r="T142" s="79"/>
      <c r="U142" s="79"/>
      <c r="V142" s="79"/>
      <c r="W142" s="79"/>
      <c r="X142" s="79"/>
      <c r="Y142" s="79"/>
    </row>
    <row r="143">
      <c r="A143" s="72" t="s">
        <v>1539</v>
      </c>
      <c r="B143" s="72" t="s">
        <v>1160</v>
      </c>
      <c r="C143" s="72" t="s">
        <v>1161</v>
      </c>
      <c r="D143" s="72" t="s">
        <v>1162</v>
      </c>
      <c r="E143" s="72" t="s">
        <v>1163</v>
      </c>
      <c r="F143" s="72" t="s">
        <v>1540</v>
      </c>
      <c r="G143" s="72" t="s">
        <v>13</v>
      </c>
      <c r="H143" s="68" t="str">
        <f>VLOOKUP(J143,contents!$A$2:$G$370,5,0)</f>
        <v>MEDICAL</v>
      </c>
      <c r="I143" s="73" t="str">
        <f>VLOOKUP(J143,contents!$A$2:$G$370,4,0)</f>
        <v>Les premières fois</v>
      </c>
      <c r="J143" s="80" t="s">
        <v>1123</v>
      </c>
      <c r="K143" s="73" t="str">
        <f>VLOOKUP(J143,contents!$A$2:$G$370,6,0)</f>
        <v>Pratiques sexuelles</v>
      </c>
      <c r="L143" s="78" t="s">
        <v>1165</v>
      </c>
      <c r="M143" s="81" t="s">
        <v>1541</v>
      </c>
      <c r="N143" s="78" t="s">
        <v>1175</v>
      </c>
      <c r="O143" s="79"/>
      <c r="P143" s="79"/>
      <c r="Q143" s="79"/>
      <c r="R143" s="79"/>
      <c r="S143" s="79"/>
      <c r="T143" s="79"/>
      <c r="U143" s="79"/>
      <c r="V143" s="79"/>
      <c r="W143" s="79"/>
      <c r="X143" s="79"/>
      <c r="Y143" s="79"/>
    </row>
    <row r="144">
      <c r="A144" s="67" t="s">
        <v>1542</v>
      </c>
      <c r="B144" s="67" t="s">
        <v>1160</v>
      </c>
      <c r="C144" s="67" t="s">
        <v>1161</v>
      </c>
      <c r="D144" s="67" t="s">
        <v>1543</v>
      </c>
      <c r="E144" s="67" t="s">
        <v>1163</v>
      </c>
      <c r="F144" s="67" t="s">
        <v>338</v>
      </c>
      <c r="G144" s="67" t="s">
        <v>19</v>
      </c>
      <c r="H144" s="68" t="str">
        <f>VLOOKUP(J144,contents!$A$2:$G$370,5,0)</f>
        <v>MEDICAL</v>
      </c>
      <c r="I144" s="68" t="str">
        <f>VLOOKUP(J144,contents!$A$2:$G$370,4,0)</f>
        <v>Explore ta sexualité</v>
      </c>
      <c r="J144" s="69" t="s">
        <v>336</v>
      </c>
      <c r="K144" s="68" t="str">
        <f>VLOOKUP(J144,contents!$A$2:$G$370,6,0)</f>
        <v>Prévention</v>
      </c>
      <c r="L144" s="25" t="s">
        <v>1158</v>
      </c>
      <c r="M144" s="67" t="s">
        <v>1542</v>
      </c>
      <c r="N144" s="26"/>
      <c r="O144" s="26"/>
      <c r="P144" s="26"/>
      <c r="Q144" s="26"/>
      <c r="R144" s="26"/>
      <c r="S144" s="26"/>
      <c r="T144" s="26"/>
      <c r="U144" s="26"/>
      <c r="V144" s="26"/>
      <c r="W144" s="26"/>
      <c r="X144" s="26"/>
      <c r="Y144" s="26"/>
    </row>
    <row r="145">
      <c r="A145" s="54" t="s">
        <v>1544</v>
      </c>
      <c r="B145" s="54" t="s">
        <v>1160</v>
      </c>
      <c r="C145" s="54" t="s">
        <v>1161</v>
      </c>
      <c r="D145" s="54" t="s">
        <v>1162</v>
      </c>
      <c r="E145" s="54" t="s">
        <v>1163</v>
      </c>
      <c r="F145" s="54" t="s">
        <v>1545</v>
      </c>
      <c r="G145" s="54" t="s">
        <v>19</v>
      </c>
      <c r="H145" s="94" t="str">
        <f>VLOOKUP(J145,contents!$A$2:$G$370,5,0)</f>
        <v>MEDICAL</v>
      </c>
      <c r="I145" s="94" t="str">
        <f>VLOOKUP(J145,contents!$A$2:$G$370,4,0)</f>
        <v>Explore ta sexualité</v>
      </c>
      <c r="J145" s="55" t="s">
        <v>336</v>
      </c>
      <c r="K145" s="94" t="str">
        <f>VLOOKUP(J145,contents!$A$2:$G$370,6,0)</f>
        <v>Prévention</v>
      </c>
      <c r="L145" s="60" t="s">
        <v>1165</v>
      </c>
      <c r="M145" s="95" t="s">
        <v>1546</v>
      </c>
      <c r="N145" s="60" t="s">
        <v>1175</v>
      </c>
      <c r="O145" s="57"/>
      <c r="P145" s="57"/>
      <c r="Q145" s="57"/>
      <c r="R145" s="57"/>
      <c r="S145" s="57"/>
      <c r="T145" s="57"/>
      <c r="U145" s="57"/>
      <c r="V145" s="57"/>
      <c r="W145" s="57"/>
      <c r="X145" s="57"/>
      <c r="Y145" s="57"/>
    </row>
    <row r="146">
      <c r="A146" s="67" t="s">
        <v>886</v>
      </c>
      <c r="B146" s="67" t="s">
        <v>1547</v>
      </c>
      <c r="C146" s="67" t="s">
        <v>1548</v>
      </c>
      <c r="D146" s="67" t="s">
        <v>1162</v>
      </c>
      <c r="E146" s="67" t="s">
        <v>1163</v>
      </c>
      <c r="F146" s="67" t="s">
        <v>887</v>
      </c>
      <c r="G146" s="67" t="s">
        <v>19</v>
      </c>
      <c r="H146" s="68" t="str">
        <f>VLOOKUP(J146,contents!$A$2:$G$370,5,0)</f>
        <v>MEDICAL</v>
      </c>
      <c r="I146" s="68" t="str">
        <f>VLOOKUP(J146,contents!$A$2:$G$370,4,0)</f>
        <v>Explore ta sexualité</v>
      </c>
      <c r="J146" s="69" t="s">
        <v>886</v>
      </c>
      <c r="K146" s="68" t="str">
        <f>VLOOKUP(J146,contents!$A$2:$G$370,6,0)</f>
        <v>VIH</v>
      </c>
      <c r="L146" s="25" t="s">
        <v>1158</v>
      </c>
      <c r="M146" s="67" t="s">
        <v>886</v>
      </c>
      <c r="N146" s="26"/>
      <c r="O146" s="26"/>
      <c r="P146" s="26"/>
      <c r="Q146" s="26"/>
      <c r="R146" s="26"/>
      <c r="S146" s="26"/>
      <c r="T146" s="26"/>
      <c r="U146" s="26"/>
      <c r="V146" s="26"/>
      <c r="W146" s="26"/>
      <c r="X146" s="26"/>
      <c r="Y146" s="26"/>
    </row>
    <row r="147">
      <c r="A147" s="67" t="s">
        <v>1549</v>
      </c>
      <c r="B147" s="67" t="s">
        <v>1550</v>
      </c>
      <c r="C147" s="67" t="s">
        <v>1551</v>
      </c>
      <c r="D147" s="67" t="s">
        <v>1162</v>
      </c>
      <c r="E147" s="67" t="s">
        <v>1156</v>
      </c>
      <c r="F147" s="67" t="s">
        <v>1552</v>
      </c>
      <c r="G147" s="67" t="s">
        <v>13</v>
      </c>
      <c r="H147" s="68" t="str">
        <f>VLOOKUP(J147,contents!$A$2:$G$370,5,0)</f>
        <v>MEDICAL</v>
      </c>
      <c r="I147" s="68" t="str">
        <f>VLOOKUP(J147,contents!$A$2:$G$370,4,0)</f>
        <v>Les premières fois</v>
      </c>
      <c r="J147" s="69" t="s">
        <v>1134</v>
      </c>
      <c r="K147" s="68" t="str">
        <f>VLOOKUP(J147,contents!$A$2:$G$370,6,0)</f>
        <v>VIH</v>
      </c>
      <c r="L147" s="25" t="s">
        <v>1158</v>
      </c>
      <c r="M147" s="67" t="s">
        <v>1549</v>
      </c>
      <c r="N147" s="26"/>
      <c r="O147" s="26"/>
      <c r="P147" s="26"/>
      <c r="Q147" s="26"/>
      <c r="R147" s="26"/>
      <c r="S147" s="26"/>
      <c r="T147" s="26"/>
      <c r="U147" s="26"/>
      <c r="V147" s="26"/>
      <c r="W147" s="26"/>
      <c r="X147" s="26"/>
      <c r="Y147" s="26"/>
    </row>
    <row r="148">
      <c r="A148" s="72" t="s">
        <v>1553</v>
      </c>
      <c r="B148" s="72" t="s">
        <v>1160</v>
      </c>
      <c r="C148" s="72" t="s">
        <v>1161</v>
      </c>
      <c r="D148" s="72" t="s">
        <v>1162</v>
      </c>
      <c r="E148" s="72" t="s">
        <v>1163</v>
      </c>
      <c r="F148" s="72" t="s">
        <v>992</v>
      </c>
      <c r="G148" s="72" t="s">
        <v>13</v>
      </c>
      <c r="H148" s="68" t="str">
        <f>VLOOKUP(J148,contents!$A$2:$G$370,5,0)</f>
        <v>MEDICAL</v>
      </c>
      <c r="I148" s="73" t="str">
        <f>VLOOKUP(J148,contents!$A$2:$G$370,4,0)</f>
        <v>Les premières fois</v>
      </c>
      <c r="J148" s="80" t="s">
        <v>990</v>
      </c>
      <c r="K148" s="73" t="str">
        <f>VLOOKUP(J148,contents!$A$2:$G$370,6,0)</f>
        <v>Médecin</v>
      </c>
      <c r="L148" s="78" t="s">
        <v>1165</v>
      </c>
      <c r="M148" s="81" t="s">
        <v>1554</v>
      </c>
      <c r="N148" s="78" t="s">
        <v>1175</v>
      </c>
      <c r="O148" s="79"/>
      <c r="P148" s="79"/>
      <c r="Q148" s="79"/>
      <c r="R148" s="79"/>
      <c r="S148" s="79"/>
      <c r="T148" s="79"/>
      <c r="U148" s="79"/>
      <c r="V148" s="79"/>
      <c r="W148" s="79"/>
      <c r="X148" s="79"/>
      <c r="Y148" s="79"/>
    </row>
    <row r="149">
      <c r="A149" s="54" t="s">
        <v>1555</v>
      </c>
      <c r="B149" s="54" t="s">
        <v>1160</v>
      </c>
      <c r="C149" s="54" t="s">
        <v>1161</v>
      </c>
      <c r="D149" s="54" t="s">
        <v>1162</v>
      </c>
      <c r="E149" s="54" t="s">
        <v>1163</v>
      </c>
      <c r="F149" s="54" t="s">
        <v>1556</v>
      </c>
      <c r="G149" s="54" t="s">
        <v>13</v>
      </c>
      <c r="H149" s="94" t="str">
        <f>VLOOKUP(J149,contents!$A$2:$G$370,5,0)</f>
        <v>MEDICAL</v>
      </c>
      <c r="I149" s="94" t="str">
        <f>VLOOKUP(J149,contents!$A$2:$G$370,4,0)</f>
        <v>Les premières fois</v>
      </c>
      <c r="J149" s="55" t="s">
        <v>990</v>
      </c>
      <c r="K149" s="94" t="str">
        <f>VLOOKUP(J149,contents!$A$2:$G$370,6,0)</f>
        <v>Médecin</v>
      </c>
      <c r="L149" s="60" t="s">
        <v>1165</v>
      </c>
      <c r="M149" s="95" t="s">
        <v>1557</v>
      </c>
      <c r="N149" s="60" t="s">
        <v>1175</v>
      </c>
      <c r="O149" s="57"/>
      <c r="P149" s="57"/>
      <c r="Q149" s="57"/>
      <c r="R149" s="57"/>
      <c r="S149" s="57"/>
      <c r="T149" s="57"/>
      <c r="U149" s="57"/>
      <c r="V149" s="57"/>
      <c r="W149" s="57"/>
      <c r="X149" s="57"/>
      <c r="Y149" s="57"/>
    </row>
    <row r="150">
      <c r="A150" s="54" t="s">
        <v>1558</v>
      </c>
      <c r="B150" s="54" t="s">
        <v>1160</v>
      </c>
      <c r="C150" s="54" t="s">
        <v>1161</v>
      </c>
      <c r="D150" s="54" t="s">
        <v>1162</v>
      </c>
      <c r="E150" s="54" t="s">
        <v>1163</v>
      </c>
      <c r="F150" s="54" t="s">
        <v>1559</v>
      </c>
      <c r="G150" s="54" t="s">
        <v>7</v>
      </c>
      <c r="H150" s="94" t="str">
        <f>VLOOKUP(J150,contents!$A$2:$G$370,5,0)</f>
        <v>MEDICAL</v>
      </c>
      <c r="I150" s="94" t="str">
        <f>VLOOKUP(J150,contents!$A$2:$G$370,4,0)</f>
        <v>Découvre ton corps</v>
      </c>
      <c r="J150" s="55" t="s">
        <v>339</v>
      </c>
      <c r="K150" s="94" t="str">
        <f>VLOOKUP(J150,contents!$A$2:$G$370,6,0)</f>
        <v>Définition</v>
      </c>
      <c r="L150" s="60" t="s">
        <v>1165</v>
      </c>
      <c r="M150" s="95" t="s">
        <v>1560</v>
      </c>
      <c r="N150" s="60" t="s">
        <v>1175</v>
      </c>
      <c r="O150" s="57"/>
      <c r="P150" s="57"/>
      <c r="Q150" s="57"/>
      <c r="R150" s="57"/>
      <c r="S150" s="57"/>
      <c r="T150" s="57"/>
      <c r="U150" s="57"/>
      <c r="V150" s="57"/>
      <c r="W150" s="57"/>
      <c r="X150" s="57"/>
      <c r="Y150" s="57"/>
    </row>
    <row r="151">
      <c r="A151" s="72" t="s">
        <v>1561</v>
      </c>
      <c r="B151" s="72" t="s">
        <v>1160</v>
      </c>
      <c r="C151" s="72" t="s">
        <v>1161</v>
      </c>
      <c r="D151" s="72" t="s">
        <v>1162</v>
      </c>
      <c r="E151" s="72" t="s">
        <v>1156</v>
      </c>
      <c r="F151" s="72" t="s">
        <v>427</v>
      </c>
      <c r="G151" s="72" t="s">
        <v>7</v>
      </c>
      <c r="H151" s="68" t="str">
        <f>VLOOKUP(J151,contents!$A$2:$G$370,5,0)</f>
        <v>MEDICAL</v>
      </c>
      <c r="I151" s="73" t="str">
        <f>VLOOKUP(J151,contents!$A$2:$G$370,4,0)</f>
        <v>Découvre ton corps</v>
      </c>
      <c r="J151" s="80" t="s">
        <v>1101</v>
      </c>
      <c r="K151" s="73" t="str">
        <f>VLOOKUP(J151,contents!$A$2:$G$370,6,0)</f>
        <v>IVG</v>
      </c>
      <c r="L151" s="78" t="s">
        <v>1165</v>
      </c>
      <c r="M151" s="81" t="s">
        <v>1562</v>
      </c>
      <c r="N151" s="78" t="s">
        <v>1175</v>
      </c>
      <c r="O151" s="79"/>
      <c r="P151" s="79"/>
      <c r="Q151" s="79"/>
      <c r="R151" s="79"/>
      <c r="S151" s="79"/>
      <c r="T151" s="79"/>
      <c r="U151" s="79"/>
      <c r="V151" s="79"/>
      <c r="W151" s="79"/>
      <c r="X151" s="79"/>
      <c r="Y151" s="79"/>
    </row>
    <row r="152">
      <c r="A152" s="72" t="s">
        <v>1563</v>
      </c>
      <c r="B152" s="72" t="s">
        <v>1160</v>
      </c>
      <c r="C152" s="72" t="s">
        <v>1161</v>
      </c>
      <c r="D152" s="72" t="s">
        <v>1162</v>
      </c>
      <c r="E152" s="72" t="s">
        <v>1163</v>
      </c>
      <c r="F152" s="72" t="s">
        <v>1564</v>
      </c>
      <c r="G152" s="72" t="s">
        <v>19</v>
      </c>
      <c r="H152" s="68" t="str">
        <f>VLOOKUP(J152,contents!$A$2:$G$370,5,0)</f>
        <v>MEDICAL</v>
      </c>
      <c r="I152" s="73" t="str">
        <f>VLOOKUP(J152,contents!$A$2:$G$370,4,0)</f>
        <v>Explore ta sexualité</v>
      </c>
      <c r="J152" s="80" t="s">
        <v>1110</v>
      </c>
      <c r="K152" s="73" t="str">
        <f>VLOOKUP(J152,contents!$A$2:$G$370,6,0)</f>
        <v>Pratiques sexuelles</v>
      </c>
      <c r="L152" s="78" t="s">
        <v>1165</v>
      </c>
      <c r="M152" s="81" t="s">
        <v>1565</v>
      </c>
      <c r="N152" s="78" t="s">
        <v>1175</v>
      </c>
      <c r="O152" s="79"/>
      <c r="P152" s="79"/>
      <c r="Q152" s="79"/>
      <c r="R152" s="79"/>
      <c r="S152" s="79"/>
      <c r="T152" s="79"/>
      <c r="U152" s="79"/>
      <c r="V152" s="79"/>
      <c r="W152" s="79"/>
      <c r="X152" s="79"/>
      <c r="Y152" s="79"/>
    </row>
    <row r="153">
      <c r="A153" s="72" t="s">
        <v>1566</v>
      </c>
      <c r="B153" s="72" t="s">
        <v>1160</v>
      </c>
      <c r="C153" s="72" t="s">
        <v>1161</v>
      </c>
      <c r="D153" s="72" t="s">
        <v>1162</v>
      </c>
      <c r="E153" s="72" t="s">
        <v>1156</v>
      </c>
      <c r="F153" s="72" t="s">
        <v>1567</v>
      </c>
      <c r="G153" s="72" t="s">
        <v>13</v>
      </c>
      <c r="H153" s="68" t="str">
        <f>VLOOKUP(J153,contents!$A$2:$G$370,5,0)</f>
        <v>MEDICAL</v>
      </c>
      <c r="I153" s="73" t="str">
        <f>VLOOKUP(J153,contents!$A$2:$G$370,4,0)</f>
        <v>Les premières fois</v>
      </c>
      <c r="J153" s="80" t="s">
        <v>898</v>
      </c>
      <c r="K153" s="73" t="str">
        <f>VLOOKUP(J153,contents!$A$2:$G$370,6,0)</f>
        <v>Prévention</v>
      </c>
      <c r="L153" s="78" t="s">
        <v>1165</v>
      </c>
      <c r="M153" s="81" t="s">
        <v>1568</v>
      </c>
      <c r="N153" s="78" t="s">
        <v>1175</v>
      </c>
      <c r="O153" s="79"/>
      <c r="P153" s="79"/>
      <c r="Q153" s="79"/>
      <c r="R153" s="79"/>
      <c r="S153" s="79"/>
      <c r="T153" s="79"/>
      <c r="U153" s="79"/>
      <c r="V153" s="79"/>
      <c r="W153" s="79"/>
      <c r="X153" s="79"/>
      <c r="Y153" s="79"/>
    </row>
    <row r="154">
      <c r="A154" s="54" t="s">
        <v>886</v>
      </c>
      <c r="B154" s="54" t="s">
        <v>1160</v>
      </c>
      <c r="C154" s="54" t="s">
        <v>1161</v>
      </c>
      <c r="D154" s="54" t="s">
        <v>1162</v>
      </c>
      <c r="E154" s="54" t="s">
        <v>1163</v>
      </c>
      <c r="F154" s="54" t="s">
        <v>1569</v>
      </c>
      <c r="G154" s="54" t="s">
        <v>13</v>
      </c>
      <c r="H154" s="94" t="str">
        <f>VLOOKUP(J154,contents!$A$2:$G$370,5,0)</f>
        <v>MEDICAL</v>
      </c>
      <c r="I154" s="94" t="str">
        <f>VLOOKUP(J154,contents!$A$2:$G$370,4,0)</f>
        <v>Explore ta sexualité</v>
      </c>
      <c r="J154" s="55" t="s">
        <v>886</v>
      </c>
      <c r="K154" s="94" t="str">
        <f>VLOOKUP(J154,contents!$A$2:$G$370,6,0)</f>
        <v>VIH</v>
      </c>
      <c r="L154" s="60" t="s">
        <v>1165</v>
      </c>
      <c r="M154" s="95" t="s">
        <v>1570</v>
      </c>
      <c r="N154" s="60" t="s">
        <v>1175</v>
      </c>
      <c r="O154" s="57"/>
      <c r="P154" s="57"/>
      <c r="Q154" s="57"/>
      <c r="R154" s="57"/>
      <c r="S154" s="57"/>
      <c r="T154" s="57"/>
      <c r="U154" s="57"/>
      <c r="V154" s="57"/>
      <c r="W154" s="57"/>
      <c r="X154" s="57"/>
      <c r="Y154" s="57"/>
    </row>
    <row r="155">
      <c r="A155" s="72" t="s">
        <v>1571</v>
      </c>
      <c r="B155" s="72" t="s">
        <v>1160</v>
      </c>
      <c r="C155" s="72" t="s">
        <v>1161</v>
      </c>
      <c r="D155" s="72" t="s">
        <v>1162</v>
      </c>
      <c r="E155" s="72" t="s">
        <v>1163</v>
      </c>
      <c r="F155" s="72" t="s">
        <v>1572</v>
      </c>
      <c r="G155" s="72" t="s">
        <v>19</v>
      </c>
      <c r="H155" s="68" t="str">
        <f>VLOOKUP(J155,contents!$A$2:$G$370,5,0)</f>
        <v>MEDICAL</v>
      </c>
      <c r="I155" s="73" t="str">
        <f>VLOOKUP(J155,contents!$A$2:$G$370,4,0)</f>
        <v>Explore ta sexualité</v>
      </c>
      <c r="J155" s="80" t="s">
        <v>387</v>
      </c>
      <c r="K155" s="73" t="str">
        <f>VLOOKUP(J155,contents!$A$2:$G$370,6,0)</f>
        <v>VIH</v>
      </c>
      <c r="L155" s="78" t="s">
        <v>1165</v>
      </c>
      <c r="M155" s="81" t="s">
        <v>1573</v>
      </c>
      <c r="N155" s="78" t="s">
        <v>1175</v>
      </c>
      <c r="O155" s="79"/>
      <c r="P155" s="79"/>
      <c r="Q155" s="79"/>
      <c r="R155" s="79"/>
      <c r="S155" s="79"/>
      <c r="T155" s="79"/>
      <c r="U155" s="79"/>
      <c r="V155" s="79"/>
      <c r="W155" s="79"/>
      <c r="X155" s="79"/>
      <c r="Y155" s="79"/>
    </row>
    <row r="156">
      <c r="A156" s="72" t="s">
        <v>318</v>
      </c>
      <c r="B156" s="72" t="s">
        <v>1160</v>
      </c>
      <c r="C156" s="72" t="s">
        <v>1161</v>
      </c>
      <c r="D156" s="72" t="s">
        <v>1162</v>
      </c>
      <c r="E156" s="72" t="s">
        <v>1156</v>
      </c>
      <c r="F156" s="72" t="s">
        <v>1574</v>
      </c>
      <c r="G156" s="72" t="s">
        <v>19</v>
      </c>
      <c r="H156" s="68" t="str">
        <f>VLOOKUP(J156,contents!$A$2:$G$370,5,0)</f>
        <v>MEDICAL</v>
      </c>
      <c r="I156" s="73" t="str">
        <f>VLOOKUP(J156,contents!$A$2:$G$370,4,0)</f>
        <v>Explore ta sexualité</v>
      </c>
      <c r="J156" s="80" t="s">
        <v>318</v>
      </c>
      <c r="K156" s="73" t="str">
        <f>VLOOKUP(J156,contents!$A$2:$G$370,6,0)</f>
        <v>VIH</v>
      </c>
      <c r="L156" s="78" t="s">
        <v>1165</v>
      </c>
      <c r="M156" s="81" t="s">
        <v>1575</v>
      </c>
      <c r="N156" s="78" t="s">
        <v>1175</v>
      </c>
      <c r="O156" s="79"/>
      <c r="P156" s="79"/>
      <c r="Q156" s="79"/>
      <c r="R156" s="79"/>
      <c r="S156" s="79"/>
      <c r="T156" s="79"/>
      <c r="U156" s="79"/>
      <c r="V156" s="79"/>
      <c r="W156" s="79"/>
      <c r="X156" s="79"/>
      <c r="Y156" s="79"/>
    </row>
    <row r="157">
      <c r="A157" s="72" t="s">
        <v>1576</v>
      </c>
      <c r="B157" s="72" t="s">
        <v>1256</v>
      </c>
      <c r="C157" s="72" t="s">
        <v>1257</v>
      </c>
      <c r="D157" s="72" t="s">
        <v>1162</v>
      </c>
      <c r="E157" s="72" t="s">
        <v>1156</v>
      </c>
      <c r="F157" s="72" t="s">
        <v>748</v>
      </c>
      <c r="G157" s="72" t="s">
        <v>7</v>
      </c>
      <c r="H157" s="68" t="str">
        <f>VLOOKUP(J157,contents!$A$2:$G$370,5,0)</f>
        <v>MEDICAL</v>
      </c>
      <c r="I157" s="73" t="str">
        <f>VLOOKUP(J157,contents!$A$2:$G$370,4,0)</f>
        <v>Découvre ton corps</v>
      </c>
      <c r="J157" s="80" t="s">
        <v>746</v>
      </c>
      <c r="K157" s="73" t="str">
        <f>VLOOKUP(J157,contents!$A$2:$G$370,6,0)</f>
        <v>Définition</v>
      </c>
      <c r="L157" s="78" t="s">
        <v>1165</v>
      </c>
      <c r="M157" s="81" t="s">
        <v>1577</v>
      </c>
      <c r="N157" s="78" t="s">
        <v>1175</v>
      </c>
      <c r="O157" s="79"/>
      <c r="P157" s="79"/>
      <c r="Q157" s="79"/>
      <c r="R157" s="79"/>
      <c r="S157" s="79"/>
      <c r="T157" s="79"/>
      <c r="U157" s="79"/>
      <c r="V157" s="79"/>
      <c r="W157" s="79"/>
      <c r="X157" s="79"/>
      <c r="Y157" s="79"/>
    </row>
    <row r="158">
      <c r="A158" s="72" t="s">
        <v>1578</v>
      </c>
      <c r="B158" s="72" t="s">
        <v>1160</v>
      </c>
      <c r="C158" s="72" t="s">
        <v>1161</v>
      </c>
      <c r="D158" s="72" t="s">
        <v>1162</v>
      </c>
      <c r="E158" s="72" t="s">
        <v>1156</v>
      </c>
      <c r="F158" s="72" t="s">
        <v>937</v>
      </c>
      <c r="G158" s="72" t="s">
        <v>7</v>
      </c>
      <c r="H158" s="68" t="str">
        <f>VLOOKUP(J158,contents!$A$2:$G$370,5,0)</f>
        <v>MEDICAL</v>
      </c>
      <c r="I158" s="73" t="str">
        <f>VLOOKUP(J158,contents!$A$2:$G$370,4,0)</f>
        <v>Découvre ton corps</v>
      </c>
      <c r="J158" s="80" t="s">
        <v>936</v>
      </c>
      <c r="K158" s="73" t="str">
        <f>VLOOKUP(J158,contents!$A$2:$G$370,6,0)</f>
        <v>Définition</v>
      </c>
      <c r="L158" s="78" t="s">
        <v>1165</v>
      </c>
      <c r="M158" s="81" t="s">
        <v>1579</v>
      </c>
      <c r="N158" s="78" t="s">
        <v>1175</v>
      </c>
      <c r="O158" s="79"/>
      <c r="P158" s="79"/>
      <c r="Q158" s="79"/>
      <c r="R158" s="79"/>
      <c r="S158" s="79"/>
      <c r="T158" s="79"/>
      <c r="U158" s="79"/>
      <c r="V158" s="79"/>
      <c r="W158" s="79"/>
      <c r="X158" s="79"/>
      <c r="Y158" s="79"/>
    </row>
    <row r="159">
      <c r="A159" s="72" t="s">
        <v>1580</v>
      </c>
      <c r="B159" s="72" t="s">
        <v>1160</v>
      </c>
      <c r="C159" s="72" t="s">
        <v>1161</v>
      </c>
      <c r="D159" s="72" t="s">
        <v>1162</v>
      </c>
      <c r="E159" s="72" t="s">
        <v>1156</v>
      </c>
      <c r="F159" s="72" t="s">
        <v>1581</v>
      </c>
      <c r="G159" s="72" t="s">
        <v>7</v>
      </c>
      <c r="H159" s="68" t="str">
        <f>VLOOKUP(J159,contents!$A$2:$G$370,5,0)</f>
        <v>MEDICAL</v>
      </c>
      <c r="I159" s="73" t="str">
        <f>VLOOKUP(J159,contents!$A$2:$G$370,4,0)</f>
        <v>Découvre ton corps</v>
      </c>
      <c r="J159" s="80" t="s">
        <v>327</v>
      </c>
      <c r="K159" s="73" t="str">
        <f>VLOOKUP(J159,contents!$A$2:$G$370,6,0)</f>
        <v>Idées reçues </v>
      </c>
      <c r="L159" s="78" t="s">
        <v>1165</v>
      </c>
      <c r="M159" s="81" t="s">
        <v>1582</v>
      </c>
      <c r="N159" s="78" t="s">
        <v>1175</v>
      </c>
      <c r="O159" s="79"/>
      <c r="P159" s="79"/>
      <c r="Q159" s="79"/>
      <c r="R159" s="79"/>
      <c r="S159" s="79"/>
      <c r="T159" s="79"/>
      <c r="U159" s="79"/>
      <c r="V159" s="79"/>
      <c r="W159" s="79"/>
      <c r="X159" s="79"/>
      <c r="Y159" s="79"/>
    </row>
    <row r="160">
      <c r="A160" s="72" t="s">
        <v>1583</v>
      </c>
      <c r="B160" s="72" t="s">
        <v>1160</v>
      </c>
      <c r="C160" s="72" t="s">
        <v>1161</v>
      </c>
      <c r="D160" s="72" t="s">
        <v>1162</v>
      </c>
      <c r="E160" s="72" t="s">
        <v>1156</v>
      </c>
      <c r="F160" s="72" t="s">
        <v>1584</v>
      </c>
      <c r="G160" s="72" t="s">
        <v>7</v>
      </c>
      <c r="H160" s="68" t="str">
        <f>VLOOKUP(J160,contents!$A$2:$G$370,5,0)</f>
        <v>MEDICAL</v>
      </c>
      <c r="I160" s="73" t="str">
        <f>VLOOKUP(J160,contents!$A$2:$G$370,4,0)</f>
        <v>Découvre ton corps</v>
      </c>
      <c r="J160" s="80" t="s">
        <v>666</v>
      </c>
      <c r="K160" s="73" t="str">
        <f>VLOOKUP(J160,contents!$A$2:$G$370,6,0)</f>
        <v>Grossesse</v>
      </c>
      <c r="L160" s="78" t="s">
        <v>1165</v>
      </c>
      <c r="M160" s="81" t="s">
        <v>1585</v>
      </c>
      <c r="N160" s="78" t="s">
        <v>1175</v>
      </c>
      <c r="O160" s="79"/>
      <c r="P160" s="79"/>
      <c r="Q160" s="79"/>
      <c r="R160" s="79"/>
      <c r="S160" s="79"/>
      <c r="T160" s="79"/>
      <c r="U160" s="79"/>
      <c r="V160" s="79"/>
      <c r="W160" s="79"/>
      <c r="X160" s="79"/>
      <c r="Y160" s="79"/>
    </row>
    <row r="161">
      <c r="A161" s="72" t="s">
        <v>695</v>
      </c>
      <c r="B161" s="72" t="s">
        <v>1160</v>
      </c>
      <c r="C161" s="72" t="s">
        <v>1161</v>
      </c>
      <c r="D161" s="72" t="s">
        <v>1162</v>
      </c>
      <c r="E161" s="72" t="s">
        <v>1156</v>
      </c>
      <c r="F161" s="72" t="s">
        <v>1586</v>
      </c>
      <c r="G161" s="72" t="s">
        <v>13</v>
      </c>
      <c r="H161" s="68" t="str">
        <f>VLOOKUP(J161,contents!$A$2:$G$370,5,0)</f>
        <v>MEDICAL</v>
      </c>
      <c r="I161" s="73" t="str">
        <f>VLOOKUP(J161,contents!$A$2:$G$370,4,0)</f>
        <v>Les premières fois</v>
      </c>
      <c r="J161" s="80" t="s">
        <v>695</v>
      </c>
      <c r="K161" s="73" t="str">
        <f>VLOOKUP(J161,contents!$A$2:$G$370,6,0)</f>
        <v>Contraception</v>
      </c>
      <c r="L161" s="78" t="s">
        <v>1165</v>
      </c>
      <c r="M161" s="81" t="s">
        <v>1587</v>
      </c>
      <c r="N161" s="78" t="s">
        <v>1175</v>
      </c>
      <c r="O161" s="79"/>
      <c r="P161" s="79"/>
      <c r="Q161" s="79"/>
      <c r="R161" s="79"/>
      <c r="S161" s="79"/>
      <c r="T161" s="79"/>
      <c r="U161" s="79"/>
      <c r="V161" s="79"/>
      <c r="W161" s="79"/>
      <c r="X161" s="79"/>
      <c r="Y161" s="79"/>
    </row>
    <row r="162">
      <c r="A162" s="72" t="s">
        <v>1588</v>
      </c>
      <c r="B162" s="72" t="s">
        <v>1160</v>
      </c>
      <c r="C162" s="72" t="s">
        <v>1161</v>
      </c>
      <c r="D162" s="72" t="s">
        <v>1162</v>
      </c>
      <c r="E162" s="72" t="s">
        <v>1163</v>
      </c>
      <c r="F162" s="72" t="s">
        <v>819</v>
      </c>
      <c r="G162" s="72" t="s">
        <v>7</v>
      </c>
      <c r="H162" s="68" t="str">
        <f>VLOOKUP(J162,contents!$A$2:$G$370,5,0)</f>
        <v>MEDICAL</v>
      </c>
      <c r="I162" s="73" t="str">
        <f>VLOOKUP(J162,contents!$A$2:$G$370,4,0)</f>
        <v>Découvre ton corps</v>
      </c>
      <c r="J162" s="80" t="s">
        <v>818</v>
      </c>
      <c r="K162" s="73" t="str">
        <f>VLOOKUP(J162,contents!$A$2:$G$370,6,0)</f>
        <v>Définition</v>
      </c>
      <c r="L162" s="78" t="s">
        <v>1165</v>
      </c>
      <c r="M162" s="81" t="s">
        <v>1589</v>
      </c>
      <c r="N162" s="78" t="s">
        <v>1175</v>
      </c>
      <c r="O162" s="79"/>
      <c r="P162" s="79"/>
      <c r="Q162" s="79"/>
      <c r="R162" s="79"/>
      <c r="S162" s="79"/>
      <c r="T162" s="79"/>
      <c r="U162" s="79"/>
      <c r="V162" s="79"/>
      <c r="W162" s="79"/>
      <c r="X162" s="79"/>
      <c r="Y162" s="79"/>
    </row>
    <row r="163">
      <c r="A163" s="72" t="s">
        <v>1590</v>
      </c>
      <c r="B163" s="72" t="s">
        <v>1160</v>
      </c>
      <c r="C163" s="72" t="s">
        <v>1161</v>
      </c>
      <c r="D163" s="72" t="s">
        <v>1162</v>
      </c>
      <c r="E163" s="72" t="s">
        <v>1156</v>
      </c>
      <c r="F163" s="72" t="s">
        <v>1591</v>
      </c>
      <c r="G163" s="72" t="s">
        <v>13</v>
      </c>
      <c r="H163" s="68" t="str">
        <f>VLOOKUP(J163,contents!$A$2:$G$370,5,0)</f>
        <v>MEDICAL</v>
      </c>
      <c r="I163" s="73" t="str">
        <f>VLOOKUP(J163,contents!$A$2:$G$370,4,0)</f>
        <v>Les premières fois</v>
      </c>
      <c r="J163" s="80" t="s">
        <v>941</v>
      </c>
      <c r="K163" s="73" t="str">
        <f>VLOOKUP(J163,contents!$A$2:$G$370,6,0)</f>
        <v>IST</v>
      </c>
      <c r="L163" s="78" t="s">
        <v>1165</v>
      </c>
      <c r="M163" s="81" t="s">
        <v>1592</v>
      </c>
      <c r="N163" s="78" t="s">
        <v>1175</v>
      </c>
      <c r="O163" s="79"/>
      <c r="P163" s="79"/>
      <c r="Q163" s="79"/>
      <c r="R163" s="79"/>
      <c r="S163" s="79"/>
      <c r="T163" s="79"/>
      <c r="U163" s="79"/>
      <c r="V163" s="79"/>
      <c r="W163" s="79"/>
      <c r="X163" s="79"/>
      <c r="Y163" s="79"/>
    </row>
    <row r="164">
      <c r="A164" s="72" t="s">
        <v>1593</v>
      </c>
      <c r="B164" s="72" t="s">
        <v>1160</v>
      </c>
      <c r="C164" s="72" t="s">
        <v>1161</v>
      </c>
      <c r="D164" s="72" t="s">
        <v>1162</v>
      </c>
      <c r="E164" s="72" t="s">
        <v>1163</v>
      </c>
      <c r="F164" s="72" t="s">
        <v>1594</v>
      </c>
      <c r="G164" s="72" t="s">
        <v>7</v>
      </c>
      <c r="H164" s="68" t="str">
        <f>VLOOKUP(J164,contents!$A$2:$G$370,5,0)</f>
        <v>MEDICAL</v>
      </c>
      <c r="I164" s="73" t="str">
        <f>VLOOKUP(J164,contents!$A$2:$G$370,4,0)</f>
        <v>Les premières fois</v>
      </c>
      <c r="J164" s="80" t="s">
        <v>922</v>
      </c>
      <c r="K164" s="73" t="str">
        <f>VLOOKUP(J164,contents!$A$2:$G$370,6,0)</f>
        <v>Définition</v>
      </c>
      <c r="L164" s="78" t="s">
        <v>1165</v>
      </c>
      <c r="M164" s="81" t="s">
        <v>1595</v>
      </c>
      <c r="N164" s="78" t="s">
        <v>1175</v>
      </c>
      <c r="O164" s="79"/>
      <c r="P164" s="79"/>
      <c r="Q164" s="79"/>
      <c r="R164" s="79"/>
      <c r="S164" s="79"/>
      <c r="T164" s="79"/>
      <c r="U164" s="79"/>
      <c r="V164" s="79"/>
      <c r="W164" s="79"/>
      <c r="X164" s="79"/>
      <c r="Y164" s="79"/>
    </row>
    <row r="165">
      <c r="A165" s="72" t="s">
        <v>1596</v>
      </c>
      <c r="B165" s="72" t="s">
        <v>1160</v>
      </c>
      <c r="C165" s="72" t="s">
        <v>1161</v>
      </c>
      <c r="D165" s="72" t="s">
        <v>1162</v>
      </c>
      <c r="E165" s="72" t="s">
        <v>1163</v>
      </c>
      <c r="F165" s="72" t="s">
        <v>1597</v>
      </c>
      <c r="G165" s="72" t="s">
        <v>7</v>
      </c>
      <c r="H165" s="68" t="str">
        <f>VLOOKUP(J165,contents!$A$2:$G$370,5,0)</f>
        <v>MEDICAL</v>
      </c>
      <c r="I165" s="73" t="str">
        <f>VLOOKUP(J165,contents!$A$2:$G$370,4,0)</f>
        <v>Découvre ton corps</v>
      </c>
      <c r="J165" s="80" t="s">
        <v>401</v>
      </c>
      <c r="K165" s="73" t="str">
        <f>VLOOKUP(J165,contents!$A$2:$G$370,6,0)</f>
        <v>Définition</v>
      </c>
      <c r="L165" s="78" t="s">
        <v>1165</v>
      </c>
      <c r="M165" s="81" t="s">
        <v>1598</v>
      </c>
      <c r="N165" s="78" t="s">
        <v>1175</v>
      </c>
      <c r="O165" s="79"/>
      <c r="P165" s="79"/>
      <c r="Q165" s="79"/>
      <c r="R165" s="79"/>
      <c r="S165" s="79"/>
      <c r="T165" s="79"/>
      <c r="U165" s="79"/>
      <c r="V165" s="79"/>
      <c r="W165" s="79"/>
      <c r="X165" s="79"/>
      <c r="Y165" s="79"/>
    </row>
    <row r="166">
      <c r="A166" s="72" t="s">
        <v>1599</v>
      </c>
      <c r="B166" s="72" t="s">
        <v>1160</v>
      </c>
      <c r="C166" s="72" t="s">
        <v>1161</v>
      </c>
      <c r="D166" s="72" t="s">
        <v>1162</v>
      </c>
      <c r="E166" s="72" t="s">
        <v>1163</v>
      </c>
      <c r="F166" s="72" t="s">
        <v>1600</v>
      </c>
      <c r="G166" s="72" t="s">
        <v>7</v>
      </c>
      <c r="H166" s="68" t="str">
        <f>VLOOKUP(J166,contents!$A$2:$G$370,5,0)</f>
        <v>MEDICAL</v>
      </c>
      <c r="I166" s="73" t="str">
        <f>VLOOKUP(J166,contents!$A$2:$G$370,4,0)</f>
        <v>Découvre ton corps</v>
      </c>
      <c r="J166" s="80" t="s">
        <v>586</v>
      </c>
      <c r="K166" s="73" t="str">
        <f>VLOOKUP(J166,contents!$A$2:$G$370,6,0)</f>
        <v>Définition</v>
      </c>
      <c r="L166" s="78" t="s">
        <v>1165</v>
      </c>
      <c r="M166" s="81" t="s">
        <v>1601</v>
      </c>
      <c r="N166" s="78" t="s">
        <v>1175</v>
      </c>
      <c r="O166" s="79"/>
      <c r="P166" s="79"/>
      <c r="Q166" s="79"/>
      <c r="R166" s="79"/>
      <c r="S166" s="79"/>
      <c r="T166" s="79"/>
      <c r="U166" s="79"/>
      <c r="V166" s="79"/>
      <c r="W166" s="79"/>
      <c r="X166" s="79"/>
      <c r="Y166" s="79"/>
    </row>
    <row r="167">
      <c r="A167" s="72" t="s">
        <v>855</v>
      </c>
      <c r="B167" s="72" t="s">
        <v>1160</v>
      </c>
      <c r="C167" s="72" t="s">
        <v>1161</v>
      </c>
      <c r="D167" s="72" t="s">
        <v>1162</v>
      </c>
      <c r="E167" s="72" t="s">
        <v>1156</v>
      </c>
      <c r="F167" s="72" t="s">
        <v>1602</v>
      </c>
      <c r="G167" s="72" t="s">
        <v>7</v>
      </c>
      <c r="H167" s="68" t="str">
        <f>VLOOKUP(J167,contents!$A$2:$G$370,5,0)</f>
        <v>MEDICAL</v>
      </c>
      <c r="I167" s="73" t="str">
        <f>VLOOKUP(J167,contents!$A$2:$G$370,4,0)</f>
        <v>Découvre ton corps</v>
      </c>
      <c r="J167" s="80" t="s">
        <v>855</v>
      </c>
      <c r="K167" s="73" t="str">
        <f>VLOOKUP(J167,contents!$A$2:$G$370,6,0)</f>
        <v>Menstruation</v>
      </c>
      <c r="L167" s="78" t="s">
        <v>1165</v>
      </c>
      <c r="M167" s="81" t="s">
        <v>1603</v>
      </c>
      <c r="N167" s="78" t="s">
        <v>1175</v>
      </c>
      <c r="O167" s="79"/>
      <c r="P167" s="79"/>
      <c r="Q167" s="79"/>
      <c r="R167" s="79"/>
      <c r="S167" s="79"/>
      <c r="T167" s="79"/>
      <c r="U167" s="79"/>
      <c r="V167" s="79"/>
      <c r="W167" s="79"/>
      <c r="X167" s="79"/>
      <c r="Y167" s="79"/>
    </row>
    <row r="168">
      <c r="A168" s="72" t="s">
        <v>1604</v>
      </c>
      <c r="B168" s="72" t="s">
        <v>1160</v>
      </c>
      <c r="C168" s="72" t="s">
        <v>1161</v>
      </c>
      <c r="D168" s="72" t="s">
        <v>1162</v>
      </c>
      <c r="E168" s="72" t="s">
        <v>1163</v>
      </c>
      <c r="F168" s="72" t="s">
        <v>1605</v>
      </c>
      <c r="G168" s="72" t="s">
        <v>13</v>
      </c>
      <c r="H168" s="68" t="str">
        <f>VLOOKUP(J168,contents!$A$2:$G$370,5,0)</f>
        <v>MEDICAL</v>
      </c>
      <c r="I168" s="73" t="str">
        <f>VLOOKUP(J168,contents!$A$2:$G$370,4,0)</f>
        <v>Explore ta sexualité</v>
      </c>
      <c r="J168" s="80" t="s">
        <v>1140</v>
      </c>
      <c r="K168" s="73" t="str">
        <f>VLOOKUP(J168,contents!$A$2:$G$370,6,0)</f>
        <v>IST</v>
      </c>
      <c r="L168" s="78" t="s">
        <v>1165</v>
      </c>
      <c r="M168" s="81" t="s">
        <v>1606</v>
      </c>
      <c r="N168" s="78" t="s">
        <v>1175</v>
      </c>
      <c r="O168" s="79"/>
      <c r="P168" s="79"/>
      <c r="Q168" s="79"/>
      <c r="R168" s="79"/>
      <c r="S168" s="79"/>
      <c r="T168" s="79"/>
      <c r="U168" s="79"/>
      <c r="V168" s="79"/>
      <c r="W168" s="79"/>
      <c r="X168" s="79"/>
      <c r="Y168" s="79"/>
    </row>
    <row r="169">
      <c r="A169" s="72" t="s">
        <v>144</v>
      </c>
      <c r="B169" s="72" t="s">
        <v>1160</v>
      </c>
      <c r="C169" s="72" t="s">
        <v>1161</v>
      </c>
      <c r="D169" s="72" t="s">
        <v>1162</v>
      </c>
      <c r="E169" s="72" t="s">
        <v>1156</v>
      </c>
      <c r="F169" s="72" t="s">
        <v>1607</v>
      </c>
      <c r="G169" s="72" t="s">
        <v>19</v>
      </c>
      <c r="H169" s="68" t="str">
        <f>VLOOKUP(J169,contents!$A$2:$G$370,5,0)</f>
        <v>MEDICAL</v>
      </c>
      <c r="I169" s="73" t="str">
        <f>VLOOKUP(J169,contents!$A$2:$G$370,4,0)</f>
        <v>Explore ta sexualité</v>
      </c>
      <c r="J169" s="80" t="s">
        <v>144</v>
      </c>
      <c r="K169" s="73" t="str">
        <f>VLOOKUP(J169,contents!$A$2:$G$370,6,0)</f>
        <v>Contraception</v>
      </c>
      <c r="L169" s="78" t="s">
        <v>1165</v>
      </c>
      <c r="M169" s="81" t="s">
        <v>1608</v>
      </c>
      <c r="N169" s="78" t="s">
        <v>1175</v>
      </c>
      <c r="O169" s="79"/>
      <c r="P169" s="79"/>
      <c r="Q169" s="79"/>
      <c r="R169" s="79"/>
      <c r="S169" s="79"/>
      <c r="T169" s="79"/>
      <c r="U169" s="79"/>
      <c r="V169" s="79"/>
      <c r="W169" s="79"/>
      <c r="X169" s="79"/>
      <c r="Y169" s="79"/>
    </row>
    <row r="170">
      <c r="A170" s="72" t="s">
        <v>1609</v>
      </c>
      <c r="B170" s="72" t="s">
        <v>1160</v>
      </c>
      <c r="C170" s="72" t="s">
        <v>1161</v>
      </c>
      <c r="D170" s="72" t="s">
        <v>1162</v>
      </c>
      <c r="E170" s="72" t="s">
        <v>1163</v>
      </c>
      <c r="F170" s="72" t="s">
        <v>1610</v>
      </c>
      <c r="G170" s="72" t="s">
        <v>19</v>
      </c>
      <c r="H170" s="68" t="str">
        <f>VLOOKUP(J170,contents!$A$2:$G$370,5,0)</f>
        <v>MEDICAL</v>
      </c>
      <c r="I170" s="73" t="str">
        <f>VLOOKUP(J170,contents!$A$2:$G$370,4,0)</f>
        <v>Explore ta sexualité</v>
      </c>
      <c r="J170" s="80" t="s">
        <v>170</v>
      </c>
      <c r="K170" s="73" t="str">
        <f>VLOOKUP(J170,contents!$A$2:$G$370,6,0)</f>
        <v>Contraception</v>
      </c>
      <c r="L170" s="78" t="s">
        <v>1165</v>
      </c>
      <c r="M170" s="81" t="s">
        <v>1611</v>
      </c>
      <c r="N170" s="78" t="s">
        <v>1175</v>
      </c>
      <c r="O170" s="79"/>
      <c r="P170" s="79"/>
      <c r="Q170" s="79"/>
      <c r="R170" s="79"/>
      <c r="S170" s="79"/>
      <c r="T170" s="79"/>
      <c r="U170" s="79"/>
      <c r="V170" s="79"/>
      <c r="W170" s="79"/>
      <c r="X170" s="79"/>
      <c r="Y170" s="79"/>
    </row>
    <row r="171">
      <c r="A171" s="72" t="s">
        <v>297</v>
      </c>
      <c r="B171" s="72" t="s">
        <v>1160</v>
      </c>
      <c r="C171" s="72" t="s">
        <v>1161</v>
      </c>
      <c r="D171" s="72" t="s">
        <v>1162</v>
      </c>
      <c r="E171" s="72" t="s">
        <v>1163</v>
      </c>
      <c r="F171" s="72" t="s">
        <v>1612</v>
      </c>
      <c r="G171" s="72" t="s">
        <v>13</v>
      </c>
      <c r="H171" s="68" t="str">
        <f>VLOOKUP(J171,contents!$A$2:$G$370,5,0)</f>
        <v>MEDICAL</v>
      </c>
      <c r="I171" s="73" t="str">
        <f>VLOOKUP(J171,contents!$A$2:$G$370,4,0)</f>
        <v>Les premières fois</v>
      </c>
      <c r="J171" s="80" t="s">
        <v>297</v>
      </c>
      <c r="K171" s="73" t="str">
        <f>VLOOKUP(J171,contents!$A$2:$G$370,6,0)</f>
        <v>VIH</v>
      </c>
      <c r="L171" s="78" t="s">
        <v>1165</v>
      </c>
      <c r="M171" s="81" t="s">
        <v>1613</v>
      </c>
      <c r="N171" s="78" t="s">
        <v>1175</v>
      </c>
      <c r="O171" s="79"/>
      <c r="P171" s="79"/>
      <c r="Q171" s="79"/>
      <c r="R171" s="79"/>
      <c r="S171" s="79"/>
      <c r="T171" s="79"/>
      <c r="U171" s="79"/>
      <c r="V171" s="79"/>
      <c r="W171" s="79"/>
      <c r="X171" s="79"/>
      <c r="Y171" s="79"/>
    </row>
    <row r="172">
      <c r="A172" s="72" t="s">
        <v>1614</v>
      </c>
      <c r="B172" s="72" t="s">
        <v>1277</v>
      </c>
      <c r="C172" s="72" t="s">
        <v>1615</v>
      </c>
      <c r="D172" s="72" t="s">
        <v>1616</v>
      </c>
      <c r="E172" s="72" t="s">
        <v>1163</v>
      </c>
      <c r="F172" s="72" t="s">
        <v>994</v>
      </c>
      <c r="G172" s="72" t="s">
        <v>19</v>
      </c>
      <c r="H172" s="68" t="str">
        <f>VLOOKUP(J172,contents!$A$2:$G$370,5,0)</f>
        <v>MEDICAL</v>
      </c>
      <c r="I172" s="73" t="str">
        <f>VLOOKUP(J172,contents!$A$2:$G$370,4,0)</f>
        <v>Explore ta sexualité</v>
      </c>
      <c r="J172" s="80" t="s">
        <v>993</v>
      </c>
      <c r="K172" s="73" t="str">
        <f>VLOOKUP(J172,contents!$A$2:$G$370,6,0)</f>
        <v>Définition</v>
      </c>
      <c r="L172" s="78" t="s">
        <v>1165</v>
      </c>
      <c r="M172" s="81" t="s">
        <v>1617</v>
      </c>
      <c r="N172" s="78" t="s">
        <v>1618</v>
      </c>
      <c r="O172" s="79"/>
      <c r="P172" s="79"/>
      <c r="Q172" s="79"/>
      <c r="R172" s="79"/>
      <c r="S172" s="79"/>
      <c r="T172" s="79"/>
      <c r="U172" s="79"/>
      <c r="V172" s="79"/>
      <c r="W172" s="79"/>
      <c r="X172" s="79"/>
      <c r="Y172" s="79"/>
    </row>
    <row r="173">
      <c r="A173" s="72" t="s">
        <v>1619</v>
      </c>
      <c r="B173" s="72" t="s">
        <v>1160</v>
      </c>
      <c r="C173" s="72" t="s">
        <v>1161</v>
      </c>
      <c r="D173" s="72" t="s">
        <v>1162</v>
      </c>
      <c r="E173" s="72" t="s">
        <v>1163</v>
      </c>
      <c r="F173" s="72" t="s">
        <v>1620</v>
      </c>
      <c r="G173" s="72" t="s">
        <v>13</v>
      </c>
      <c r="H173" s="68" t="str">
        <f>VLOOKUP(J173,contents!$A$2:$G$370,5,0)</f>
        <v>MEDICAL</v>
      </c>
      <c r="I173" s="73" t="str">
        <f>VLOOKUP(J173,contents!$A$2:$G$370,4,0)</f>
        <v>Les premières fois</v>
      </c>
      <c r="J173" s="80" t="s">
        <v>795</v>
      </c>
      <c r="K173" s="73" t="str">
        <f>VLOOKUP(J173,contents!$A$2:$G$370,6,0)</f>
        <v>Pratiques sexuelles</v>
      </c>
      <c r="L173" s="78" t="s">
        <v>1165</v>
      </c>
      <c r="M173" s="81" t="s">
        <v>1621</v>
      </c>
      <c r="N173" s="78" t="s">
        <v>1175</v>
      </c>
      <c r="O173" s="79"/>
      <c r="P173" s="79"/>
      <c r="Q173" s="79"/>
      <c r="R173" s="79"/>
      <c r="S173" s="79"/>
      <c r="T173" s="79"/>
      <c r="U173" s="79"/>
      <c r="V173" s="79"/>
      <c r="W173" s="79"/>
      <c r="X173" s="79"/>
      <c r="Y173" s="79"/>
    </row>
    <row r="174">
      <c r="A174" s="67" t="s">
        <v>1622</v>
      </c>
      <c r="B174" s="67" t="s">
        <v>1623</v>
      </c>
      <c r="C174" s="67" t="s">
        <v>1624</v>
      </c>
      <c r="D174" s="67" t="s">
        <v>1162</v>
      </c>
      <c r="E174" s="67" t="s">
        <v>1163</v>
      </c>
      <c r="F174" s="67" t="s">
        <v>406</v>
      </c>
      <c r="G174" s="67" t="s">
        <v>7</v>
      </c>
      <c r="H174" s="68" t="str">
        <f>VLOOKUP(J174,contents!$A$2:$G$370,5,0)</f>
        <v>MEDICAL</v>
      </c>
      <c r="I174" s="68" t="str">
        <f>VLOOKUP(J174,contents!$A$2:$G$370,4,0)</f>
        <v>Découvre ton corps</v>
      </c>
      <c r="J174" s="69" t="s">
        <v>404</v>
      </c>
      <c r="K174" s="68" t="str">
        <f>VLOOKUP(J174,contents!$A$2:$G$370,6,0)</f>
        <v>Définition</v>
      </c>
      <c r="L174" s="25" t="s">
        <v>1158</v>
      </c>
      <c r="M174" s="67" t="s">
        <v>1622</v>
      </c>
      <c r="N174" s="26"/>
      <c r="O174" s="26"/>
      <c r="P174" s="26"/>
      <c r="Q174" s="26"/>
      <c r="R174" s="26"/>
      <c r="S174" s="26"/>
      <c r="T174" s="26"/>
      <c r="U174" s="26"/>
      <c r="V174" s="26"/>
      <c r="W174" s="26"/>
      <c r="X174" s="26"/>
      <c r="Y174" s="26"/>
    </row>
    <row r="175">
      <c r="A175" s="67" t="s">
        <v>1625</v>
      </c>
      <c r="B175" s="67">
        <v>10000.0</v>
      </c>
      <c r="C175" s="67">
        <v>750000.0</v>
      </c>
      <c r="D175" s="67" t="s">
        <v>1626</v>
      </c>
      <c r="E175" s="67" t="s">
        <v>1227</v>
      </c>
      <c r="F175" s="67" t="s">
        <v>183</v>
      </c>
      <c r="G175" s="67" t="s">
        <v>19</v>
      </c>
      <c r="H175" s="68" t="str">
        <f>VLOOKUP(J175,contents!$A$2:$G$370,5,0)</f>
        <v>MEDICAL</v>
      </c>
      <c r="I175" s="68" t="str">
        <f>VLOOKUP(J175,contents!$A$2:$G$370,4,0)</f>
        <v>Explore ta sexualité</v>
      </c>
      <c r="J175" s="69" t="s">
        <v>181</v>
      </c>
      <c r="K175" s="68" t="str">
        <f>VLOOKUP(J175,contents!$A$2:$G$370,6,0)</f>
        <v>IST</v>
      </c>
      <c r="L175" s="25" t="s">
        <v>1158</v>
      </c>
      <c r="M175" s="67" t="s">
        <v>1625</v>
      </c>
      <c r="N175" s="26"/>
      <c r="O175" s="26"/>
      <c r="P175" s="26"/>
      <c r="Q175" s="26"/>
      <c r="R175" s="26"/>
      <c r="S175" s="26"/>
      <c r="T175" s="26"/>
      <c r="U175" s="26"/>
      <c r="V175" s="26"/>
      <c r="W175" s="26"/>
      <c r="X175" s="26"/>
      <c r="Y175" s="26"/>
    </row>
    <row r="176">
      <c r="A176" s="67" t="s">
        <v>1627</v>
      </c>
      <c r="B176" s="67" t="s">
        <v>1628</v>
      </c>
      <c r="C176" s="67" t="s">
        <v>1629</v>
      </c>
      <c r="D176" s="67" t="s">
        <v>1525</v>
      </c>
      <c r="E176" s="67" t="s">
        <v>1227</v>
      </c>
      <c r="F176" s="67" t="s">
        <v>935</v>
      </c>
      <c r="G176" s="67" t="s">
        <v>19</v>
      </c>
      <c r="H176" s="68" t="str">
        <f>VLOOKUP(J176,contents!$A$2:$G$370,5,0)</f>
        <v>MEDICAL</v>
      </c>
      <c r="I176" s="68" t="str">
        <f>VLOOKUP(J176,contents!$A$2:$G$370,4,0)</f>
        <v>Explore ta sexualité</v>
      </c>
      <c r="J176" s="69" t="s">
        <v>934</v>
      </c>
      <c r="K176" s="68" t="str">
        <f>VLOOKUP(J176,contents!$A$2:$G$370,6,0)</f>
        <v>Définition</v>
      </c>
      <c r="L176" s="25" t="s">
        <v>1158</v>
      </c>
      <c r="M176" s="67" t="s">
        <v>1627</v>
      </c>
      <c r="N176" s="26"/>
      <c r="O176" s="26"/>
      <c r="P176" s="26"/>
      <c r="Q176" s="26"/>
      <c r="R176" s="26"/>
      <c r="S176" s="26"/>
      <c r="T176" s="26"/>
      <c r="U176" s="26"/>
      <c r="V176" s="26"/>
      <c r="W176" s="26"/>
      <c r="X176" s="26"/>
      <c r="Y176" s="26"/>
    </row>
    <row r="177">
      <c r="A177" s="72" t="s">
        <v>1630</v>
      </c>
      <c r="B177" s="72" t="s">
        <v>1160</v>
      </c>
      <c r="C177" s="72" t="s">
        <v>1161</v>
      </c>
      <c r="D177" s="72" t="s">
        <v>1162</v>
      </c>
      <c r="E177" s="72" t="s">
        <v>1163</v>
      </c>
      <c r="F177" s="72" t="s">
        <v>1631</v>
      </c>
      <c r="G177" s="72" t="s">
        <v>19</v>
      </c>
      <c r="H177" s="68" t="str">
        <f>VLOOKUP(J177,contents!$A$2:$G$370,5,0)</f>
        <v>MEDICAL</v>
      </c>
      <c r="I177" s="73" t="str">
        <f>VLOOKUP(J177,contents!$A$2:$G$370,4,0)</f>
        <v>Explore ta sexualité</v>
      </c>
      <c r="J177" s="80" t="s">
        <v>700</v>
      </c>
      <c r="K177" s="73" t="str">
        <f>VLOOKUP(J177,contents!$A$2:$G$370,6,0)</f>
        <v>VIH</v>
      </c>
      <c r="L177" s="78" t="s">
        <v>1165</v>
      </c>
      <c r="M177" s="81" t="s">
        <v>1632</v>
      </c>
      <c r="N177" s="78" t="s">
        <v>1175</v>
      </c>
      <c r="O177" s="79"/>
      <c r="P177" s="79"/>
      <c r="Q177" s="79"/>
      <c r="R177" s="79"/>
      <c r="S177" s="79"/>
      <c r="T177" s="79"/>
      <c r="U177" s="79"/>
      <c r="V177" s="79"/>
      <c r="W177" s="79"/>
      <c r="X177" s="79"/>
      <c r="Y177" s="79"/>
    </row>
    <row r="178">
      <c r="A178" s="72" t="s">
        <v>1633</v>
      </c>
      <c r="B178" s="72" t="s">
        <v>1160</v>
      </c>
      <c r="C178" s="72" t="s">
        <v>1161</v>
      </c>
      <c r="D178" s="72" t="s">
        <v>1162</v>
      </c>
      <c r="E178" s="72" t="s">
        <v>1156</v>
      </c>
      <c r="F178" s="72" t="s">
        <v>1634</v>
      </c>
      <c r="G178" s="72" t="s">
        <v>19</v>
      </c>
      <c r="H178" s="68" t="str">
        <f>VLOOKUP(J178,contents!$A$2:$G$370,5,0)</f>
        <v>MEDICAL</v>
      </c>
      <c r="I178" s="73" t="str">
        <f>VLOOKUP(J178,contents!$A$2:$G$370,4,0)</f>
        <v>Explore ta sexualité</v>
      </c>
      <c r="J178" s="80" t="s">
        <v>565</v>
      </c>
      <c r="K178" s="73" t="str">
        <f>VLOOKUP(J178,contents!$A$2:$G$370,6,0)</f>
        <v>IST</v>
      </c>
      <c r="L178" s="78" t="s">
        <v>1165</v>
      </c>
      <c r="M178" s="81" t="s">
        <v>1635</v>
      </c>
      <c r="N178" s="78" t="s">
        <v>1175</v>
      </c>
      <c r="O178" s="79"/>
      <c r="P178" s="79"/>
      <c r="Q178" s="79"/>
      <c r="R178" s="79"/>
      <c r="S178" s="79"/>
      <c r="T178" s="79"/>
      <c r="U178" s="79"/>
      <c r="V178" s="79"/>
      <c r="W178" s="79"/>
      <c r="X178" s="79"/>
      <c r="Y178" s="79"/>
    </row>
    <row r="179">
      <c r="A179" s="67" t="s">
        <v>1625</v>
      </c>
      <c r="B179" s="67" t="s">
        <v>1636</v>
      </c>
      <c r="C179" s="67" t="s">
        <v>1637</v>
      </c>
      <c r="D179" s="67" t="s">
        <v>1638</v>
      </c>
      <c r="E179" s="67" t="s">
        <v>1227</v>
      </c>
      <c r="F179" s="67" t="s">
        <v>1639</v>
      </c>
      <c r="G179" s="67" t="s">
        <v>19</v>
      </c>
      <c r="H179" s="68" t="str">
        <f>VLOOKUP(J179,contents!$A$2:$G$370,5,0)</f>
        <v>MEDICAL</v>
      </c>
      <c r="I179" s="68" t="str">
        <f>VLOOKUP(J179,contents!$A$2:$G$370,4,0)</f>
        <v>Explore ta sexualité</v>
      </c>
      <c r="J179" s="69" t="s">
        <v>181</v>
      </c>
      <c r="K179" s="68" t="str">
        <f>VLOOKUP(J179,contents!$A$2:$G$370,6,0)</f>
        <v>IST</v>
      </c>
      <c r="L179" s="25" t="s">
        <v>1158</v>
      </c>
      <c r="M179" s="67" t="s">
        <v>1625</v>
      </c>
      <c r="N179" s="26"/>
      <c r="O179" s="26"/>
      <c r="P179" s="26"/>
      <c r="Q179" s="26"/>
      <c r="R179" s="26"/>
      <c r="S179" s="26"/>
      <c r="T179" s="26"/>
      <c r="U179" s="26"/>
      <c r="V179" s="26"/>
      <c r="W179" s="26"/>
      <c r="X179" s="26"/>
      <c r="Y179" s="26"/>
    </row>
    <row r="180">
      <c r="A180" s="72" t="s">
        <v>1640</v>
      </c>
      <c r="B180" s="72" t="s">
        <v>1160</v>
      </c>
      <c r="C180" s="72" t="s">
        <v>1161</v>
      </c>
      <c r="D180" s="72" t="s">
        <v>1162</v>
      </c>
      <c r="E180" s="72" t="s">
        <v>1163</v>
      </c>
      <c r="F180" s="72" t="s">
        <v>1641</v>
      </c>
      <c r="G180" s="72" t="s">
        <v>19</v>
      </c>
      <c r="H180" s="68" t="str">
        <f>VLOOKUP(J180,contents!$A$2:$G$370,5,0)</f>
        <v>MEDICAL</v>
      </c>
      <c r="I180" s="73" t="str">
        <f>VLOOKUP(J180,contents!$A$2:$G$370,4,0)</f>
        <v>Explore ta sexualité</v>
      </c>
      <c r="J180" s="80" t="s">
        <v>511</v>
      </c>
      <c r="K180" s="73" t="str">
        <f>VLOOKUP(J180,contents!$A$2:$G$370,6,0)</f>
        <v>VIH</v>
      </c>
      <c r="L180" s="78" t="s">
        <v>1165</v>
      </c>
      <c r="M180" s="81" t="s">
        <v>1642</v>
      </c>
      <c r="N180" s="78" t="s">
        <v>1175</v>
      </c>
      <c r="O180" s="79"/>
      <c r="P180" s="79"/>
      <c r="Q180" s="79"/>
      <c r="R180" s="79"/>
      <c r="S180" s="79"/>
      <c r="T180" s="79"/>
      <c r="U180" s="79"/>
      <c r="V180" s="79"/>
      <c r="W180" s="79"/>
      <c r="X180" s="79"/>
      <c r="Y180" s="79"/>
    </row>
    <row r="181">
      <c r="A181" s="67" t="s">
        <v>1643</v>
      </c>
      <c r="B181" s="67" t="s">
        <v>1644</v>
      </c>
      <c r="C181" s="67" t="s">
        <v>1645</v>
      </c>
      <c r="D181" s="67" t="s">
        <v>1525</v>
      </c>
      <c r="E181" s="67" t="s">
        <v>1227</v>
      </c>
      <c r="F181" s="67" t="s">
        <v>1646</v>
      </c>
      <c r="G181" s="67" t="s">
        <v>19</v>
      </c>
      <c r="H181" s="68" t="str">
        <f>VLOOKUP(J181,contents!$A$2:$G$370,5,0)</f>
        <v>MEDICAL</v>
      </c>
      <c r="I181" s="68" t="str">
        <f>VLOOKUP(J181,contents!$A$2:$G$370,4,0)</f>
        <v>Explore ta sexualité</v>
      </c>
      <c r="J181" s="69" t="s">
        <v>1000</v>
      </c>
      <c r="K181" s="68" t="str">
        <f>VLOOKUP(J181,contents!$A$2:$G$370,6,0)</f>
        <v>VIH</v>
      </c>
      <c r="L181" s="25" t="s">
        <v>1158</v>
      </c>
      <c r="M181" s="67" t="s">
        <v>1643</v>
      </c>
      <c r="N181" s="26"/>
      <c r="O181" s="26"/>
      <c r="P181" s="26"/>
      <c r="Q181" s="26"/>
      <c r="R181" s="26"/>
      <c r="S181" s="26"/>
      <c r="T181" s="26"/>
      <c r="U181" s="26"/>
      <c r="V181" s="26"/>
      <c r="W181" s="26"/>
      <c r="X181" s="26"/>
      <c r="Y181" s="26"/>
    </row>
    <row r="182">
      <c r="A182" s="67" t="s">
        <v>1647</v>
      </c>
      <c r="B182" s="67" t="s">
        <v>1648</v>
      </c>
      <c r="C182" s="67" t="s">
        <v>1649</v>
      </c>
      <c r="D182" s="67" t="s">
        <v>1650</v>
      </c>
      <c r="E182" s="67" t="s">
        <v>1227</v>
      </c>
      <c r="F182" s="67" t="s">
        <v>1651</v>
      </c>
      <c r="G182" s="67" t="s">
        <v>19</v>
      </c>
      <c r="H182" s="68" t="str">
        <f>VLOOKUP(J182,contents!$A$2:$G$370,5,0)</f>
        <v>MEDICAL</v>
      </c>
      <c r="I182" s="68" t="str">
        <f>VLOOKUP(J182,contents!$A$2:$G$370,4,0)</f>
        <v>Explore ta sexualité</v>
      </c>
      <c r="J182" s="69" t="s">
        <v>718</v>
      </c>
      <c r="K182" s="68" t="str">
        <f>VLOOKUP(J182,contents!$A$2:$G$370,6,0)</f>
        <v>IST</v>
      </c>
      <c r="L182" s="25" t="s">
        <v>1158</v>
      </c>
      <c r="M182" s="67" t="s">
        <v>1647</v>
      </c>
      <c r="N182" s="26"/>
      <c r="O182" s="26"/>
      <c r="P182" s="26"/>
      <c r="Q182" s="26"/>
      <c r="R182" s="26"/>
      <c r="S182" s="26"/>
      <c r="T182" s="26"/>
      <c r="U182" s="26"/>
      <c r="V182" s="26"/>
      <c r="W182" s="26"/>
      <c r="X182" s="26"/>
      <c r="Y182" s="26"/>
    </row>
    <row r="183">
      <c r="A183" s="67" t="s">
        <v>475</v>
      </c>
      <c r="B183" s="67" t="s">
        <v>1652</v>
      </c>
      <c r="C183" s="67" t="s">
        <v>1653</v>
      </c>
      <c r="D183" s="67" t="s">
        <v>1277</v>
      </c>
      <c r="E183" s="67" t="s">
        <v>1227</v>
      </c>
      <c r="F183" s="67" t="s">
        <v>477</v>
      </c>
      <c r="G183" s="67" t="s">
        <v>19</v>
      </c>
      <c r="H183" s="68" t="str">
        <f>VLOOKUP(J183,contents!$A$2:$G$370,5,0)</f>
        <v>MEDICAL</v>
      </c>
      <c r="I183" s="68" t="str">
        <f>VLOOKUP(J183,contents!$A$2:$G$370,4,0)</f>
        <v>Explore ta sexualité</v>
      </c>
      <c r="J183" s="69" t="s">
        <v>475</v>
      </c>
      <c r="K183" s="68" t="str">
        <f>VLOOKUP(J183,contents!$A$2:$G$370,6,0)</f>
        <v>Définition</v>
      </c>
      <c r="L183" s="25" t="s">
        <v>1158</v>
      </c>
      <c r="M183" s="67" t="s">
        <v>475</v>
      </c>
      <c r="N183" s="26"/>
      <c r="O183" s="26"/>
      <c r="P183" s="26"/>
      <c r="Q183" s="26"/>
      <c r="R183" s="26"/>
      <c r="S183" s="26"/>
      <c r="T183" s="26"/>
      <c r="U183" s="26"/>
      <c r="V183" s="26"/>
      <c r="W183" s="26"/>
      <c r="X183" s="26"/>
      <c r="Y183" s="26"/>
    </row>
    <row r="184">
      <c r="A184" s="72" t="s">
        <v>1654</v>
      </c>
      <c r="B184" s="72" t="s">
        <v>1160</v>
      </c>
      <c r="C184" s="72" t="s">
        <v>1161</v>
      </c>
      <c r="D184" s="72" t="s">
        <v>1162</v>
      </c>
      <c r="E184" s="72" t="s">
        <v>1163</v>
      </c>
      <c r="F184" s="72" t="s">
        <v>1655</v>
      </c>
      <c r="G184" s="72" t="s">
        <v>13</v>
      </c>
      <c r="H184" s="68" t="str">
        <f>VLOOKUP(J184,contents!$A$2:$G$370,5,0)</f>
        <v>MEDICAL</v>
      </c>
      <c r="I184" s="73" t="str">
        <f>VLOOKUP(J184,contents!$A$2:$G$370,4,0)</f>
        <v>Les premières fois</v>
      </c>
      <c r="J184" s="80" t="s">
        <v>706</v>
      </c>
      <c r="K184" s="73" t="str">
        <f>VLOOKUP(J184,contents!$A$2:$G$370,6,0)</f>
        <v>Vaccin </v>
      </c>
      <c r="L184" s="78" t="s">
        <v>1165</v>
      </c>
      <c r="M184" s="81" t="s">
        <v>1656</v>
      </c>
      <c r="N184" s="78" t="s">
        <v>1175</v>
      </c>
      <c r="O184" s="79"/>
      <c r="P184" s="79"/>
      <c r="Q184" s="79"/>
      <c r="R184" s="79"/>
      <c r="S184" s="79"/>
      <c r="T184" s="79"/>
      <c r="U184" s="79"/>
      <c r="V184" s="79"/>
      <c r="W184" s="79"/>
      <c r="X184" s="79"/>
      <c r="Y184" s="79"/>
    </row>
    <row r="185">
      <c r="A185" s="72" t="s">
        <v>1657</v>
      </c>
      <c r="B185" s="72" t="s">
        <v>1160</v>
      </c>
      <c r="C185" s="72" t="s">
        <v>1161</v>
      </c>
      <c r="D185" s="72" t="s">
        <v>1162</v>
      </c>
      <c r="E185" s="72" t="s">
        <v>1163</v>
      </c>
      <c r="F185" s="72" t="s">
        <v>729</v>
      </c>
      <c r="G185" s="72" t="s">
        <v>13</v>
      </c>
      <c r="H185" s="68" t="str">
        <f>VLOOKUP(J185,contents!$A$2:$G$370,5,0)</f>
        <v>MEDICAL</v>
      </c>
      <c r="I185" s="73" t="str">
        <f>VLOOKUP(J185,contents!$A$2:$G$370,4,0)</f>
        <v>Les premières fois</v>
      </c>
      <c r="J185" s="80" t="s">
        <v>727</v>
      </c>
      <c r="K185" s="73" t="str">
        <f>VLOOKUP(J185,contents!$A$2:$G$370,6,0)</f>
        <v>Prévention</v>
      </c>
      <c r="L185" s="78" t="s">
        <v>1165</v>
      </c>
      <c r="M185" s="81" t="s">
        <v>1658</v>
      </c>
      <c r="N185" s="78" t="s">
        <v>1175</v>
      </c>
      <c r="O185" s="79"/>
      <c r="P185" s="79"/>
      <c r="Q185" s="79"/>
      <c r="R185" s="79"/>
      <c r="S185" s="79"/>
      <c r="T185" s="79"/>
      <c r="U185" s="79"/>
      <c r="V185" s="79"/>
      <c r="W185" s="79"/>
      <c r="X185" s="79"/>
      <c r="Y185" s="79"/>
    </row>
    <row r="186">
      <c r="A186" s="72" t="s">
        <v>1659</v>
      </c>
      <c r="B186" s="72" t="s">
        <v>1160</v>
      </c>
      <c r="C186" s="72" t="s">
        <v>1161</v>
      </c>
      <c r="D186" s="72" t="s">
        <v>1162</v>
      </c>
      <c r="E186" s="72" t="s">
        <v>1163</v>
      </c>
      <c r="F186" s="72" t="s">
        <v>1660</v>
      </c>
      <c r="G186" s="72" t="s">
        <v>7</v>
      </c>
      <c r="H186" s="68" t="str">
        <f>VLOOKUP(J186,contents!$A$2:$G$370,5,0)</f>
        <v>MEDICAL</v>
      </c>
      <c r="I186" s="73" t="str">
        <f>VLOOKUP(J186,contents!$A$2:$G$370,4,0)</f>
        <v>Découvre ton corps</v>
      </c>
      <c r="J186" s="80" t="s">
        <v>721</v>
      </c>
      <c r="K186" s="73" t="str">
        <f>VLOOKUP(J186,contents!$A$2:$G$370,6,0)</f>
        <v>Définition</v>
      </c>
      <c r="L186" s="78" t="s">
        <v>1165</v>
      </c>
      <c r="M186" s="81" t="s">
        <v>1661</v>
      </c>
      <c r="N186" s="78" t="s">
        <v>1175</v>
      </c>
      <c r="O186" s="79"/>
      <c r="P186" s="79"/>
      <c r="Q186" s="79"/>
      <c r="R186" s="79"/>
      <c r="S186" s="79"/>
      <c r="T186" s="79"/>
      <c r="U186" s="79"/>
      <c r="V186" s="79"/>
      <c r="W186" s="79"/>
      <c r="X186" s="79"/>
      <c r="Y186" s="79"/>
    </row>
    <row r="187">
      <c r="A187" s="72" t="s">
        <v>1662</v>
      </c>
      <c r="B187" s="72" t="s">
        <v>1160</v>
      </c>
      <c r="C187" s="72" t="s">
        <v>1161</v>
      </c>
      <c r="D187" s="72" t="s">
        <v>1162</v>
      </c>
      <c r="E187" s="72" t="s">
        <v>1156</v>
      </c>
      <c r="F187" s="72" t="s">
        <v>1663</v>
      </c>
      <c r="G187" s="72" t="s">
        <v>19</v>
      </c>
      <c r="H187" s="68" t="str">
        <f>VLOOKUP(J187,contents!$A$2:$G$370,5,0)</f>
        <v>MEDICAL</v>
      </c>
      <c r="I187" s="73" t="str">
        <f>VLOOKUP(J187,contents!$A$2:$G$370,4,0)</f>
        <v>Explore ta sexualité</v>
      </c>
      <c r="J187" s="80" t="s">
        <v>193</v>
      </c>
      <c r="K187" s="73" t="str">
        <f>VLOOKUP(J187,contents!$A$2:$G$370,6,0)</f>
        <v>IST</v>
      </c>
      <c r="L187" s="78" t="s">
        <v>1165</v>
      </c>
      <c r="M187" s="81" t="s">
        <v>1664</v>
      </c>
      <c r="N187" s="78" t="s">
        <v>1175</v>
      </c>
      <c r="O187" s="79"/>
      <c r="P187" s="79"/>
      <c r="Q187" s="79"/>
      <c r="R187" s="79"/>
      <c r="S187" s="79"/>
      <c r="T187" s="79"/>
      <c r="U187" s="79"/>
      <c r="V187" s="79"/>
      <c r="W187" s="79"/>
      <c r="X187" s="79"/>
      <c r="Y187" s="79"/>
    </row>
    <row r="188">
      <c r="A188" s="72" t="s">
        <v>1099</v>
      </c>
      <c r="B188" s="72" t="s">
        <v>1160</v>
      </c>
      <c r="C188" s="72" t="s">
        <v>1161</v>
      </c>
      <c r="D188" s="72" t="s">
        <v>1162</v>
      </c>
      <c r="E188" s="72" t="s">
        <v>1163</v>
      </c>
      <c r="F188" s="72" t="s">
        <v>1665</v>
      </c>
      <c r="G188" s="72" t="s">
        <v>19</v>
      </c>
      <c r="H188" s="68" t="str">
        <f>VLOOKUP(J188,contents!$A$2:$G$370,5,0)</f>
        <v>MEDICAL</v>
      </c>
      <c r="I188" s="73" t="str">
        <f>VLOOKUP(J188,contents!$A$2:$G$370,4,0)</f>
        <v>Explore ta sexualité</v>
      </c>
      <c r="J188" s="80" t="s">
        <v>1099</v>
      </c>
      <c r="K188" s="73" t="str">
        <f>VLOOKUP(J188,contents!$A$2:$G$370,6,0)</f>
        <v>IST</v>
      </c>
      <c r="L188" s="78" t="s">
        <v>1165</v>
      </c>
      <c r="M188" s="81" t="s">
        <v>1666</v>
      </c>
      <c r="N188" s="78" t="s">
        <v>1175</v>
      </c>
      <c r="O188" s="79"/>
      <c r="P188" s="79"/>
      <c r="Q188" s="79"/>
      <c r="R188" s="79"/>
      <c r="S188" s="79"/>
      <c r="T188" s="79"/>
      <c r="U188" s="79"/>
      <c r="V188" s="79"/>
      <c r="W188" s="79"/>
      <c r="X188" s="79"/>
      <c r="Y188" s="79"/>
    </row>
    <row r="189">
      <c r="A189" s="72" t="s">
        <v>1667</v>
      </c>
      <c r="B189" s="72" t="s">
        <v>1160</v>
      </c>
      <c r="C189" s="72" t="s">
        <v>1161</v>
      </c>
      <c r="D189" s="72" t="s">
        <v>1162</v>
      </c>
      <c r="E189" s="72" t="s">
        <v>1156</v>
      </c>
      <c r="F189" s="72" t="s">
        <v>1668</v>
      </c>
      <c r="G189" s="72" t="s">
        <v>7</v>
      </c>
      <c r="H189" s="68" t="str">
        <f>VLOOKUP(J189,contents!$A$2:$G$370,5,0)</f>
        <v>ORIENTATION SEXUELLE</v>
      </c>
      <c r="I189" s="73" t="str">
        <f>VLOOKUP(J189,contents!$A$2:$G$370,4,0)</f>
        <v>Découvre ton corps</v>
      </c>
      <c r="J189" s="80" t="s">
        <v>445</v>
      </c>
      <c r="K189" s="73" t="str">
        <f>VLOOKUP(J189,contents!$A$2:$G$370,6,0)</f>
        <v>Définition</v>
      </c>
      <c r="L189" s="78" t="s">
        <v>1165</v>
      </c>
      <c r="M189" s="81" t="s">
        <v>1669</v>
      </c>
      <c r="N189" s="78" t="s">
        <v>1175</v>
      </c>
      <c r="O189" s="79"/>
      <c r="P189" s="79"/>
      <c r="Q189" s="79"/>
      <c r="R189" s="79"/>
      <c r="S189" s="79"/>
      <c r="T189" s="79"/>
      <c r="U189" s="79"/>
      <c r="V189" s="79"/>
      <c r="W189" s="79"/>
      <c r="X189" s="79"/>
      <c r="Y189" s="79"/>
    </row>
    <row r="190">
      <c r="A190" s="67" t="s">
        <v>428</v>
      </c>
      <c r="B190" s="67" t="s">
        <v>1670</v>
      </c>
      <c r="C190" s="67" t="s">
        <v>1671</v>
      </c>
      <c r="D190" s="67" t="s">
        <v>1162</v>
      </c>
      <c r="E190" s="67" t="s">
        <v>1163</v>
      </c>
      <c r="F190" s="67" t="s">
        <v>430</v>
      </c>
      <c r="G190" s="67" t="s">
        <v>19</v>
      </c>
      <c r="H190" s="68" t="str">
        <f>VLOOKUP(J190,contents!$A$2:$G$370,5,0)</f>
        <v>ORIENTATION SEXUELLE</v>
      </c>
      <c r="I190" s="68" t="str">
        <f>VLOOKUP(J190,contents!$A$2:$G$370,4,0)</f>
        <v>Découvre ton corps</v>
      </c>
      <c r="J190" s="69" t="s">
        <v>428</v>
      </c>
      <c r="K190" s="68" t="str">
        <f>VLOOKUP(J190,contents!$A$2:$G$370,6,0)</f>
        <v>Définition</v>
      </c>
      <c r="L190" s="25" t="s">
        <v>1158</v>
      </c>
      <c r="M190" s="67" t="s">
        <v>428</v>
      </c>
      <c r="N190" s="26"/>
      <c r="O190" s="26"/>
      <c r="P190" s="26"/>
      <c r="Q190" s="26"/>
      <c r="R190" s="26"/>
      <c r="S190" s="26"/>
      <c r="T190" s="26"/>
      <c r="U190" s="26"/>
      <c r="V190" s="26"/>
      <c r="W190" s="26"/>
      <c r="X190" s="26"/>
      <c r="Y190" s="26"/>
    </row>
    <row r="191">
      <c r="A191" s="72" t="s">
        <v>1672</v>
      </c>
      <c r="B191" s="72" t="s">
        <v>1160</v>
      </c>
      <c r="C191" s="72" t="s">
        <v>1161</v>
      </c>
      <c r="D191" s="72" t="s">
        <v>1162</v>
      </c>
      <c r="E191" s="72" t="s">
        <v>1156</v>
      </c>
      <c r="F191" s="72" t="s">
        <v>1673</v>
      </c>
      <c r="G191" s="72" t="s">
        <v>346</v>
      </c>
      <c r="H191" s="68" t="str">
        <f>VLOOKUP(J191,contents!$A$2:$G$370,5,0)</f>
        <v>ORIENTATION SEXUELLE</v>
      </c>
      <c r="I191" s="73" t="str">
        <f>VLOOKUP(J191,contents!$A$2:$G$370,4,0)</f>
        <v>Découvre ton corps</v>
      </c>
      <c r="J191" s="80" t="s">
        <v>577</v>
      </c>
      <c r="K191" s="73" t="str">
        <f>VLOOKUP(J191,contents!$A$2:$G$370,6,0)</f>
        <v>Définition</v>
      </c>
      <c r="L191" s="78" t="s">
        <v>1165</v>
      </c>
      <c r="M191" s="81" t="s">
        <v>1674</v>
      </c>
      <c r="N191" s="78" t="s">
        <v>1175</v>
      </c>
      <c r="O191" s="79"/>
      <c r="P191" s="79"/>
      <c r="Q191" s="79"/>
      <c r="R191" s="79"/>
      <c r="S191" s="79"/>
      <c r="T191" s="79"/>
      <c r="U191" s="79"/>
      <c r="V191" s="79"/>
      <c r="W191" s="79"/>
      <c r="X191" s="79"/>
      <c r="Y191" s="79"/>
    </row>
    <row r="192">
      <c r="A192" s="72" t="s">
        <v>850</v>
      </c>
      <c r="B192" s="72" t="s">
        <v>1160</v>
      </c>
      <c r="C192" s="72" t="s">
        <v>1161</v>
      </c>
      <c r="D192" s="72" t="s">
        <v>1162</v>
      </c>
      <c r="E192" s="72" t="s">
        <v>1156</v>
      </c>
      <c r="F192" s="72" t="s">
        <v>851</v>
      </c>
      <c r="G192" s="72" t="s">
        <v>7</v>
      </c>
      <c r="H192" s="68" t="str">
        <f>VLOOKUP(J192,contents!$A$2:$G$370,5,0)</f>
        <v>ORIENTATION SEXUELLE</v>
      </c>
      <c r="I192" s="73" t="str">
        <f>VLOOKUP(J192,contents!$A$2:$G$370,4,0)</f>
        <v>Découvre ton corps</v>
      </c>
      <c r="J192" s="80" t="s">
        <v>850</v>
      </c>
      <c r="K192" s="73" t="str">
        <f>VLOOKUP(J192,contents!$A$2:$G$370,6,0)</f>
        <v>Désir</v>
      </c>
      <c r="L192" s="78" t="s">
        <v>1165</v>
      </c>
      <c r="M192" s="81" t="s">
        <v>1675</v>
      </c>
      <c r="N192" s="78" t="s">
        <v>1175</v>
      </c>
      <c r="O192" s="79"/>
      <c r="P192" s="79"/>
      <c r="Q192" s="79"/>
      <c r="R192" s="79"/>
      <c r="S192" s="79"/>
      <c r="T192" s="79"/>
      <c r="U192" s="79"/>
      <c r="V192" s="79"/>
      <c r="W192" s="79"/>
      <c r="X192" s="79"/>
      <c r="Y192" s="79"/>
    </row>
    <row r="193">
      <c r="A193" s="67" t="s">
        <v>1676</v>
      </c>
      <c r="B193" s="67" t="s">
        <v>1677</v>
      </c>
      <c r="C193" s="67" t="s">
        <v>1678</v>
      </c>
      <c r="D193" s="67" t="s">
        <v>1525</v>
      </c>
      <c r="E193" s="67" t="s">
        <v>1227</v>
      </c>
      <c r="F193" s="83" t="s">
        <v>1679</v>
      </c>
      <c r="G193" s="67" t="s">
        <v>19</v>
      </c>
      <c r="H193" s="68" t="str">
        <f>VLOOKUP(J193,contents!$A$2:$G$370,5,0)</f>
        <v>ORIENTATION SEXUELLE</v>
      </c>
      <c r="I193" s="68" t="str">
        <f>VLOOKUP(J193,contents!$A$2:$G$370,4,0)</f>
        <v>Explore ta sexualité</v>
      </c>
      <c r="J193" s="69" t="s">
        <v>256</v>
      </c>
      <c r="K193" s="68" t="str">
        <f>VLOOKUP(J193,contents!$A$2:$G$370,6,0)</f>
        <v>Définition</v>
      </c>
      <c r="L193" s="25" t="s">
        <v>1158</v>
      </c>
      <c r="M193" s="67" t="s">
        <v>1676</v>
      </c>
      <c r="N193" s="26"/>
      <c r="O193" s="26"/>
      <c r="P193" s="26"/>
      <c r="Q193" s="26"/>
      <c r="R193" s="26"/>
      <c r="S193" s="26"/>
      <c r="T193" s="26"/>
      <c r="U193" s="26"/>
      <c r="V193" s="26"/>
      <c r="W193" s="26"/>
      <c r="X193" s="26"/>
      <c r="Y193" s="26"/>
    </row>
    <row r="194">
      <c r="A194" s="72" t="s">
        <v>1680</v>
      </c>
      <c r="B194" s="72" t="s">
        <v>1160</v>
      </c>
      <c r="C194" s="72" t="s">
        <v>1161</v>
      </c>
      <c r="D194" s="72" t="s">
        <v>1162</v>
      </c>
      <c r="E194" s="72" t="s">
        <v>1163</v>
      </c>
      <c r="F194" s="72" t="s">
        <v>259</v>
      </c>
      <c r="G194" s="72" t="s">
        <v>19</v>
      </c>
      <c r="H194" s="68" t="str">
        <f>VLOOKUP(J194,contents!$A$2:$G$370,5,0)</f>
        <v>ORIENTATION SEXUELLE</v>
      </c>
      <c r="I194" s="73" t="str">
        <f>VLOOKUP(J194,contents!$A$2:$G$370,4,0)</f>
        <v>Explore ta sexualité</v>
      </c>
      <c r="J194" s="80" t="s">
        <v>258</v>
      </c>
      <c r="K194" s="73" t="str">
        <f>VLOOKUP(J194,contents!$A$2:$G$370,6,0)</f>
        <v>Définition</v>
      </c>
      <c r="L194" s="78" t="s">
        <v>1165</v>
      </c>
      <c r="M194" s="81" t="s">
        <v>1681</v>
      </c>
      <c r="N194" s="78" t="s">
        <v>1175</v>
      </c>
      <c r="O194" s="79"/>
      <c r="P194" s="79"/>
      <c r="Q194" s="79"/>
      <c r="R194" s="79"/>
      <c r="S194" s="79"/>
      <c r="T194" s="79"/>
      <c r="U194" s="79"/>
      <c r="V194" s="79"/>
      <c r="W194" s="79"/>
      <c r="X194" s="79"/>
      <c r="Y194" s="79"/>
    </row>
    <row r="195">
      <c r="A195" s="72" t="s">
        <v>1682</v>
      </c>
      <c r="B195" s="72" t="s">
        <v>1160</v>
      </c>
      <c r="C195" s="72" t="s">
        <v>1161</v>
      </c>
      <c r="D195" s="72" t="s">
        <v>1162</v>
      </c>
      <c r="E195" s="72" t="s">
        <v>1163</v>
      </c>
      <c r="F195" s="72" t="s">
        <v>240</v>
      </c>
      <c r="G195" s="72" t="s">
        <v>19</v>
      </c>
      <c r="H195" s="68" t="str">
        <f>VLOOKUP(J195,contents!$A$2:$G$370,5,0)</f>
        <v>ORIENTATION SEXUELLE</v>
      </c>
      <c r="I195" s="73" t="str">
        <f>VLOOKUP(J195,contents!$A$2:$G$370,4,0)</f>
        <v>Explore ta sexualité</v>
      </c>
      <c r="J195" s="80" t="s">
        <v>238</v>
      </c>
      <c r="K195" s="73" t="str">
        <f>VLOOKUP(J195,contents!$A$2:$G$370,6,0)</f>
        <v>Idées reçues </v>
      </c>
      <c r="L195" s="78" t="s">
        <v>1165</v>
      </c>
      <c r="M195" s="81" t="s">
        <v>1683</v>
      </c>
      <c r="N195" s="78" t="s">
        <v>1175</v>
      </c>
      <c r="O195" s="79"/>
      <c r="P195" s="79"/>
      <c r="Q195" s="79"/>
      <c r="R195" s="79"/>
      <c r="S195" s="79"/>
      <c r="T195" s="79"/>
      <c r="U195" s="79"/>
      <c r="V195" s="79"/>
      <c r="W195" s="79"/>
      <c r="X195" s="79"/>
      <c r="Y195" s="79"/>
    </row>
    <row r="196">
      <c r="A196" s="72" t="s">
        <v>1684</v>
      </c>
      <c r="B196" s="72" t="s">
        <v>1160</v>
      </c>
      <c r="C196" s="72" t="s">
        <v>1161</v>
      </c>
      <c r="D196" s="72" t="s">
        <v>1162</v>
      </c>
      <c r="E196" s="72" t="s">
        <v>1163</v>
      </c>
      <c r="F196" s="72" t="s">
        <v>1685</v>
      </c>
      <c r="G196" s="72" t="s">
        <v>7</v>
      </c>
      <c r="H196" s="68" t="str">
        <f>VLOOKUP(J196,contents!$A$2:$G$370,5,0)</f>
        <v>PLAISIR</v>
      </c>
      <c r="I196" s="73" t="str">
        <f>VLOOKUP(J196,contents!$A$2:$G$370,4,0)</f>
        <v>Découvre ton corps</v>
      </c>
      <c r="J196" s="80" t="s">
        <v>496</v>
      </c>
      <c r="K196" s="73" t="str">
        <f>VLOOKUP(J196,contents!$A$2:$G$370,6,0)</f>
        <v>Définition</v>
      </c>
      <c r="L196" s="78" t="s">
        <v>1165</v>
      </c>
      <c r="M196" s="81" t="s">
        <v>1686</v>
      </c>
      <c r="N196" s="78" t="s">
        <v>1175</v>
      </c>
      <c r="O196" s="79"/>
      <c r="P196" s="79"/>
      <c r="Q196" s="79"/>
      <c r="R196" s="79"/>
      <c r="S196" s="79"/>
      <c r="T196" s="79"/>
      <c r="U196" s="79"/>
      <c r="V196" s="79"/>
      <c r="W196" s="79"/>
      <c r="X196" s="79"/>
      <c r="Y196" s="79"/>
    </row>
    <row r="197">
      <c r="A197" s="72" t="s">
        <v>1687</v>
      </c>
      <c r="B197" s="72" t="s">
        <v>1256</v>
      </c>
      <c r="C197" s="72" t="s">
        <v>1257</v>
      </c>
      <c r="D197" s="72" t="s">
        <v>1162</v>
      </c>
      <c r="E197" s="72" t="s">
        <v>1163</v>
      </c>
      <c r="F197" s="72" t="s">
        <v>1688</v>
      </c>
      <c r="G197" s="72" t="s">
        <v>19</v>
      </c>
      <c r="H197" s="68" t="str">
        <f>VLOOKUP(J197,contents!$A$2:$G$370,5,0)</f>
        <v>PLAISIR</v>
      </c>
      <c r="I197" s="73" t="str">
        <f>VLOOKUP(J197,contents!$A$2:$G$370,4,0)</f>
        <v>Explore ta sexualité</v>
      </c>
      <c r="J197" s="80" t="s">
        <v>469</v>
      </c>
      <c r="K197" s="73" t="str">
        <f>VLOOKUP(J197,contents!$A$2:$G$370,6,0)</f>
        <v>Définition</v>
      </c>
      <c r="L197" s="78" t="s">
        <v>1165</v>
      </c>
      <c r="M197" s="81" t="s">
        <v>1689</v>
      </c>
      <c r="N197" s="78" t="s">
        <v>1175</v>
      </c>
      <c r="O197" s="79"/>
      <c r="P197" s="79"/>
      <c r="Q197" s="79"/>
      <c r="R197" s="79"/>
      <c r="S197" s="79"/>
      <c r="T197" s="79"/>
      <c r="U197" s="79"/>
      <c r="V197" s="79"/>
      <c r="W197" s="79"/>
      <c r="X197" s="79"/>
      <c r="Y197" s="79"/>
    </row>
    <row r="198">
      <c r="A198" s="72" t="s">
        <v>1690</v>
      </c>
      <c r="B198" s="72" t="s">
        <v>1256</v>
      </c>
      <c r="C198" s="72" t="s">
        <v>1257</v>
      </c>
      <c r="D198" s="72" t="s">
        <v>1162</v>
      </c>
      <c r="E198" s="72" t="s">
        <v>1227</v>
      </c>
      <c r="F198" s="72" t="s">
        <v>1691</v>
      </c>
      <c r="G198" s="72" t="s">
        <v>19</v>
      </c>
      <c r="H198" s="68" t="str">
        <f>VLOOKUP(J198,contents!$A$2:$G$370,5,0)</f>
        <v>PLAISIR</v>
      </c>
      <c r="I198" s="73" t="str">
        <f>VLOOKUP(J198,contents!$A$2:$G$370,4,0)</f>
        <v>Explore ta sexualité</v>
      </c>
      <c r="J198" s="80" t="s">
        <v>125</v>
      </c>
      <c r="K198" s="73" t="str">
        <f>VLOOKUP(J198,contents!$A$2:$G$370,6,0)</f>
        <v>Définition</v>
      </c>
      <c r="L198" s="78" t="s">
        <v>1165</v>
      </c>
      <c r="M198" s="81" t="s">
        <v>1692</v>
      </c>
      <c r="N198" s="78" t="s">
        <v>1175</v>
      </c>
      <c r="O198" s="79"/>
      <c r="P198" s="79"/>
      <c r="Q198" s="79"/>
      <c r="R198" s="79"/>
      <c r="S198" s="79"/>
      <c r="T198" s="79"/>
      <c r="U198" s="79"/>
      <c r="V198" s="79"/>
      <c r="W198" s="79"/>
      <c r="X198" s="79"/>
      <c r="Y198" s="79"/>
    </row>
    <row r="199">
      <c r="A199" s="67" t="s">
        <v>1693</v>
      </c>
      <c r="B199" s="67" t="s">
        <v>1694</v>
      </c>
      <c r="C199" s="67" t="s">
        <v>1695</v>
      </c>
      <c r="D199" s="67" t="s">
        <v>1162</v>
      </c>
      <c r="E199" s="67" t="s">
        <v>1156</v>
      </c>
      <c r="F199" s="67" t="s">
        <v>1696</v>
      </c>
      <c r="G199" s="67" t="s">
        <v>19</v>
      </c>
      <c r="H199" s="68" t="str">
        <f>VLOOKUP(J199,contents!$A$2:$G$370,5,0)</f>
        <v>PLAISIR</v>
      </c>
      <c r="I199" s="68" t="str">
        <f>VLOOKUP(J199,contents!$A$2:$G$370,4,0)</f>
        <v>Découvre ton corps</v>
      </c>
      <c r="J199" s="22" t="s">
        <v>496</v>
      </c>
      <c r="K199" s="68" t="str">
        <f>VLOOKUP(J199,contents!$A$2:$G$370,6,0)</f>
        <v>Définition</v>
      </c>
      <c r="L199" s="25" t="s">
        <v>1158</v>
      </c>
      <c r="M199" s="96" t="s">
        <v>1693</v>
      </c>
      <c r="N199" s="26"/>
      <c r="O199" s="26"/>
      <c r="P199" s="26"/>
      <c r="Q199" s="26"/>
      <c r="R199" s="26"/>
      <c r="S199" s="26"/>
      <c r="T199" s="26"/>
      <c r="U199" s="26"/>
      <c r="V199" s="26"/>
      <c r="W199" s="26"/>
      <c r="X199" s="26"/>
      <c r="Y199" s="26"/>
    </row>
    <row r="200">
      <c r="A200" s="72" t="s">
        <v>1697</v>
      </c>
      <c r="B200" s="72" t="s">
        <v>1256</v>
      </c>
      <c r="C200" s="72" t="s">
        <v>1257</v>
      </c>
      <c r="D200" s="72" t="s">
        <v>1162</v>
      </c>
      <c r="E200" s="72" t="s">
        <v>1163</v>
      </c>
      <c r="F200" s="72" t="s">
        <v>314</v>
      </c>
      <c r="G200" s="72" t="s">
        <v>7</v>
      </c>
      <c r="H200" s="68" t="str">
        <f>VLOOKUP(J200,contents!$A$2:$G$370,5,0)</f>
        <v>PLAISIR</v>
      </c>
      <c r="I200" s="73" t="str">
        <f>VLOOKUP(J200,contents!$A$2:$G$370,4,0)</f>
        <v>Découvre ton corps</v>
      </c>
      <c r="J200" s="80" t="s">
        <v>312</v>
      </c>
      <c r="K200" s="73" t="str">
        <f>VLOOKUP(J200,contents!$A$2:$G$370,6,0)</f>
        <v>Idées reçues </v>
      </c>
      <c r="L200" s="78" t="s">
        <v>1165</v>
      </c>
      <c r="M200" s="81" t="s">
        <v>1698</v>
      </c>
      <c r="N200" s="78" t="s">
        <v>1175</v>
      </c>
      <c r="O200" s="79"/>
      <c r="P200" s="79"/>
      <c r="Q200" s="79"/>
      <c r="R200" s="79"/>
      <c r="S200" s="79"/>
      <c r="T200" s="79"/>
      <c r="U200" s="79"/>
      <c r="V200" s="79"/>
      <c r="W200" s="79"/>
      <c r="X200" s="79"/>
      <c r="Y200" s="79"/>
    </row>
    <row r="201">
      <c r="A201" s="67" t="s">
        <v>1699</v>
      </c>
      <c r="B201" s="67" t="s">
        <v>1160</v>
      </c>
      <c r="C201" s="67" t="s">
        <v>1161</v>
      </c>
      <c r="D201" s="67" t="s">
        <v>1162</v>
      </c>
      <c r="E201" s="67" t="s">
        <v>1156</v>
      </c>
      <c r="F201" s="67" t="s">
        <v>1700</v>
      </c>
      <c r="G201" s="67" t="s">
        <v>13</v>
      </c>
      <c r="H201" s="68" t="str">
        <f>VLOOKUP(J201,contents!$A$2:$G$370,5,0)</f>
        <v>PLAISIR</v>
      </c>
      <c r="I201" s="68" t="str">
        <f>VLOOKUP(J201,contents!$A$2:$G$370,4,0)</f>
        <v>Les premières fois</v>
      </c>
      <c r="J201" s="69" t="s">
        <v>300</v>
      </c>
      <c r="K201" s="68" t="str">
        <f>VLOOKUP(J201,contents!$A$2:$G$370,6,0)</f>
        <v>Idées reçues </v>
      </c>
      <c r="L201" s="78" t="s">
        <v>1165</v>
      </c>
      <c r="M201" s="97" t="s">
        <v>1701</v>
      </c>
      <c r="N201" s="78" t="s">
        <v>1175</v>
      </c>
      <c r="O201" s="26"/>
      <c r="P201" s="26"/>
      <c r="Q201" s="26"/>
      <c r="R201" s="26"/>
      <c r="S201" s="26"/>
      <c r="T201" s="26"/>
      <c r="U201" s="26"/>
      <c r="V201" s="26"/>
      <c r="W201" s="26"/>
      <c r="X201" s="26"/>
      <c r="Y201" s="26"/>
    </row>
    <row r="202">
      <c r="A202" s="72" t="s">
        <v>944</v>
      </c>
      <c r="B202" s="72" t="s">
        <v>1160</v>
      </c>
      <c r="C202" s="72" t="s">
        <v>1161</v>
      </c>
      <c r="D202" s="72" t="s">
        <v>1162</v>
      </c>
      <c r="E202" s="72" t="s">
        <v>1156</v>
      </c>
      <c r="F202" s="72" t="s">
        <v>946</v>
      </c>
      <c r="G202" s="72" t="s">
        <v>13</v>
      </c>
      <c r="H202" s="68" t="str">
        <f>VLOOKUP(J202,contents!$A$2:$G$370,5,0)</f>
        <v>PLAISIR</v>
      </c>
      <c r="I202" s="73" t="str">
        <f>VLOOKUP(J202,contents!$A$2:$G$370,4,0)</f>
        <v>Les premières fois</v>
      </c>
      <c r="J202" s="80" t="s">
        <v>944</v>
      </c>
      <c r="K202" s="73" t="str">
        <f>VLOOKUP(J202,contents!$A$2:$G$370,6,0)</f>
        <v>Idées reçues </v>
      </c>
      <c r="L202" s="78" t="s">
        <v>1165</v>
      </c>
      <c r="M202" s="81" t="s">
        <v>1702</v>
      </c>
      <c r="N202" s="78" t="s">
        <v>1175</v>
      </c>
      <c r="O202" s="79"/>
      <c r="P202" s="79"/>
      <c r="Q202" s="79"/>
      <c r="R202" s="79"/>
      <c r="S202" s="79"/>
      <c r="T202" s="79"/>
      <c r="U202" s="79"/>
      <c r="V202" s="79"/>
      <c r="W202" s="79"/>
      <c r="X202" s="79"/>
      <c r="Y202" s="79"/>
    </row>
    <row r="203">
      <c r="A203" s="72" t="s">
        <v>1703</v>
      </c>
      <c r="B203" s="72" t="s">
        <v>1160</v>
      </c>
      <c r="C203" s="72" t="s">
        <v>1161</v>
      </c>
      <c r="D203" s="72" t="s">
        <v>1162</v>
      </c>
      <c r="E203" s="72" t="s">
        <v>1156</v>
      </c>
      <c r="F203" s="72" t="s">
        <v>1704</v>
      </c>
      <c r="G203" s="72" t="s">
        <v>13</v>
      </c>
      <c r="H203" s="68" t="str">
        <f>VLOOKUP(J203,contents!$A$2:$G$370,5,0)</f>
        <v>PLAISIR</v>
      </c>
      <c r="I203" s="73" t="str">
        <f>VLOOKUP(J203,contents!$A$2:$G$370,4,0)</f>
        <v>Les premières fois</v>
      </c>
      <c r="J203" s="80" t="s">
        <v>744</v>
      </c>
      <c r="K203" s="73" t="str">
        <f>VLOOKUP(J203,contents!$A$2:$G$370,6,0)</f>
        <v>Idées reçues </v>
      </c>
      <c r="L203" s="78" t="s">
        <v>1165</v>
      </c>
      <c r="M203" s="81" t="s">
        <v>1705</v>
      </c>
      <c r="N203" s="78" t="s">
        <v>1175</v>
      </c>
      <c r="O203" s="79"/>
      <c r="P203" s="79"/>
      <c r="Q203" s="79"/>
      <c r="R203" s="79"/>
      <c r="S203" s="79"/>
      <c r="T203" s="79"/>
      <c r="U203" s="79"/>
      <c r="V203" s="79"/>
      <c r="W203" s="79"/>
      <c r="X203" s="79"/>
      <c r="Y203" s="79"/>
    </row>
    <row r="204">
      <c r="A204" s="72" t="s">
        <v>1706</v>
      </c>
      <c r="B204" s="72" t="s">
        <v>1160</v>
      </c>
      <c r="C204" s="72" t="s">
        <v>1161</v>
      </c>
      <c r="D204" s="72" t="s">
        <v>1162</v>
      </c>
      <c r="E204" s="72" t="s">
        <v>1156</v>
      </c>
      <c r="F204" s="72" t="s">
        <v>1707</v>
      </c>
      <c r="G204" s="72" t="s">
        <v>13</v>
      </c>
      <c r="H204" s="68" t="str">
        <f>VLOOKUP(J204,contents!$A$2:$G$370,5,0)</f>
        <v>PLAISIR</v>
      </c>
      <c r="I204" s="73" t="str">
        <f>VLOOKUP(J204,contents!$A$2:$G$370,4,0)</f>
        <v>Les premières fois</v>
      </c>
      <c r="J204" s="80" t="s">
        <v>912</v>
      </c>
      <c r="K204" s="73" t="str">
        <f>VLOOKUP(J204,contents!$A$2:$G$370,6,0)</f>
        <v>Idées reçues </v>
      </c>
      <c r="L204" s="78" t="s">
        <v>1165</v>
      </c>
      <c r="M204" s="81" t="s">
        <v>1708</v>
      </c>
      <c r="N204" s="78" t="s">
        <v>1175</v>
      </c>
      <c r="O204" s="79"/>
      <c r="P204" s="79"/>
      <c r="Q204" s="79"/>
      <c r="R204" s="79"/>
      <c r="S204" s="79"/>
      <c r="T204" s="79"/>
      <c r="U204" s="79"/>
      <c r="V204" s="79"/>
      <c r="W204" s="79"/>
      <c r="X204" s="79"/>
      <c r="Y204" s="79"/>
    </row>
    <row r="205">
      <c r="A205" s="72" t="s">
        <v>1709</v>
      </c>
      <c r="B205" s="72" t="s">
        <v>1161</v>
      </c>
      <c r="C205" s="72" t="s">
        <v>1162</v>
      </c>
      <c r="D205" s="72" t="s">
        <v>1160</v>
      </c>
      <c r="E205" s="72" t="s">
        <v>1163</v>
      </c>
      <c r="F205" s="72" t="s">
        <v>1710</v>
      </c>
      <c r="G205" s="72" t="s">
        <v>19</v>
      </c>
      <c r="H205" s="68" t="str">
        <f>VLOOKUP(J205,contents!$A$2:$G$370,5,0)</f>
        <v>PLAISIR</v>
      </c>
      <c r="I205" s="73" t="str">
        <f>VLOOKUP(J205,contents!$A$2:$G$370,4,0)</f>
        <v>Explore ta sexualité</v>
      </c>
      <c r="J205" s="80" t="s">
        <v>285</v>
      </c>
      <c r="K205" s="73" t="str">
        <f>VLOOKUP(J205,contents!$A$2:$G$370,6,0)</f>
        <v>Lubrifiant</v>
      </c>
      <c r="L205" s="78" t="s">
        <v>1165</v>
      </c>
      <c r="M205" s="81" t="s">
        <v>1711</v>
      </c>
      <c r="N205" s="78" t="s">
        <v>1175</v>
      </c>
      <c r="O205" s="79"/>
      <c r="P205" s="79"/>
      <c r="Q205" s="79"/>
      <c r="R205" s="79"/>
      <c r="S205" s="79"/>
      <c r="T205" s="79"/>
      <c r="U205" s="79"/>
      <c r="V205" s="79"/>
      <c r="W205" s="79"/>
      <c r="X205" s="79"/>
      <c r="Y205" s="79"/>
    </row>
    <row r="206">
      <c r="A206" s="72" t="s">
        <v>1712</v>
      </c>
      <c r="B206" s="72" t="s">
        <v>1160</v>
      </c>
      <c r="C206" s="72" t="s">
        <v>1161</v>
      </c>
      <c r="D206" s="72" t="s">
        <v>1162</v>
      </c>
      <c r="E206" s="72" t="s">
        <v>1156</v>
      </c>
      <c r="F206" s="72" t="s">
        <v>1713</v>
      </c>
      <c r="G206" s="72" t="s">
        <v>19</v>
      </c>
      <c r="H206" s="68" t="str">
        <f>VLOOKUP(J206,contents!$A$2:$G$370,5,0)</f>
        <v>PLAISIR</v>
      </c>
      <c r="I206" s="73" t="str">
        <f>VLOOKUP(J206,contents!$A$2:$G$370,4,0)</f>
        <v>Explore ta sexualité</v>
      </c>
      <c r="J206" s="80" t="s">
        <v>535</v>
      </c>
      <c r="K206" s="73" t="str">
        <f>VLOOKUP(J206,contents!$A$2:$G$370,6,0)</f>
        <v>Lubrifiant</v>
      </c>
      <c r="L206" s="78" t="s">
        <v>1165</v>
      </c>
      <c r="M206" s="81" t="s">
        <v>1714</v>
      </c>
      <c r="N206" s="78" t="s">
        <v>1175</v>
      </c>
      <c r="O206" s="79"/>
      <c r="P206" s="79"/>
      <c r="Q206" s="79"/>
      <c r="R206" s="79"/>
      <c r="S206" s="79"/>
      <c r="T206" s="79"/>
      <c r="U206" s="79"/>
      <c r="V206" s="79"/>
      <c r="W206" s="79"/>
      <c r="X206" s="79"/>
      <c r="Y206" s="79"/>
    </row>
    <row r="207">
      <c r="A207" s="72" t="s">
        <v>742</v>
      </c>
      <c r="B207" s="72" t="s">
        <v>1160</v>
      </c>
      <c r="C207" s="72" t="s">
        <v>1161</v>
      </c>
      <c r="D207" s="72" t="s">
        <v>1162</v>
      </c>
      <c r="E207" s="72" t="s">
        <v>1163</v>
      </c>
      <c r="F207" s="72" t="s">
        <v>743</v>
      </c>
      <c r="G207" s="72" t="s">
        <v>7</v>
      </c>
      <c r="H207" s="68" t="str">
        <f>VLOOKUP(J207,contents!$A$2:$G$370,5,0)</f>
        <v>PLAISIR</v>
      </c>
      <c r="I207" s="73" t="str">
        <f>VLOOKUP(J207,contents!$A$2:$G$370,4,0)</f>
        <v>Découvre ton corps</v>
      </c>
      <c r="J207" s="80" t="s">
        <v>742</v>
      </c>
      <c r="K207" s="73" t="str">
        <f>VLOOKUP(J207,contents!$A$2:$G$370,6,0)</f>
        <v>Masturbation</v>
      </c>
      <c r="L207" s="78" t="s">
        <v>1165</v>
      </c>
      <c r="M207" s="81" t="s">
        <v>1715</v>
      </c>
      <c r="N207" s="78" t="s">
        <v>1175</v>
      </c>
      <c r="O207" s="79"/>
      <c r="P207" s="79"/>
      <c r="Q207" s="79"/>
      <c r="R207" s="79"/>
      <c r="S207" s="79"/>
      <c r="T207" s="79"/>
      <c r="U207" s="79"/>
      <c r="V207" s="79"/>
      <c r="W207" s="79"/>
      <c r="X207" s="79"/>
      <c r="Y207" s="79"/>
    </row>
    <row r="208">
      <c r="A208" s="72" t="s">
        <v>968</v>
      </c>
      <c r="B208" s="72" t="s">
        <v>1160</v>
      </c>
      <c r="C208" s="72" t="s">
        <v>1161</v>
      </c>
      <c r="D208" s="72" t="s">
        <v>1162</v>
      </c>
      <c r="E208" s="72" t="s">
        <v>1156</v>
      </c>
      <c r="F208" s="72" t="s">
        <v>970</v>
      </c>
      <c r="G208" s="72" t="s">
        <v>7</v>
      </c>
      <c r="H208" s="68" t="str">
        <f>VLOOKUP(J208,contents!$A$2:$G$370,5,0)</f>
        <v>PLAISIR</v>
      </c>
      <c r="I208" s="73" t="str">
        <f>VLOOKUP(J208,contents!$A$2:$G$370,4,0)</f>
        <v>Découvre ton corps</v>
      </c>
      <c r="J208" s="80" t="s">
        <v>968</v>
      </c>
      <c r="K208" s="73" t="str">
        <f>VLOOKUP(J208,contents!$A$2:$G$370,6,0)</f>
        <v>Masturbation</v>
      </c>
      <c r="L208" s="78" t="s">
        <v>1165</v>
      </c>
      <c r="M208" s="81" t="s">
        <v>1716</v>
      </c>
      <c r="N208" s="78" t="s">
        <v>1175</v>
      </c>
      <c r="O208" s="79"/>
      <c r="P208" s="79"/>
      <c r="Q208" s="79"/>
      <c r="R208" s="79"/>
      <c r="S208" s="79"/>
      <c r="T208" s="79"/>
      <c r="U208" s="79"/>
      <c r="V208" s="79"/>
      <c r="W208" s="79"/>
      <c r="X208" s="79"/>
      <c r="Y208" s="79"/>
    </row>
    <row r="209">
      <c r="A209" s="72" t="s">
        <v>1717</v>
      </c>
      <c r="B209" s="72" t="s">
        <v>1160</v>
      </c>
      <c r="C209" s="72" t="s">
        <v>1161</v>
      </c>
      <c r="D209" s="72" t="s">
        <v>1162</v>
      </c>
      <c r="E209" s="72" t="s">
        <v>1163</v>
      </c>
      <c r="F209" s="72" t="s">
        <v>1718</v>
      </c>
      <c r="G209" s="72" t="s">
        <v>13</v>
      </c>
      <c r="H209" s="68" t="str">
        <f>VLOOKUP(J209,contents!$A$2:$G$370,5,0)</f>
        <v>PLAISIR</v>
      </c>
      <c r="I209" s="73" t="str">
        <f>VLOOKUP(J209,contents!$A$2:$G$370,4,0)</f>
        <v>Les premières fois</v>
      </c>
      <c r="J209" s="80" t="s">
        <v>915</v>
      </c>
      <c r="K209" s="73" t="str">
        <f>VLOOKUP(J209,contents!$A$2:$G$370,6,0)</f>
        <v>Pénis</v>
      </c>
      <c r="L209" s="78" t="s">
        <v>1165</v>
      </c>
      <c r="M209" s="81" t="s">
        <v>1719</v>
      </c>
      <c r="N209" s="78" t="s">
        <v>1175</v>
      </c>
      <c r="O209" s="79"/>
      <c r="P209" s="79"/>
      <c r="Q209" s="79"/>
      <c r="R209" s="79"/>
      <c r="S209" s="79"/>
      <c r="T209" s="79"/>
      <c r="U209" s="79"/>
      <c r="V209" s="79"/>
      <c r="W209" s="79"/>
      <c r="X209" s="79"/>
      <c r="Y209" s="79"/>
    </row>
    <row r="210">
      <c r="A210" s="67" t="s">
        <v>1720</v>
      </c>
      <c r="B210" s="67" t="s">
        <v>1721</v>
      </c>
      <c r="C210" s="67" t="s">
        <v>1722</v>
      </c>
      <c r="D210" s="67" t="s">
        <v>1162</v>
      </c>
      <c r="E210" s="67" t="s">
        <v>1156</v>
      </c>
      <c r="F210" s="67" t="s">
        <v>1723</v>
      </c>
      <c r="G210" s="67" t="s">
        <v>13</v>
      </c>
      <c r="H210" s="68" t="str">
        <f>VLOOKUP(J210,contents!$A$2:$G$370,5,0)</f>
        <v>PLAISIR</v>
      </c>
      <c r="I210" s="68" t="str">
        <f>VLOOKUP(J210,contents!$A$2:$G$370,4,0)</f>
        <v>Les premières fois</v>
      </c>
      <c r="J210" s="69" t="s">
        <v>321</v>
      </c>
      <c r="K210" s="68" t="str">
        <f>VLOOKUP(J210,contents!$A$2:$G$370,6,0)</f>
        <v>Pratiques sexuelles</v>
      </c>
      <c r="L210" s="25" t="s">
        <v>1158</v>
      </c>
      <c r="M210" s="67" t="s">
        <v>1720</v>
      </c>
      <c r="N210" s="26"/>
      <c r="O210" s="26"/>
      <c r="P210" s="26"/>
      <c r="Q210" s="26"/>
      <c r="R210" s="26"/>
      <c r="S210" s="26"/>
      <c r="T210" s="26"/>
      <c r="U210" s="26"/>
      <c r="V210" s="26"/>
      <c r="W210" s="26"/>
      <c r="X210" s="26"/>
      <c r="Y210" s="26"/>
    </row>
    <row r="211">
      <c r="A211" s="27" t="s">
        <v>250</v>
      </c>
      <c r="B211" s="27" t="s">
        <v>1160</v>
      </c>
      <c r="C211" s="27" t="s">
        <v>1161</v>
      </c>
      <c r="D211" s="27" t="s">
        <v>1162</v>
      </c>
      <c r="E211" s="27" t="s">
        <v>1156</v>
      </c>
      <c r="F211" s="27" t="s">
        <v>252</v>
      </c>
      <c r="G211" s="27" t="s">
        <v>13</v>
      </c>
      <c r="H211" s="68" t="str">
        <f>VLOOKUP(J211,contents!$A$2:$G$370,5,0)</f>
        <v>PLAISIR</v>
      </c>
      <c r="I211" s="82" t="str">
        <f>VLOOKUP(J211,contents!$A$2:$G$370,4,0)</f>
        <v>Les premières fois</v>
      </c>
      <c r="J211" s="28" t="s">
        <v>250</v>
      </c>
      <c r="K211" s="82" t="str">
        <f>VLOOKUP(J211,contents!$A$2:$G$370,6,0)</f>
        <v>Pratiques sexuelles</v>
      </c>
      <c r="L211" s="32" t="s">
        <v>1158</v>
      </c>
      <c r="M211" s="27" t="s">
        <v>250</v>
      </c>
      <c r="N211" s="30"/>
      <c r="O211" s="30"/>
      <c r="P211" s="30"/>
      <c r="Q211" s="30"/>
      <c r="R211" s="30"/>
      <c r="S211" s="30"/>
      <c r="T211" s="30"/>
      <c r="U211" s="30"/>
      <c r="V211" s="30"/>
      <c r="W211" s="30"/>
      <c r="X211" s="30"/>
      <c r="Y211" s="30"/>
    </row>
    <row r="212">
      <c r="A212" s="72" t="s">
        <v>1724</v>
      </c>
      <c r="B212" s="72" t="s">
        <v>1160</v>
      </c>
      <c r="C212" s="72" t="s">
        <v>1161</v>
      </c>
      <c r="D212" s="72" t="s">
        <v>1162</v>
      </c>
      <c r="E212" s="72" t="s">
        <v>1163</v>
      </c>
      <c r="F212" s="72" t="s">
        <v>1725</v>
      </c>
      <c r="G212" s="72" t="s">
        <v>13</v>
      </c>
      <c r="H212" s="68" t="str">
        <f>VLOOKUP(J212,contents!$A$2:$G$370,5,0)</f>
        <v>PLAISIR</v>
      </c>
      <c r="I212" s="73" t="str">
        <f>VLOOKUP(J212,contents!$A$2:$G$370,4,0)</f>
        <v>Les premières fois</v>
      </c>
      <c r="J212" s="80" t="s">
        <v>779</v>
      </c>
      <c r="K212" s="73" t="str">
        <f>VLOOKUP(J212,contents!$A$2:$G$370,6,0)</f>
        <v>Pratiques sexuelles</v>
      </c>
      <c r="L212" s="78" t="s">
        <v>1165</v>
      </c>
      <c r="M212" s="81" t="s">
        <v>1726</v>
      </c>
      <c r="N212" s="78" t="s">
        <v>1175</v>
      </c>
      <c r="O212" s="79"/>
      <c r="P212" s="79"/>
      <c r="Q212" s="79"/>
      <c r="R212" s="79"/>
      <c r="S212" s="79"/>
      <c r="T212" s="79"/>
      <c r="U212" s="79"/>
      <c r="V212" s="79"/>
      <c r="W212" s="79"/>
      <c r="X212" s="79"/>
      <c r="Y212" s="79"/>
    </row>
    <row r="213">
      <c r="A213" s="67" t="s">
        <v>1727</v>
      </c>
      <c r="B213" s="67" t="s">
        <v>1728</v>
      </c>
      <c r="C213" s="67" t="s">
        <v>1722</v>
      </c>
      <c r="D213" s="67" t="s">
        <v>1162</v>
      </c>
      <c r="E213" s="67" t="s">
        <v>1156</v>
      </c>
      <c r="F213" s="67" t="s">
        <v>1729</v>
      </c>
      <c r="G213" s="67" t="s">
        <v>13</v>
      </c>
      <c r="H213" s="68" t="str">
        <f>VLOOKUP(J213,contents!$A$2:$G$370,5,0)</f>
        <v>PLAISIR</v>
      </c>
      <c r="I213" s="68" t="str">
        <f>VLOOKUP(J213,contents!$A$2:$G$370,4,0)</f>
        <v>Les premières fois</v>
      </c>
      <c r="J213" s="69" t="s">
        <v>910</v>
      </c>
      <c r="K213" s="68" t="str">
        <f>VLOOKUP(J213,contents!$A$2:$G$370,6,0)</f>
        <v>Pratiques sexuelles</v>
      </c>
      <c r="L213" s="32" t="s">
        <v>1158</v>
      </c>
      <c r="M213" s="67" t="s">
        <v>1727</v>
      </c>
      <c r="N213" s="26"/>
      <c r="O213" s="26"/>
      <c r="P213" s="26"/>
      <c r="Q213" s="26"/>
      <c r="R213" s="26"/>
      <c r="S213" s="26"/>
      <c r="T213" s="26"/>
      <c r="U213" s="26"/>
      <c r="V213" s="26"/>
      <c r="W213" s="26"/>
      <c r="X213" s="26"/>
      <c r="Y213" s="26"/>
    </row>
    <row r="214">
      <c r="A214" s="72" t="s">
        <v>893</v>
      </c>
      <c r="B214" s="72" t="s">
        <v>1160</v>
      </c>
      <c r="C214" s="72" t="s">
        <v>1161</v>
      </c>
      <c r="D214" s="72" t="s">
        <v>1162</v>
      </c>
      <c r="E214" s="72" t="s">
        <v>1163</v>
      </c>
      <c r="F214" s="72" t="s">
        <v>1730</v>
      </c>
      <c r="G214" s="72" t="s">
        <v>19</v>
      </c>
      <c r="H214" s="68" t="str">
        <f>VLOOKUP(J214,contents!$A$2:$G$370,5,0)</f>
        <v>PLAISIR</v>
      </c>
      <c r="I214" s="73" t="str">
        <f>VLOOKUP(J214,contents!$A$2:$G$370,4,0)</f>
        <v>Explore ta sexualité</v>
      </c>
      <c r="J214" s="80" t="s">
        <v>893</v>
      </c>
      <c r="K214" s="73" t="str">
        <f>VLOOKUP(J214,contents!$A$2:$G$370,6,0)</f>
        <v>Prévention</v>
      </c>
      <c r="L214" s="78" t="s">
        <v>1165</v>
      </c>
      <c r="M214" s="81" t="s">
        <v>1731</v>
      </c>
      <c r="N214" s="78" t="s">
        <v>1175</v>
      </c>
      <c r="O214" s="79"/>
      <c r="P214" s="79"/>
      <c r="Q214" s="79"/>
      <c r="R214" s="79"/>
      <c r="S214" s="79"/>
      <c r="T214" s="79"/>
      <c r="U214" s="79"/>
      <c r="V214" s="79"/>
      <c r="W214" s="79"/>
      <c r="X214" s="79"/>
      <c r="Y214" s="79"/>
    </row>
    <row r="215">
      <c r="A215" s="72" t="s">
        <v>1732</v>
      </c>
      <c r="B215" s="72" t="s">
        <v>1160</v>
      </c>
      <c r="C215" s="72" t="s">
        <v>1161</v>
      </c>
      <c r="D215" s="72" t="s">
        <v>1162</v>
      </c>
      <c r="E215" s="72" t="s">
        <v>1163</v>
      </c>
      <c r="F215" s="72" t="s">
        <v>656</v>
      </c>
      <c r="G215" s="72" t="s">
        <v>13</v>
      </c>
      <c r="H215" s="68" t="str">
        <f>VLOOKUP(J215,contents!$A$2:$G$370,5,0)</f>
        <v>PLAISIR</v>
      </c>
      <c r="I215" s="73" t="str">
        <f>VLOOKUP(J215,contents!$A$2:$G$370,4,0)</f>
        <v>Les premières fois</v>
      </c>
      <c r="J215" s="80" t="s">
        <v>654</v>
      </c>
      <c r="K215" s="73" t="str">
        <f>VLOOKUP(J215,contents!$A$2:$G$370,6,0)</f>
        <v>Prévention</v>
      </c>
      <c r="L215" s="78" t="s">
        <v>1165</v>
      </c>
      <c r="M215" s="81" t="s">
        <v>1733</v>
      </c>
      <c r="N215" s="78" t="s">
        <v>1175</v>
      </c>
      <c r="O215" s="79"/>
      <c r="P215" s="79"/>
      <c r="Q215" s="79"/>
      <c r="R215" s="79"/>
      <c r="S215" s="79"/>
      <c r="T215" s="79"/>
      <c r="U215" s="79"/>
      <c r="V215" s="79"/>
      <c r="W215" s="79"/>
      <c r="X215" s="79"/>
      <c r="Y215" s="79"/>
    </row>
    <row r="216">
      <c r="A216" s="54" t="s">
        <v>1734</v>
      </c>
      <c r="B216" s="54" t="s">
        <v>1160</v>
      </c>
      <c r="C216" s="54" t="s">
        <v>1161</v>
      </c>
      <c r="D216" s="54" t="s">
        <v>1162</v>
      </c>
      <c r="E216" s="54" t="s">
        <v>1163</v>
      </c>
      <c r="F216" s="54" t="s">
        <v>659</v>
      </c>
      <c r="G216" s="54" t="s">
        <v>13</v>
      </c>
      <c r="H216" s="94" t="str">
        <f>VLOOKUP(J216,contents!$A$2:$G$370,5,0)</f>
        <v>PLAISIR</v>
      </c>
      <c r="I216" s="94" t="str">
        <f>VLOOKUP(J216,contents!$A$2:$G$370,4,0)</f>
        <v>Les premières fois</v>
      </c>
      <c r="J216" s="55" t="s">
        <v>654</v>
      </c>
      <c r="K216" s="94" t="str">
        <f>VLOOKUP(J216,contents!$A$2:$G$370,6,0)</f>
        <v>Prévention</v>
      </c>
      <c r="L216" s="60" t="s">
        <v>1165</v>
      </c>
      <c r="M216" s="95" t="s">
        <v>1735</v>
      </c>
      <c r="N216" s="60" t="s">
        <v>1175</v>
      </c>
      <c r="O216" s="60" t="s">
        <v>1736</v>
      </c>
      <c r="P216" s="57"/>
      <c r="Q216" s="57"/>
      <c r="R216" s="57"/>
      <c r="S216" s="57"/>
      <c r="T216" s="57"/>
      <c r="U216" s="57"/>
      <c r="V216" s="57"/>
      <c r="W216" s="57"/>
      <c r="X216" s="57"/>
      <c r="Y216" s="57"/>
    </row>
    <row r="217">
      <c r="A217" s="72" t="s">
        <v>1737</v>
      </c>
      <c r="B217" s="72" t="s">
        <v>1257</v>
      </c>
      <c r="C217" s="72" t="s">
        <v>1256</v>
      </c>
      <c r="D217" s="72" t="s">
        <v>1162</v>
      </c>
      <c r="E217" s="72" t="s">
        <v>1163</v>
      </c>
      <c r="F217" s="72" t="s">
        <v>1738</v>
      </c>
      <c r="G217" s="72" t="s">
        <v>19</v>
      </c>
      <c r="H217" s="68" t="str">
        <f>VLOOKUP(J217,contents!$A$2:$G$370,5,0)</f>
        <v>PLAISIR</v>
      </c>
      <c r="I217" s="73" t="str">
        <f>VLOOKUP(J217,contents!$A$2:$G$370,4,0)</f>
        <v>Explore ta sexualité</v>
      </c>
      <c r="J217" s="80" t="s">
        <v>384</v>
      </c>
      <c r="K217" s="73" t="str">
        <f>VLOOKUP(J217,contents!$A$2:$G$370,6,0)</f>
        <v>Définition</v>
      </c>
      <c r="L217" s="78" t="s">
        <v>1165</v>
      </c>
      <c r="M217" s="81" t="s">
        <v>1739</v>
      </c>
      <c r="N217" s="78" t="s">
        <v>1175</v>
      </c>
      <c r="O217" s="79"/>
      <c r="P217" s="79"/>
      <c r="Q217" s="79"/>
      <c r="R217" s="79"/>
      <c r="S217" s="79"/>
      <c r="T217" s="79"/>
      <c r="U217" s="79"/>
      <c r="V217" s="79"/>
      <c r="W217" s="79"/>
      <c r="X217" s="79"/>
      <c r="Y217" s="79"/>
    </row>
    <row r="218">
      <c r="A218" s="27" t="s">
        <v>1740</v>
      </c>
      <c r="B218" s="27" t="s">
        <v>1160</v>
      </c>
      <c r="C218" s="27" t="s">
        <v>1161</v>
      </c>
      <c r="D218" s="27" t="s">
        <v>1162</v>
      </c>
      <c r="E218" s="27" t="s">
        <v>1163</v>
      </c>
      <c r="F218" s="27" t="s">
        <v>1741</v>
      </c>
      <c r="G218" s="27" t="s">
        <v>13</v>
      </c>
      <c r="H218" s="68" t="str">
        <f>VLOOKUP(J218,contents!$A$2:$G$370,5,0)</f>
        <v>PLAISIR</v>
      </c>
      <c r="I218" s="82" t="str">
        <f>VLOOKUP(J218,contents!$A$2:$G$370,4,0)</f>
        <v>Découvre ton corps</v>
      </c>
      <c r="J218" s="28" t="s">
        <v>733</v>
      </c>
      <c r="K218" s="82" t="str">
        <f>VLOOKUP(J218,contents!$A$2:$G$370,6,0)</f>
        <v>Définition</v>
      </c>
      <c r="L218" s="32" t="s">
        <v>1158</v>
      </c>
      <c r="M218" s="98" t="s">
        <v>1740</v>
      </c>
      <c r="N218" s="30"/>
      <c r="O218" s="30"/>
      <c r="P218" s="30"/>
      <c r="Q218" s="30"/>
      <c r="R218" s="30"/>
      <c r="S218" s="30"/>
      <c r="T218" s="30"/>
      <c r="U218" s="30"/>
      <c r="V218" s="30"/>
      <c r="W218" s="30"/>
      <c r="X218" s="30"/>
      <c r="Y218" s="30"/>
    </row>
    <row r="219">
      <c r="A219" s="72" t="s">
        <v>1742</v>
      </c>
      <c r="B219" s="72" t="s">
        <v>1160</v>
      </c>
      <c r="C219" s="72" t="s">
        <v>1161</v>
      </c>
      <c r="D219" s="72" t="s">
        <v>1162</v>
      </c>
      <c r="E219" s="72" t="s">
        <v>1156</v>
      </c>
      <c r="F219" s="72" t="s">
        <v>1743</v>
      </c>
      <c r="G219" s="72" t="s">
        <v>7</v>
      </c>
      <c r="H219" s="68" t="str">
        <f>VLOOKUP(J219,contents!$A$2:$G$370,5,0)</f>
        <v>PLAISIR</v>
      </c>
      <c r="I219" s="73" t="str">
        <f>VLOOKUP(J219,contents!$A$2:$G$370,4,0)</f>
        <v>Découvre ton corps</v>
      </c>
      <c r="J219" s="80" t="s">
        <v>481</v>
      </c>
      <c r="K219" s="73" t="str">
        <f>VLOOKUP(J219,contents!$A$2:$G$370,6,0)</f>
        <v>Désir</v>
      </c>
      <c r="L219" s="78" t="s">
        <v>1165</v>
      </c>
      <c r="M219" s="81" t="s">
        <v>1744</v>
      </c>
      <c r="N219" s="78" t="s">
        <v>1175</v>
      </c>
      <c r="O219" s="79"/>
      <c r="P219" s="79"/>
      <c r="Q219" s="79"/>
      <c r="R219" s="79"/>
      <c r="S219" s="79"/>
      <c r="T219" s="79"/>
      <c r="U219" s="79"/>
      <c r="V219" s="79"/>
      <c r="W219" s="79"/>
      <c r="X219" s="79"/>
      <c r="Y219" s="79"/>
    </row>
    <row r="220">
      <c r="A220" s="72" t="s">
        <v>1745</v>
      </c>
      <c r="B220" s="72" t="s">
        <v>1160</v>
      </c>
      <c r="C220" s="72" t="s">
        <v>1161</v>
      </c>
      <c r="D220" s="72" t="s">
        <v>1162</v>
      </c>
      <c r="E220" s="72" t="s">
        <v>1163</v>
      </c>
      <c r="F220" s="72" t="s">
        <v>1746</v>
      </c>
      <c r="G220" s="72" t="s">
        <v>19</v>
      </c>
      <c r="H220" s="68" t="str">
        <f>VLOOKUP(J220,contents!$A$2:$G$370,5,0)</f>
        <v>PLAISIR</v>
      </c>
      <c r="I220" s="73" t="str">
        <f>VLOOKUP(J220,contents!$A$2:$G$370,4,0)</f>
        <v>Explore ta sexualité</v>
      </c>
      <c r="J220" s="80" t="s">
        <v>273</v>
      </c>
      <c r="K220" s="73" t="str">
        <f>VLOOKUP(J220,contents!$A$2:$G$370,6,0)</f>
        <v>Fantasmes</v>
      </c>
      <c r="L220" s="78" t="s">
        <v>1165</v>
      </c>
      <c r="M220" s="81" t="s">
        <v>1747</v>
      </c>
      <c r="N220" s="78" t="s">
        <v>1175</v>
      </c>
      <c r="O220" s="79"/>
      <c r="P220" s="79"/>
      <c r="Q220" s="79"/>
      <c r="R220" s="79"/>
      <c r="S220" s="79"/>
      <c r="T220" s="79"/>
      <c r="U220" s="79"/>
      <c r="V220" s="79"/>
      <c r="W220" s="79"/>
      <c r="X220" s="79"/>
      <c r="Y220" s="79"/>
    </row>
    <row r="221">
      <c r="A221" s="72" t="s">
        <v>736</v>
      </c>
      <c r="B221" s="72" t="s">
        <v>1160</v>
      </c>
      <c r="C221" s="72" t="s">
        <v>1161</v>
      </c>
      <c r="D221" s="72" t="s">
        <v>1162</v>
      </c>
      <c r="E221" s="72" t="s">
        <v>1156</v>
      </c>
      <c r="F221" s="72" t="s">
        <v>738</v>
      </c>
      <c r="G221" s="72" t="s">
        <v>19</v>
      </c>
      <c r="H221" s="68" t="str">
        <f>VLOOKUP(J221,contents!$A$2:$G$370,5,0)</f>
        <v>PLAISIR</v>
      </c>
      <c r="I221" s="73" t="str">
        <f>VLOOKUP(J221,contents!$A$2:$G$370,4,0)</f>
        <v>Explore ta sexualité</v>
      </c>
      <c r="J221" s="80" t="s">
        <v>736</v>
      </c>
      <c r="K221" s="73" t="str">
        <f>VLOOKUP(J221,contents!$A$2:$G$370,6,0)</f>
        <v>Fantasmes</v>
      </c>
      <c r="L221" s="78" t="s">
        <v>1165</v>
      </c>
      <c r="M221" s="81" t="s">
        <v>1748</v>
      </c>
      <c r="N221" s="78" t="s">
        <v>1175</v>
      </c>
      <c r="O221" s="79"/>
      <c r="P221" s="79"/>
      <c r="Q221" s="79"/>
      <c r="R221" s="79"/>
      <c r="S221" s="79"/>
      <c r="T221" s="79"/>
      <c r="U221" s="79"/>
      <c r="V221" s="79"/>
      <c r="W221" s="79"/>
      <c r="X221" s="79"/>
      <c r="Y221" s="79"/>
    </row>
    <row r="222">
      <c r="A222" s="54" t="s">
        <v>1749</v>
      </c>
      <c r="B222" s="54" t="s">
        <v>1160</v>
      </c>
      <c r="C222" s="54" t="s">
        <v>1161</v>
      </c>
      <c r="D222" s="54" t="s">
        <v>1162</v>
      </c>
      <c r="E222" s="54" t="s">
        <v>1156</v>
      </c>
      <c r="F222" s="54" t="s">
        <v>1750</v>
      </c>
      <c r="G222" s="54" t="s">
        <v>19</v>
      </c>
      <c r="H222" s="94" t="str">
        <f>VLOOKUP(J222,contents!$A$2:$G$370,5,0)</f>
        <v>PLAISIR</v>
      </c>
      <c r="I222" s="94" t="str">
        <f>VLOOKUP(J222,contents!$A$2:$G$370,4,0)</f>
        <v>Explore ta sexualité</v>
      </c>
      <c r="J222" s="55" t="s">
        <v>736</v>
      </c>
      <c r="K222" s="94" t="str">
        <f>VLOOKUP(J222,contents!$A$2:$G$370,6,0)</f>
        <v>Fantasmes</v>
      </c>
      <c r="L222" s="60" t="s">
        <v>1165</v>
      </c>
      <c r="M222" s="95" t="s">
        <v>1751</v>
      </c>
      <c r="N222" s="60" t="s">
        <v>1175</v>
      </c>
      <c r="O222" s="57"/>
      <c r="P222" s="57"/>
      <c r="Q222" s="57"/>
      <c r="R222" s="57"/>
      <c r="S222" s="57"/>
      <c r="T222" s="57"/>
      <c r="U222" s="57"/>
      <c r="V222" s="57"/>
      <c r="W222" s="57"/>
      <c r="X222" s="57"/>
      <c r="Y222" s="57"/>
    </row>
    <row r="223">
      <c r="A223" s="72" t="s">
        <v>273</v>
      </c>
      <c r="B223" s="72" t="s">
        <v>1160</v>
      </c>
      <c r="C223" s="72" t="s">
        <v>1161</v>
      </c>
      <c r="D223" s="72" t="s">
        <v>1162</v>
      </c>
      <c r="E223" s="72" t="s">
        <v>1163</v>
      </c>
      <c r="F223" s="72" t="s">
        <v>275</v>
      </c>
      <c r="G223" s="72" t="s">
        <v>19</v>
      </c>
      <c r="H223" s="68" t="str">
        <f>VLOOKUP(J223,contents!$A$2:$G$370,5,0)</f>
        <v>PLAISIR</v>
      </c>
      <c r="I223" s="73" t="str">
        <f>VLOOKUP(J223,contents!$A$2:$G$370,4,0)</f>
        <v>Explore ta sexualité</v>
      </c>
      <c r="J223" s="80" t="s">
        <v>273</v>
      </c>
      <c r="K223" s="73" t="str">
        <f>VLOOKUP(J223,contents!$A$2:$G$370,6,0)</f>
        <v>Fantasmes</v>
      </c>
      <c r="L223" s="78" t="s">
        <v>1165</v>
      </c>
      <c r="M223" s="81" t="s">
        <v>1752</v>
      </c>
      <c r="N223" s="78" t="s">
        <v>1175</v>
      </c>
      <c r="O223" s="79"/>
      <c r="P223" s="79"/>
      <c r="Q223" s="79"/>
      <c r="R223" s="79"/>
      <c r="S223" s="79"/>
      <c r="T223" s="79"/>
      <c r="U223" s="79"/>
      <c r="V223" s="79"/>
      <c r="W223" s="79"/>
      <c r="X223" s="79"/>
      <c r="Y223" s="79"/>
    </row>
    <row r="224">
      <c r="A224" s="72" t="s">
        <v>556</v>
      </c>
      <c r="B224" s="72" t="s">
        <v>1161</v>
      </c>
      <c r="C224" s="72" t="s">
        <v>1160</v>
      </c>
      <c r="D224" s="72" t="s">
        <v>1162</v>
      </c>
      <c r="E224" s="72" t="s">
        <v>1163</v>
      </c>
      <c r="F224" s="72" t="s">
        <v>1753</v>
      </c>
      <c r="G224" s="72" t="s">
        <v>7</v>
      </c>
      <c r="H224" s="68" t="str">
        <f>VLOOKUP(J224,contents!$A$2:$G$370,5,0)</f>
        <v>PLAISIR</v>
      </c>
      <c r="I224" s="73" t="str">
        <f>VLOOKUP(J224,contents!$A$2:$G$370,4,0)</f>
        <v>Découvre ton corps</v>
      </c>
      <c r="J224" s="80" t="s">
        <v>556</v>
      </c>
      <c r="K224" s="73" t="str">
        <f>VLOOKUP(J224,contents!$A$2:$G$370,6,0)</f>
        <v>Idées reçues </v>
      </c>
      <c r="L224" s="78" t="s">
        <v>1165</v>
      </c>
      <c r="M224" s="81" t="s">
        <v>1754</v>
      </c>
      <c r="N224" s="78" t="s">
        <v>1175</v>
      </c>
      <c r="O224" s="79"/>
      <c r="P224" s="79"/>
      <c r="Q224" s="79"/>
      <c r="R224" s="79"/>
      <c r="S224" s="79"/>
      <c r="T224" s="79"/>
      <c r="U224" s="79"/>
      <c r="V224" s="79"/>
      <c r="W224" s="79"/>
      <c r="X224" s="79"/>
      <c r="Y224" s="79"/>
    </row>
    <row r="225">
      <c r="A225" s="72" t="s">
        <v>214</v>
      </c>
      <c r="B225" s="72" t="s">
        <v>1160</v>
      </c>
      <c r="C225" s="72" t="s">
        <v>1161</v>
      </c>
      <c r="D225" s="72" t="s">
        <v>1162</v>
      </c>
      <c r="E225" s="72" t="s">
        <v>1156</v>
      </c>
      <c r="F225" s="72" t="s">
        <v>216</v>
      </c>
      <c r="G225" s="72" t="s">
        <v>13</v>
      </c>
      <c r="H225" s="68" t="str">
        <f>VLOOKUP(J225,contents!$A$2:$G$370,5,0)</f>
        <v>PLAISIR</v>
      </c>
      <c r="I225" s="73" t="str">
        <f>VLOOKUP(J225,contents!$A$2:$G$370,4,0)</f>
        <v>Les premières fois</v>
      </c>
      <c r="J225" s="80" t="s">
        <v>214</v>
      </c>
      <c r="K225" s="73" t="str">
        <f>VLOOKUP(J225,contents!$A$2:$G$370,6,0)</f>
        <v>Idées reçues </v>
      </c>
      <c r="L225" s="78" t="s">
        <v>1165</v>
      </c>
      <c r="M225" s="81" t="s">
        <v>1755</v>
      </c>
      <c r="N225" s="78" t="s">
        <v>1175</v>
      </c>
      <c r="O225" s="79"/>
      <c r="P225" s="79"/>
      <c r="Q225" s="79"/>
      <c r="R225" s="79"/>
      <c r="S225" s="79"/>
      <c r="T225" s="79"/>
      <c r="U225" s="79"/>
      <c r="V225" s="79"/>
      <c r="W225" s="79"/>
      <c r="X225" s="79"/>
      <c r="Y225" s="79"/>
    </row>
    <row r="226">
      <c r="A226" s="54" t="s">
        <v>1756</v>
      </c>
      <c r="B226" s="54" t="s">
        <v>1160</v>
      </c>
      <c r="C226" s="54" t="s">
        <v>1161</v>
      </c>
      <c r="D226" s="54" t="s">
        <v>1162</v>
      </c>
      <c r="E226" s="54" t="s">
        <v>1156</v>
      </c>
      <c r="F226" s="54" t="s">
        <v>673</v>
      </c>
      <c r="G226" s="54" t="s">
        <v>13</v>
      </c>
      <c r="H226" s="94" t="str">
        <f>VLOOKUP(J226,contents!$A$2:$G$370,5,0)</f>
        <v>PLAISIR</v>
      </c>
      <c r="I226" s="94" t="str">
        <f>VLOOKUP(J226,contents!$A$2:$G$370,4,0)</f>
        <v>Les premières fois</v>
      </c>
      <c r="J226" s="55" t="s">
        <v>214</v>
      </c>
      <c r="K226" s="94" t="str">
        <f>VLOOKUP(J226,contents!$A$2:$G$370,6,0)</f>
        <v>Idées reçues </v>
      </c>
      <c r="L226" s="60" t="s">
        <v>1165</v>
      </c>
      <c r="M226" s="95" t="s">
        <v>1757</v>
      </c>
      <c r="N226" s="60" t="s">
        <v>1175</v>
      </c>
      <c r="O226" s="57"/>
      <c r="P226" s="57"/>
      <c r="Q226" s="57"/>
      <c r="R226" s="57"/>
      <c r="S226" s="57"/>
      <c r="T226" s="57"/>
      <c r="U226" s="57"/>
      <c r="V226" s="57"/>
      <c r="W226" s="57"/>
      <c r="X226" s="57"/>
      <c r="Y226" s="57"/>
    </row>
    <row r="227">
      <c r="A227" s="67" t="s">
        <v>1758</v>
      </c>
      <c r="B227" s="67" t="s">
        <v>1759</v>
      </c>
      <c r="C227" s="67" t="s">
        <v>1760</v>
      </c>
      <c r="D227" s="67" t="s">
        <v>1162</v>
      </c>
      <c r="E227" s="67" t="s">
        <v>1156</v>
      </c>
      <c r="F227" s="67" t="s">
        <v>495</v>
      </c>
      <c r="G227" s="67" t="s">
        <v>7</v>
      </c>
      <c r="H227" s="68" t="str">
        <f>VLOOKUP(J227,contents!$A$2:$G$370,5,0)</f>
        <v>PLAISIR</v>
      </c>
      <c r="I227" s="68" t="str">
        <f>VLOOKUP(J227,contents!$A$2:$G$370,4,0)</f>
        <v>Découvre ton corps</v>
      </c>
      <c r="J227" s="69" t="s">
        <v>494</v>
      </c>
      <c r="K227" s="68" t="str">
        <f>VLOOKUP(J227,contents!$A$2:$G$370,6,0)</f>
        <v>Masturbation</v>
      </c>
      <c r="L227" s="32" t="s">
        <v>1158</v>
      </c>
      <c r="M227" s="96" t="s">
        <v>1758</v>
      </c>
      <c r="N227" s="26"/>
      <c r="O227" s="26"/>
      <c r="P227" s="26"/>
      <c r="Q227" s="26"/>
      <c r="R227" s="26"/>
      <c r="S227" s="26"/>
      <c r="T227" s="26"/>
      <c r="U227" s="26"/>
      <c r="V227" s="26"/>
      <c r="W227" s="26"/>
      <c r="X227" s="26"/>
      <c r="Y227" s="26"/>
    </row>
    <row r="228">
      <c r="A228" s="72" t="s">
        <v>1761</v>
      </c>
      <c r="B228" s="72" t="s">
        <v>1160</v>
      </c>
      <c r="C228" s="72" t="s">
        <v>1161</v>
      </c>
      <c r="D228" s="72" t="s">
        <v>1162</v>
      </c>
      <c r="E228" s="72" t="s">
        <v>1163</v>
      </c>
      <c r="F228" s="72" t="s">
        <v>1762</v>
      </c>
      <c r="G228" s="72" t="s">
        <v>7</v>
      </c>
      <c r="H228" s="68" t="str">
        <f>VLOOKUP(J228,contents!$A$2:$G$370,5,0)</f>
        <v>PLAISIR</v>
      </c>
      <c r="I228" s="73" t="str">
        <f>VLOOKUP(J228,contents!$A$2:$G$370,4,0)</f>
        <v>Découvre ton corps</v>
      </c>
      <c r="J228" s="80" t="s">
        <v>601</v>
      </c>
      <c r="K228" s="73" t="str">
        <f>VLOOKUP(J228,contents!$A$2:$G$370,6,0)</f>
        <v>Mon corps</v>
      </c>
      <c r="L228" s="78" t="s">
        <v>1165</v>
      </c>
      <c r="M228" s="81" t="s">
        <v>1763</v>
      </c>
      <c r="N228" s="78" t="s">
        <v>1175</v>
      </c>
      <c r="O228" s="79"/>
      <c r="P228" s="79"/>
      <c r="Q228" s="79"/>
      <c r="R228" s="79"/>
      <c r="S228" s="79"/>
      <c r="T228" s="79"/>
      <c r="U228" s="79"/>
      <c r="V228" s="79"/>
      <c r="W228" s="79"/>
      <c r="X228" s="79"/>
      <c r="Y228" s="79"/>
    </row>
    <row r="229">
      <c r="A229" s="67" t="s">
        <v>1764</v>
      </c>
      <c r="B229" s="67" t="s">
        <v>1721</v>
      </c>
      <c r="C229" s="67" t="s">
        <v>1722</v>
      </c>
      <c r="D229" s="67" t="s">
        <v>1162</v>
      </c>
      <c r="E229" s="67" t="s">
        <v>1156</v>
      </c>
      <c r="F229" s="67" t="s">
        <v>1130</v>
      </c>
      <c r="G229" s="67" t="s">
        <v>19</v>
      </c>
      <c r="H229" s="68" t="str">
        <f>VLOOKUP(J229,contents!$A$2:$G$370,5,0)</f>
        <v>PLAISIR</v>
      </c>
      <c r="I229" s="68" t="str">
        <f>VLOOKUP(J229,contents!$A$2:$G$370,4,0)</f>
        <v>Les premières fois</v>
      </c>
      <c r="J229" s="69" t="s">
        <v>1129</v>
      </c>
      <c r="K229" s="68" t="str">
        <f>VLOOKUP(J229,contents!$A$2:$G$370,6,0)</f>
        <v>Mon corps</v>
      </c>
      <c r="L229" s="32" t="s">
        <v>1158</v>
      </c>
      <c r="M229" s="67" t="s">
        <v>1764</v>
      </c>
      <c r="N229" s="26"/>
      <c r="O229" s="26"/>
      <c r="P229" s="26"/>
      <c r="Q229" s="26"/>
      <c r="R229" s="26"/>
      <c r="S229" s="26"/>
      <c r="T229" s="26"/>
      <c r="U229" s="26"/>
      <c r="V229" s="26"/>
      <c r="W229" s="26"/>
      <c r="X229" s="26"/>
      <c r="Y229" s="26"/>
    </row>
    <row r="230">
      <c r="A230" s="67" t="s">
        <v>1765</v>
      </c>
      <c r="B230" s="67" t="s">
        <v>1766</v>
      </c>
      <c r="C230" s="67" t="s">
        <v>1767</v>
      </c>
      <c r="D230" s="67" t="s">
        <v>1768</v>
      </c>
      <c r="E230" s="67" t="s">
        <v>1227</v>
      </c>
      <c r="F230" s="67" t="s">
        <v>867</v>
      </c>
      <c r="G230" s="67" t="s">
        <v>7</v>
      </c>
      <c r="H230" s="68" t="str">
        <f>VLOOKUP(J230,contents!$A$2:$G$370,5,0)</f>
        <v>PLAISIR</v>
      </c>
      <c r="I230" s="68" t="str">
        <f>VLOOKUP(J230,contents!$A$2:$G$370,4,0)</f>
        <v>Découvre ton corps</v>
      </c>
      <c r="J230" s="69" t="s">
        <v>866</v>
      </c>
      <c r="K230" s="68" t="str">
        <f>VLOOKUP(J230,contents!$A$2:$G$370,6,0)</f>
        <v>Orgasmes</v>
      </c>
      <c r="L230" s="32" t="s">
        <v>1158</v>
      </c>
      <c r="M230" s="67" t="s">
        <v>1765</v>
      </c>
      <c r="N230" s="26"/>
      <c r="O230" s="26"/>
      <c r="P230" s="26"/>
      <c r="Q230" s="26"/>
      <c r="R230" s="26"/>
      <c r="S230" s="26"/>
      <c r="T230" s="26"/>
      <c r="U230" s="26"/>
      <c r="V230" s="26"/>
      <c r="W230" s="26"/>
      <c r="X230" s="26"/>
      <c r="Y230" s="26"/>
    </row>
    <row r="231">
      <c r="A231" s="67" t="s">
        <v>1769</v>
      </c>
      <c r="B231" s="67" t="s">
        <v>1160</v>
      </c>
      <c r="C231" s="67" t="s">
        <v>1161</v>
      </c>
      <c r="D231" s="67" t="s">
        <v>1162</v>
      </c>
      <c r="E231" s="67" t="s">
        <v>1163</v>
      </c>
      <c r="F231" s="67" t="s">
        <v>865</v>
      </c>
      <c r="G231" s="67" t="s">
        <v>19</v>
      </c>
      <c r="H231" s="68" t="str">
        <f>VLOOKUP(J231,contents!$A$2:$G$370,5,0)</f>
        <v>PLAISIR</v>
      </c>
      <c r="I231" s="68" t="str">
        <f>VLOOKUP(J231,contents!$A$2:$G$370,4,0)</f>
        <v>Explore ta sexualité</v>
      </c>
      <c r="J231" s="69" t="s">
        <v>864</v>
      </c>
      <c r="K231" s="68" t="str">
        <f>VLOOKUP(J231,contents!$A$2:$G$370,6,0)</f>
        <v>Orgasmes</v>
      </c>
      <c r="L231" s="32" t="s">
        <v>1158</v>
      </c>
      <c r="M231" s="67" t="s">
        <v>1769</v>
      </c>
      <c r="N231" s="26"/>
      <c r="O231" s="26"/>
      <c r="P231" s="26"/>
      <c r="Q231" s="26"/>
      <c r="R231" s="26"/>
      <c r="S231" s="26"/>
      <c r="T231" s="26"/>
      <c r="U231" s="26"/>
      <c r="V231" s="26"/>
      <c r="W231" s="26"/>
      <c r="X231" s="26"/>
      <c r="Y231" s="26"/>
    </row>
    <row r="232">
      <c r="A232" s="72" t="s">
        <v>1770</v>
      </c>
      <c r="B232" s="72" t="s">
        <v>1160</v>
      </c>
      <c r="C232" s="72" t="s">
        <v>1161</v>
      </c>
      <c r="D232" s="72" t="s">
        <v>1162</v>
      </c>
      <c r="E232" s="72" t="s">
        <v>1156</v>
      </c>
      <c r="F232" s="72" t="s">
        <v>1771</v>
      </c>
      <c r="G232" s="72" t="s">
        <v>19</v>
      </c>
      <c r="H232" s="68" t="str">
        <f>VLOOKUP(J232,contents!$A$2:$G$370,5,0)</f>
        <v>PLAISIR</v>
      </c>
      <c r="I232" s="73" t="str">
        <f>VLOOKUP(J232,contents!$A$2:$G$370,4,0)</f>
        <v>Explore ta sexualité</v>
      </c>
      <c r="J232" s="80" t="s">
        <v>220</v>
      </c>
      <c r="K232" s="73" t="str">
        <f>VLOOKUP(J232,contents!$A$2:$G$370,6,0)</f>
        <v>Orgasmes</v>
      </c>
      <c r="L232" s="78" t="s">
        <v>1165</v>
      </c>
      <c r="M232" s="81" t="s">
        <v>1772</v>
      </c>
      <c r="N232" s="78" t="s">
        <v>1175</v>
      </c>
      <c r="O232" s="79"/>
      <c r="P232" s="79"/>
      <c r="Q232" s="79"/>
      <c r="R232" s="79"/>
      <c r="S232" s="79"/>
      <c r="T232" s="79"/>
      <c r="U232" s="79"/>
      <c r="V232" s="79"/>
      <c r="W232" s="79"/>
      <c r="X232" s="79"/>
      <c r="Y232" s="79"/>
    </row>
    <row r="233">
      <c r="A233" s="72" t="s">
        <v>947</v>
      </c>
      <c r="B233" s="72" t="s">
        <v>1160</v>
      </c>
      <c r="C233" s="72" t="s">
        <v>1161</v>
      </c>
      <c r="D233" s="72" t="s">
        <v>1162</v>
      </c>
      <c r="E233" s="72" t="s">
        <v>1156</v>
      </c>
      <c r="F233" s="72" t="s">
        <v>1773</v>
      </c>
      <c r="G233" s="72" t="s">
        <v>13</v>
      </c>
      <c r="H233" s="68" t="str">
        <f>VLOOKUP(J233,contents!$A$2:$G$370,5,0)</f>
        <v>PLAISIR</v>
      </c>
      <c r="I233" s="73" t="str">
        <f>VLOOKUP(J233,contents!$A$2:$G$370,4,0)</f>
        <v>Les premières fois</v>
      </c>
      <c r="J233" s="80" t="s">
        <v>223</v>
      </c>
      <c r="K233" s="73" t="str">
        <f>VLOOKUP(J233,contents!$A$2:$G$370,6,0)</f>
        <v>Orgasmes</v>
      </c>
      <c r="L233" s="78" t="s">
        <v>1165</v>
      </c>
      <c r="M233" s="81" t="s">
        <v>1774</v>
      </c>
      <c r="N233" s="78" t="s">
        <v>1175</v>
      </c>
      <c r="O233" s="79"/>
      <c r="P233" s="79"/>
      <c r="Q233" s="79"/>
      <c r="R233" s="79"/>
      <c r="S233" s="79"/>
      <c r="T233" s="79"/>
      <c r="U233" s="79"/>
      <c r="V233" s="79"/>
      <c r="W233" s="79"/>
      <c r="X233" s="79"/>
      <c r="Y233" s="79"/>
    </row>
    <row r="234">
      <c r="A234" s="72" t="s">
        <v>1775</v>
      </c>
      <c r="B234" s="72" t="s">
        <v>1160</v>
      </c>
      <c r="C234" s="72" t="s">
        <v>1161</v>
      </c>
      <c r="D234" s="72" t="s">
        <v>1162</v>
      </c>
      <c r="E234" s="72" t="s">
        <v>1156</v>
      </c>
      <c r="F234" s="72" t="s">
        <v>1776</v>
      </c>
      <c r="G234" s="72" t="s">
        <v>7</v>
      </c>
      <c r="H234" s="68" t="str">
        <f>VLOOKUP(J234,contents!$A$2:$G$370,5,0)</f>
        <v>PLAISIR</v>
      </c>
      <c r="I234" s="73" t="str">
        <f>VLOOKUP(J234,contents!$A$2:$G$370,4,0)</f>
        <v>Découvre ton corps</v>
      </c>
      <c r="J234" s="80" t="s">
        <v>309</v>
      </c>
      <c r="K234" s="73" t="str">
        <f>VLOOKUP(J234,contents!$A$2:$G$370,6,0)</f>
        <v>Pénis</v>
      </c>
      <c r="L234" s="78" t="s">
        <v>1165</v>
      </c>
      <c r="M234" s="81" t="s">
        <v>1777</v>
      </c>
      <c r="N234" s="78" t="s">
        <v>1175</v>
      </c>
      <c r="O234" s="79"/>
      <c r="P234" s="79"/>
      <c r="Q234" s="79"/>
      <c r="R234" s="79"/>
      <c r="S234" s="79"/>
      <c r="T234" s="79"/>
      <c r="U234" s="79"/>
      <c r="V234" s="79"/>
      <c r="W234" s="79"/>
      <c r="X234" s="79"/>
      <c r="Y234" s="79"/>
    </row>
    <row r="235">
      <c r="A235" s="72" t="s">
        <v>1778</v>
      </c>
      <c r="B235" s="72" t="s">
        <v>1160</v>
      </c>
      <c r="C235" s="72" t="s">
        <v>1161</v>
      </c>
      <c r="D235" s="72" t="s">
        <v>1162</v>
      </c>
      <c r="E235" s="72" t="s">
        <v>1163</v>
      </c>
      <c r="F235" s="72" t="s">
        <v>662</v>
      </c>
      <c r="G235" s="72" t="s">
        <v>7</v>
      </c>
      <c r="H235" s="68" t="str">
        <f>VLOOKUP(J235,contents!$A$2:$G$370,5,0)</f>
        <v>PLAISIR</v>
      </c>
      <c r="I235" s="73" t="str">
        <f>VLOOKUP(J235,contents!$A$2:$G$370,4,0)</f>
        <v>Découvre ton corps</v>
      </c>
      <c r="J235" s="80" t="s">
        <v>309</v>
      </c>
      <c r="K235" s="73" t="str">
        <f>VLOOKUP(J235,contents!$A$2:$G$370,6,0)</f>
        <v>Pénis</v>
      </c>
      <c r="L235" s="78" t="s">
        <v>1165</v>
      </c>
      <c r="M235" s="81" t="s">
        <v>1779</v>
      </c>
      <c r="N235" s="78" t="s">
        <v>1175</v>
      </c>
      <c r="O235" s="79"/>
      <c r="P235" s="79"/>
      <c r="Q235" s="79"/>
      <c r="R235" s="79"/>
      <c r="S235" s="79"/>
      <c r="T235" s="79"/>
      <c r="U235" s="79"/>
      <c r="V235" s="79"/>
      <c r="W235" s="79"/>
      <c r="X235" s="79"/>
      <c r="Y235" s="79"/>
    </row>
    <row r="236">
      <c r="A236" s="72" t="s">
        <v>1089</v>
      </c>
      <c r="B236" s="72" t="s">
        <v>1160</v>
      </c>
      <c r="C236" s="72" t="s">
        <v>1161</v>
      </c>
      <c r="D236" s="72" t="s">
        <v>1162</v>
      </c>
      <c r="E236" s="72" t="s">
        <v>1163</v>
      </c>
      <c r="F236" s="72" t="s">
        <v>164</v>
      </c>
      <c r="G236" s="72" t="s">
        <v>13</v>
      </c>
      <c r="H236" s="68" t="str">
        <f>VLOOKUP(J236,contents!$A$2:$G$370,5,0)</f>
        <v>PLAISIR</v>
      </c>
      <c r="I236" s="73" t="str">
        <f>VLOOKUP(J236,contents!$A$2:$G$370,4,0)</f>
        <v>Les premières fois</v>
      </c>
      <c r="J236" s="80" t="s">
        <v>163</v>
      </c>
      <c r="K236" s="73" t="str">
        <f>VLOOKUP(J236,contents!$A$2:$G$370,6,0)</f>
        <v>Pénis</v>
      </c>
      <c r="L236" s="78" t="s">
        <v>1165</v>
      </c>
      <c r="M236" s="81" t="s">
        <v>1780</v>
      </c>
      <c r="N236" s="78" t="s">
        <v>1175</v>
      </c>
      <c r="O236" s="79"/>
      <c r="P236" s="79"/>
      <c r="Q236" s="79"/>
      <c r="R236" s="79"/>
      <c r="S236" s="79"/>
      <c r="T236" s="79"/>
      <c r="U236" s="79"/>
      <c r="V236" s="79"/>
      <c r="W236" s="79"/>
      <c r="X236" s="79"/>
      <c r="Y236" s="79"/>
    </row>
    <row r="237">
      <c r="A237" s="72" t="s">
        <v>268</v>
      </c>
      <c r="B237" s="72" t="s">
        <v>1161</v>
      </c>
      <c r="C237" s="72" t="s">
        <v>1160</v>
      </c>
      <c r="D237" s="72" t="s">
        <v>1162</v>
      </c>
      <c r="E237" s="72" t="s">
        <v>1163</v>
      </c>
      <c r="F237" s="72" t="s">
        <v>1781</v>
      </c>
      <c r="G237" s="72" t="s">
        <v>19</v>
      </c>
      <c r="H237" s="68" t="str">
        <f>VLOOKUP(J237,contents!$A$2:$G$370,5,0)</f>
        <v>PLAISIR</v>
      </c>
      <c r="I237" s="73" t="str">
        <f>VLOOKUP(J237,contents!$A$2:$G$370,4,0)</f>
        <v>Explore ta sexualité</v>
      </c>
      <c r="J237" s="80" t="s">
        <v>268</v>
      </c>
      <c r="K237" s="73" t="str">
        <f>VLOOKUP(J237,contents!$A$2:$G$370,6,0)</f>
        <v>Pratiques sexuelles</v>
      </c>
      <c r="L237" s="78" t="s">
        <v>1165</v>
      </c>
      <c r="M237" s="81" t="s">
        <v>1782</v>
      </c>
      <c r="N237" s="78" t="s">
        <v>1783</v>
      </c>
      <c r="O237" s="79"/>
      <c r="P237" s="79"/>
      <c r="Q237" s="79"/>
      <c r="R237" s="79"/>
      <c r="S237" s="79"/>
      <c r="T237" s="79"/>
      <c r="U237" s="79"/>
      <c r="V237" s="79"/>
      <c r="W237" s="79"/>
      <c r="X237" s="79"/>
      <c r="Y237" s="79"/>
    </row>
    <row r="238">
      <c r="A238" s="72" t="s">
        <v>1041</v>
      </c>
      <c r="B238" s="72" t="s">
        <v>1160</v>
      </c>
      <c r="C238" s="72" t="s">
        <v>1161</v>
      </c>
      <c r="D238" s="72" t="s">
        <v>1162</v>
      </c>
      <c r="E238" s="72" t="s">
        <v>1156</v>
      </c>
      <c r="F238" s="72" t="s">
        <v>1381</v>
      </c>
      <c r="G238" s="72" t="s">
        <v>19</v>
      </c>
      <c r="H238" s="68" t="str">
        <f>VLOOKUP(J238,contents!$A$2:$G$370,5,0)</f>
        <v>PLAISIR</v>
      </c>
      <c r="I238" s="73" t="str">
        <f>VLOOKUP(J238,contents!$A$2:$G$370,4,0)</f>
        <v>Explore ta sexualité</v>
      </c>
      <c r="J238" s="80" t="s">
        <v>1041</v>
      </c>
      <c r="K238" s="73" t="str">
        <f>VLOOKUP(J238,contents!$A$2:$G$370,6,0)</f>
        <v>Prévention</v>
      </c>
      <c r="L238" s="78" t="s">
        <v>1165</v>
      </c>
      <c r="M238" s="81" t="s">
        <v>1784</v>
      </c>
      <c r="N238" s="78" t="s">
        <v>1175</v>
      </c>
      <c r="O238" s="79"/>
      <c r="P238" s="79"/>
      <c r="Q238" s="79"/>
      <c r="R238" s="79"/>
      <c r="S238" s="79"/>
      <c r="T238" s="79"/>
      <c r="U238" s="79"/>
      <c r="V238" s="79"/>
      <c r="W238" s="79"/>
      <c r="X238" s="79"/>
      <c r="Y238" s="79"/>
    </row>
    <row r="239">
      <c r="A239" s="54" t="s">
        <v>1047</v>
      </c>
      <c r="B239" s="54" t="s">
        <v>1160</v>
      </c>
      <c r="C239" s="54" t="s">
        <v>1161</v>
      </c>
      <c r="D239" s="54" t="s">
        <v>1162</v>
      </c>
      <c r="E239" s="54" t="s">
        <v>1156</v>
      </c>
      <c r="F239" s="54" t="s">
        <v>1048</v>
      </c>
      <c r="G239" s="54" t="s">
        <v>13</v>
      </c>
      <c r="H239" s="94" t="str">
        <f>VLOOKUP(J239,contents!$A$2:$G$370,5,0)</f>
        <v>PLAISIR</v>
      </c>
      <c r="I239" s="94" t="str">
        <f>VLOOKUP(J239,contents!$A$2:$G$370,4,0)</f>
        <v>Explore ta sexualité</v>
      </c>
      <c r="J239" s="55" t="s">
        <v>1041</v>
      </c>
      <c r="K239" s="94" t="str">
        <f>VLOOKUP(J239,contents!$A$2:$G$370,6,0)</f>
        <v>Prévention</v>
      </c>
      <c r="L239" s="60" t="s">
        <v>1165</v>
      </c>
      <c r="M239" s="95" t="s">
        <v>1785</v>
      </c>
      <c r="N239" s="60" t="s">
        <v>1175</v>
      </c>
      <c r="O239" s="57"/>
      <c r="P239" s="57"/>
      <c r="Q239" s="57"/>
      <c r="R239" s="57"/>
      <c r="S239" s="57"/>
      <c r="T239" s="57"/>
      <c r="U239" s="57"/>
      <c r="V239" s="57"/>
      <c r="W239" s="57"/>
      <c r="X239" s="57"/>
      <c r="Y239" s="57"/>
    </row>
    <row r="240">
      <c r="A240" s="72" t="s">
        <v>1786</v>
      </c>
      <c r="B240" s="72" t="s">
        <v>1256</v>
      </c>
      <c r="C240" s="72" t="s">
        <v>1257</v>
      </c>
      <c r="D240" s="72" t="s">
        <v>1162</v>
      </c>
      <c r="E240" s="72" t="s">
        <v>1163</v>
      </c>
      <c r="F240" s="72" t="s">
        <v>400</v>
      </c>
      <c r="G240" s="72" t="s">
        <v>7</v>
      </c>
      <c r="H240" s="68" t="str">
        <f>VLOOKUP(J240,contents!$A$2:$G$370,5,0)</f>
        <v>PLAISIR</v>
      </c>
      <c r="I240" s="73" t="str">
        <f>VLOOKUP(J240,contents!$A$2:$G$370,4,0)</f>
        <v>Découvre ton corps</v>
      </c>
      <c r="J240" s="80" t="s">
        <v>398</v>
      </c>
      <c r="K240" s="73" t="str">
        <f>VLOOKUP(J240,contents!$A$2:$G$370,6,0)</f>
        <v>Prévention</v>
      </c>
      <c r="L240" s="78" t="s">
        <v>1165</v>
      </c>
      <c r="M240" s="81" t="s">
        <v>1787</v>
      </c>
      <c r="N240" s="78" t="s">
        <v>1175</v>
      </c>
      <c r="O240" s="79"/>
      <c r="P240" s="79"/>
      <c r="Q240" s="79"/>
      <c r="R240" s="79"/>
      <c r="S240" s="79"/>
      <c r="T240" s="79"/>
      <c r="U240" s="79"/>
      <c r="V240" s="79"/>
      <c r="W240" s="79"/>
      <c r="X240" s="79"/>
      <c r="Y240" s="79"/>
    </row>
    <row r="241">
      <c r="A241" s="72" t="s">
        <v>651</v>
      </c>
      <c r="B241" s="72" t="s">
        <v>1160</v>
      </c>
      <c r="C241" s="72" t="s">
        <v>1161</v>
      </c>
      <c r="D241" s="72" t="s">
        <v>1162</v>
      </c>
      <c r="E241" s="72" t="s">
        <v>1163</v>
      </c>
      <c r="F241" s="72" t="s">
        <v>1788</v>
      </c>
      <c r="G241" s="72" t="s">
        <v>7</v>
      </c>
      <c r="H241" s="68" t="str">
        <f>VLOOKUP(J241,contents!$A$2:$G$370,5,0)</f>
        <v>PLAISIR</v>
      </c>
      <c r="I241" s="73" t="str">
        <f>VLOOKUP(J241,contents!$A$2:$G$370,4,0)</f>
        <v>Découvre ton corps</v>
      </c>
      <c r="J241" s="80" t="s">
        <v>651</v>
      </c>
      <c r="K241" s="73" t="str">
        <f>VLOOKUP(J241,contents!$A$2:$G$370,6,0)</f>
        <v>Prévention</v>
      </c>
      <c r="L241" s="78" t="s">
        <v>1165</v>
      </c>
      <c r="M241" s="81" t="s">
        <v>1789</v>
      </c>
      <c r="N241" s="78" t="s">
        <v>1175</v>
      </c>
      <c r="O241" s="79"/>
      <c r="P241" s="79"/>
      <c r="Q241" s="79"/>
      <c r="R241" s="79"/>
      <c r="S241" s="79"/>
      <c r="T241" s="79"/>
      <c r="U241" s="79"/>
      <c r="V241" s="79"/>
      <c r="W241" s="79"/>
      <c r="X241" s="79"/>
      <c r="Y241" s="79"/>
    </row>
    <row r="242">
      <c r="A242" s="72" t="s">
        <v>1790</v>
      </c>
      <c r="B242" s="72" t="s">
        <v>1160</v>
      </c>
      <c r="C242" s="72" t="s">
        <v>1161</v>
      </c>
      <c r="D242" s="72" t="s">
        <v>1162</v>
      </c>
      <c r="E242" s="72" t="s">
        <v>1163</v>
      </c>
      <c r="F242" s="72" t="s">
        <v>1791</v>
      </c>
      <c r="G242" s="72" t="s">
        <v>7</v>
      </c>
      <c r="H242" s="68" t="str">
        <f>VLOOKUP(J242,contents!$A$2:$G$370,5,0)</f>
        <v>PLAISIR</v>
      </c>
      <c r="I242" s="73" t="str">
        <f>VLOOKUP(J242,contents!$A$2:$G$370,4,0)</f>
        <v>Découvre ton corps</v>
      </c>
      <c r="J242" s="80" t="s">
        <v>838</v>
      </c>
      <c r="K242" s="73" t="str">
        <f>VLOOKUP(J242,contents!$A$2:$G$370,6,0)</f>
        <v>Consentement</v>
      </c>
      <c r="L242" s="78" t="s">
        <v>1165</v>
      </c>
      <c r="M242" s="81" t="s">
        <v>1792</v>
      </c>
      <c r="N242" s="78" t="s">
        <v>1175</v>
      </c>
      <c r="O242" s="79"/>
      <c r="P242" s="79"/>
      <c r="Q242" s="79"/>
      <c r="R242" s="79"/>
      <c r="S242" s="79"/>
      <c r="T242" s="79"/>
      <c r="U242" s="79"/>
      <c r="V242" s="79"/>
      <c r="W242" s="79"/>
      <c r="X242" s="79"/>
      <c r="Y242" s="79"/>
    </row>
    <row r="243">
      <c r="A243" s="72" t="s">
        <v>984</v>
      </c>
      <c r="B243" s="72" t="s">
        <v>1160</v>
      </c>
      <c r="C243" s="72" t="s">
        <v>1161</v>
      </c>
      <c r="D243" s="72" t="s">
        <v>1162</v>
      </c>
      <c r="E243" s="72" t="s">
        <v>1156</v>
      </c>
      <c r="F243" s="72" t="s">
        <v>1793</v>
      </c>
      <c r="G243" s="72" t="s">
        <v>7</v>
      </c>
      <c r="H243" s="68" t="str">
        <f>VLOOKUP(J243,contents!$A$2:$G$370,5,0)</f>
        <v>PLAISIR</v>
      </c>
      <c r="I243" s="73" t="str">
        <f>VLOOKUP(J243,contents!$A$2:$G$370,4,0)</f>
        <v>Découvre ton corps</v>
      </c>
      <c r="J243" s="80" t="s">
        <v>984</v>
      </c>
      <c r="K243" s="73" t="str">
        <f>VLOOKUP(J243,contents!$A$2:$G$370,6,0)</f>
        <v>Consentement</v>
      </c>
      <c r="L243" s="78" t="s">
        <v>1165</v>
      </c>
      <c r="M243" s="81" t="s">
        <v>1794</v>
      </c>
      <c r="N243" s="78" t="s">
        <v>1175</v>
      </c>
      <c r="O243" s="79"/>
      <c r="P243" s="79"/>
      <c r="Q243" s="79"/>
      <c r="R243" s="79"/>
      <c r="S243" s="79"/>
      <c r="T243" s="79"/>
      <c r="U243" s="79"/>
      <c r="V243" s="79"/>
      <c r="W243" s="79"/>
      <c r="X243" s="79"/>
      <c r="Y243" s="79"/>
    </row>
    <row r="244">
      <c r="A244" s="72" t="s">
        <v>1795</v>
      </c>
      <c r="B244" s="72" t="s">
        <v>1160</v>
      </c>
      <c r="C244" s="72" t="s">
        <v>1161</v>
      </c>
      <c r="D244" s="72" t="s">
        <v>1162</v>
      </c>
      <c r="E244" s="72" t="s">
        <v>1163</v>
      </c>
      <c r="F244" s="72" t="s">
        <v>394</v>
      </c>
      <c r="G244" s="72" t="s">
        <v>19</v>
      </c>
      <c r="H244" s="68" t="str">
        <f>VLOOKUP(J244,contents!$A$2:$G$370,5,0)</f>
        <v>PLAISIR</v>
      </c>
      <c r="I244" s="73" t="str">
        <f>VLOOKUP(J244,contents!$A$2:$G$370,4,0)</f>
        <v>Explore ta sexualité</v>
      </c>
      <c r="J244" s="80" t="s">
        <v>392</v>
      </c>
      <c r="K244" s="73" t="str">
        <f>VLOOKUP(J244,contents!$A$2:$G$370,6,0)</f>
        <v>Définition</v>
      </c>
      <c r="L244" s="78" t="s">
        <v>1165</v>
      </c>
      <c r="M244" s="81" t="s">
        <v>1796</v>
      </c>
      <c r="N244" s="78" t="s">
        <v>1175</v>
      </c>
      <c r="O244" s="79"/>
      <c r="P244" s="79"/>
      <c r="Q244" s="79"/>
      <c r="R244" s="79"/>
      <c r="S244" s="79"/>
      <c r="T244" s="79"/>
      <c r="U244" s="79"/>
      <c r="V244" s="79"/>
      <c r="W244" s="79"/>
      <c r="X244" s="79"/>
      <c r="Y244" s="79"/>
    </row>
    <row r="245">
      <c r="A245" s="72" t="s">
        <v>1797</v>
      </c>
      <c r="B245" s="72" t="s">
        <v>1160</v>
      </c>
      <c r="C245" s="72" t="s">
        <v>1161</v>
      </c>
      <c r="D245" s="72" t="s">
        <v>1162</v>
      </c>
      <c r="E245" s="72" t="s">
        <v>1163</v>
      </c>
      <c r="F245" s="72" t="s">
        <v>1798</v>
      </c>
      <c r="G245" s="72" t="s">
        <v>19</v>
      </c>
      <c r="H245" s="68" t="str">
        <f>VLOOKUP(J245,contents!$A$2:$G$370,5,0)</f>
        <v>PLAISIR</v>
      </c>
      <c r="I245" s="73" t="str">
        <f>VLOOKUP(J245,contents!$A$2:$G$370,4,0)</f>
        <v>Explore ta sexualité</v>
      </c>
      <c r="J245" s="80" t="s">
        <v>1018</v>
      </c>
      <c r="K245" s="73" t="str">
        <f>VLOOKUP(J245,contents!$A$2:$G$370,6,0)</f>
        <v>Lubrifiant</v>
      </c>
      <c r="L245" s="78" t="s">
        <v>1165</v>
      </c>
      <c r="M245" s="81" t="s">
        <v>1799</v>
      </c>
      <c r="N245" s="78" t="s">
        <v>1175</v>
      </c>
      <c r="O245" s="79"/>
      <c r="P245" s="79"/>
      <c r="Q245" s="79"/>
      <c r="R245" s="79"/>
      <c r="S245" s="79"/>
      <c r="T245" s="79"/>
      <c r="U245" s="79"/>
      <c r="V245" s="79"/>
      <c r="W245" s="79"/>
      <c r="X245" s="79"/>
      <c r="Y245" s="79"/>
    </row>
    <row r="246">
      <c r="A246" s="27" t="s">
        <v>829</v>
      </c>
      <c r="B246" s="27" t="s">
        <v>1160</v>
      </c>
      <c r="C246" s="27" t="s">
        <v>1161</v>
      </c>
      <c r="D246" s="27" t="s">
        <v>1162</v>
      </c>
      <c r="E246" s="27" t="s">
        <v>1163</v>
      </c>
      <c r="F246" s="27" t="s">
        <v>1800</v>
      </c>
      <c r="G246" s="27" t="s">
        <v>19</v>
      </c>
      <c r="H246" s="68" t="str">
        <f>VLOOKUP(J246,contents!$A$2:$G$370,5,0)</f>
        <v>PLAISIR</v>
      </c>
      <c r="I246" s="82" t="str">
        <f>VLOOKUP(J246,contents!$A$2:$G$370,4,0)</f>
        <v>Explore ta sexualité</v>
      </c>
      <c r="J246" s="28" t="s">
        <v>829</v>
      </c>
      <c r="K246" s="82" t="str">
        <f>VLOOKUP(J246,contents!$A$2:$G$370,6,0)</f>
        <v>Consentement</v>
      </c>
      <c r="L246" s="32" t="s">
        <v>1158</v>
      </c>
      <c r="M246" s="27" t="s">
        <v>829</v>
      </c>
      <c r="N246" s="30"/>
      <c r="O246" s="30"/>
      <c r="P246" s="30"/>
      <c r="Q246" s="30"/>
      <c r="R246" s="30"/>
      <c r="S246" s="30"/>
      <c r="T246" s="30"/>
      <c r="U246" s="30"/>
      <c r="V246" s="30"/>
      <c r="W246" s="30"/>
      <c r="X246" s="30"/>
      <c r="Y246" s="30"/>
    </row>
    <row r="247">
      <c r="A247" s="72" t="s">
        <v>1801</v>
      </c>
      <c r="B247" s="72" t="s">
        <v>1160</v>
      </c>
      <c r="C247" s="72" t="s">
        <v>1161</v>
      </c>
      <c r="D247" s="72" t="s">
        <v>1162</v>
      </c>
      <c r="E247" s="72" t="s">
        <v>1163</v>
      </c>
      <c r="F247" s="72" t="s">
        <v>800</v>
      </c>
      <c r="G247" s="72" t="s">
        <v>19</v>
      </c>
      <c r="H247" s="68" t="str">
        <f>VLOOKUP(J247,contents!$A$2:$G$370,5,0)</f>
        <v>PLAISIR</v>
      </c>
      <c r="I247" s="73" t="str">
        <f>VLOOKUP(J247,contents!$A$2:$G$370,4,0)</f>
        <v>Explore ta sexualité</v>
      </c>
      <c r="J247" s="80" t="s">
        <v>1018</v>
      </c>
      <c r="K247" s="73" t="str">
        <f>VLOOKUP(J247,contents!$A$2:$G$370,6,0)</f>
        <v>Lubrifiant</v>
      </c>
      <c r="L247" s="78" t="s">
        <v>1165</v>
      </c>
      <c r="M247" s="81" t="s">
        <v>1802</v>
      </c>
      <c r="N247" s="78" t="s">
        <v>1175</v>
      </c>
      <c r="O247" s="79"/>
      <c r="P247" s="79"/>
      <c r="Q247" s="79"/>
      <c r="R247" s="79"/>
      <c r="S247" s="79"/>
      <c r="T247" s="79"/>
      <c r="U247" s="79"/>
      <c r="V247" s="79"/>
      <c r="W247" s="79"/>
      <c r="X247" s="79"/>
      <c r="Y247" s="79"/>
    </row>
    <row r="248">
      <c r="A248" s="72" t="s">
        <v>1803</v>
      </c>
      <c r="B248" s="72" t="s">
        <v>1160</v>
      </c>
      <c r="C248" s="72" t="s">
        <v>1161</v>
      </c>
      <c r="D248" s="72" t="s">
        <v>1162</v>
      </c>
      <c r="E248" s="72" t="s">
        <v>1156</v>
      </c>
      <c r="F248" s="72" t="s">
        <v>1804</v>
      </c>
      <c r="G248" s="72" t="s">
        <v>19</v>
      </c>
      <c r="H248" s="68" t="str">
        <f>VLOOKUP(J248,contents!$A$2:$G$370,5,0)</f>
        <v>PLAISIR</v>
      </c>
      <c r="I248" s="73" t="str">
        <f>VLOOKUP(J248,contents!$A$2:$G$370,4,0)</f>
        <v>Explore ta sexualité</v>
      </c>
      <c r="J248" s="80" t="s">
        <v>1025</v>
      </c>
      <c r="K248" s="73" t="str">
        <f>VLOOKUP(J248,contents!$A$2:$G$370,6,0)</f>
        <v>Consentement</v>
      </c>
      <c r="L248" s="78" t="s">
        <v>1165</v>
      </c>
      <c r="M248" s="81" t="s">
        <v>1805</v>
      </c>
      <c r="N248" s="78" t="s">
        <v>1175</v>
      </c>
      <c r="O248" s="79"/>
      <c r="P248" s="79"/>
      <c r="Q248" s="79"/>
      <c r="R248" s="79"/>
      <c r="S248" s="79"/>
      <c r="T248" s="79"/>
      <c r="U248" s="79"/>
      <c r="V248" s="79"/>
      <c r="W248" s="79"/>
      <c r="X248" s="79"/>
      <c r="Y248" s="79"/>
    </row>
    <row r="249">
      <c r="A249" s="67" t="s">
        <v>199</v>
      </c>
      <c r="B249" s="67" t="s">
        <v>1160</v>
      </c>
      <c r="C249" s="67" t="s">
        <v>1161</v>
      </c>
      <c r="D249" s="67" t="s">
        <v>1162</v>
      </c>
      <c r="E249" s="67" t="s">
        <v>1163</v>
      </c>
      <c r="F249" s="67" t="s">
        <v>1806</v>
      </c>
      <c r="G249" s="67" t="s">
        <v>19</v>
      </c>
      <c r="H249" s="68" t="str">
        <f>VLOOKUP(J249,contents!$A$2:$G$370,5,0)</f>
        <v>PLAISIR</v>
      </c>
      <c r="I249" s="68" t="str">
        <f>VLOOKUP(J249,contents!$A$2:$G$370,4,0)</f>
        <v>Explore ta sexualité</v>
      </c>
      <c r="J249" s="69" t="s">
        <v>199</v>
      </c>
      <c r="K249" s="68" t="str">
        <f>VLOOKUP(J249,contents!$A$2:$G$370,6,0)</f>
        <v>Consentement</v>
      </c>
      <c r="L249" s="32" t="s">
        <v>1158</v>
      </c>
      <c r="M249" s="67" t="s">
        <v>199</v>
      </c>
      <c r="N249" s="26"/>
      <c r="O249" s="26"/>
      <c r="P249" s="26"/>
      <c r="Q249" s="26"/>
      <c r="R249" s="26"/>
      <c r="S249" s="26"/>
      <c r="T249" s="26"/>
      <c r="U249" s="26"/>
      <c r="V249" s="26"/>
      <c r="W249" s="26"/>
      <c r="X249" s="26"/>
      <c r="Y249" s="26"/>
    </row>
    <row r="250">
      <c r="A250" s="67" t="s">
        <v>1807</v>
      </c>
      <c r="B250" s="67" t="s">
        <v>1160</v>
      </c>
      <c r="C250" s="67" t="s">
        <v>1161</v>
      </c>
      <c r="D250" s="67" t="s">
        <v>1162</v>
      </c>
      <c r="E250" s="67" t="s">
        <v>1156</v>
      </c>
      <c r="F250" s="67" t="s">
        <v>1808</v>
      </c>
      <c r="G250" s="67" t="s">
        <v>19</v>
      </c>
      <c r="H250" s="68" t="str">
        <f>VLOOKUP(J250,contents!$A$2:$G$370,5,0)</f>
        <v>PLAISIR</v>
      </c>
      <c r="I250" s="68" t="str">
        <f>VLOOKUP(J250,contents!$A$2:$G$370,4,0)</f>
        <v>Les premières fois</v>
      </c>
      <c r="J250" s="69" t="s">
        <v>878</v>
      </c>
      <c r="K250" s="68" t="str">
        <f>VLOOKUP(J250,contents!$A$2:$G$370,6,0)</f>
        <v>Consentement</v>
      </c>
      <c r="L250" s="32" t="s">
        <v>1158</v>
      </c>
      <c r="M250" s="67" t="s">
        <v>1807</v>
      </c>
      <c r="N250" s="26"/>
      <c r="O250" s="26"/>
      <c r="P250" s="26"/>
      <c r="Q250" s="26"/>
      <c r="R250" s="26"/>
      <c r="S250" s="26"/>
      <c r="T250" s="26"/>
      <c r="U250" s="26"/>
      <c r="V250" s="26"/>
      <c r="W250" s="26"/>
      <c r="X250" s="26"/>
      <c r="Y250" s="26"/>
    </row>
    <row r="251">
      <c r="A251" s="67" t="s">
        <v>1809</v>
      </c>
      <c r="B251" s="67" t="s">
        <v>1810</v>
      </c>
      <c r="C251" s="67" t="s">
        <v>1160</v>
      </c>
      <c r="D251" s="67" t="s">
        <v>1161</v>
      </c>
      <c r="E251" s="67" t="s">
        <v>1227</v>
      </c>
      <c r="F251" s="67" t="s">
        <v>1811</v>
      </c>
      <c r="G251" s="67" t="s">
        <v>19</v>
      </c>
      <c r="H251" s="68" t="str">
        <f>VLOOKUP(J251,contents!$A$2:$G$370,5,0)</f>
        <v>PLAISIR</v>
      </c>
      <c r="I251" s="68" t="str">
        <f>VLOOKUP(J251,contents!$A$2:$G$370,4,0)</f>
        <v>Explore ta sexualité</v>
      </c>
      <c r="J251" s="69" t="s">
        <v>978</v>
      </c>
      <c r="K251" s="68" t="str">
        <f>VLOOKUP(J251,contents!$A$2:$G$370,6,0)</f>
        <v>Consentement</v>
      </c>
      <c r="L251" s="32" t="s">
        <v>1158</v>
      </c>
      <c r="M251" s="67" t="s">
        <v>1809</v>
      </c>
      <c r="N251" s="26"/>
      <c r="O251" s="26"/>
      <c r="P251" s="26"/>
      <c r="Q251" s="26"/>
      <c r="R251" s="26"/>
      <c r="S251" s="26"/>
      <c r="T251" s="26"/>
      <c r="U251" s="26"/>
      <c r="V251" s="26"/>
      <c r="W251" s="26"/>
      <c r="X251" s="26"/>
      <c r="Y251" s="26"/>
    </row>
    <row r="252">
      <c r="A252" s="67" t="s">
        <v>1812</v>
      </c>
      <c r="B252" s="67" t="s">
        <v>1160</v>
      </c>
      <c r="C252" s="67" t="s">
        <v>1161</v>
      </c>
      <c r="D252" s="67" t="s">
        <v>1162</v>
      </c>
      <c r="E252" s="67" t="s">
        <v>1156</v>
      </c>
      <c r="F252" s="67" t="s">
        <v>1813</v>
      </c>
      <c r="G252" s="67" t="s">
        <v>19</v>
      </c>
      <c r="H252" s="68" t="str">
        <f>VLOOKUP(J252,contents!$A$2:$G$370,5,0)</f>
        <v>PLAISIR</v>
      </c>
      <c r="I252" s="68" t="str">
        <f>VLOOKUP(J252,contents!$A$2:$G$370,4,0)</f>
        <v>Explore ta sexualité</v>
      </c>
      <c r="J252" s="69" t="s">
        <v>938</v>
      </c>
      <c r="K252" s="68" t="str">
        <f>VLOOKUP(J252,contents!$A$2:$G$370,6,0)</f>
        <v>Idées reçues </v>
      </c>
      <c r="L252" s="32" t="s">
        <v>1158</v>
      </c>
      <c r="M252" s="67" t="s">
        <v>1812</v>
      </c>
      <c r="N252" s="26"/>
      <c r="O252" s="26"/>
      <c r="P252" s="26"/>
      <c r="Q252" s="26"/>
      <c r="R252" s="26"/>
      <c r="S252" s="26"/>
      <c r="T252" s="26"/>
      <c r="U252" s="26"/>
      <c r="V252" s="26"/>
      <c r="W252" s="26"/>
      <c r="X252" s="26"/>
      <c r="Y252" s="26"/>
    </row>
    <row r="253">
      <c r="A253" s="67" t="s">
        <v>1814</v>
      </c>
      <c r="B253" s="67" t="s">
        <v>1160</v>
      </c>
      <c r="C253" s="67" t="s">
        <v>1161</v>
      </c>
      <c r="D253" s="67" t="s">
        <v>1162</v>
      </c>
      <c r="E253" s="67" t="s">
        <v>1163</v>
      </c>
      <c r="F253" s="67" t="s">
        <v>139</v>
      </c>
      <c r="G253" s="67" t="s">
        <v>19</v>
      </c>
      <c r="H253" s="68" t="str">
        <f>VLOOKUP(J253,contents!$A$2:$G$370,5,0)</f>
        <v>PLAISIR</v>
      </c>
      <c r="I253" s="68" t="str">
        <f>VLOOKUP(J253,contents!$A$2:$G$370,4,0)</f>
        <v>Explore ta sexualité</v>
      </c>
      <c r="J253" s="69" t="s">
        <v>137</v>
      </c>
      <c r="K253" s="68" t="str">
        <f>VLOOKUP(J253,contents!$A$2:$G$370,6,0)</f>
        <v>Prévention</v>
      </c>
      <c r="L253" s="32" t="s">
        <v>1158</v>
      </c>
      <c r="M253" s="67" t="s">
        <v>1814</v>
      </c>
      <c r="N253" s="26"/>
      <c r="O253" s="26"/>
      <c r="P253" s="26"/>
      <c r="Q253" s="26"/>
      <c r="R253" s="26"/>
      <c r="S253" s="26"/>
      <c r="T253" s="26"/>
      <c r="U253" s="26"/>
      <c r="V253" s="26"/>
      <c r="W253" s="26"/>
      <c r="X253" s="26"/>
      <c r="Y253" s="26"/>
    </row>
    <row r="254">
      <c r="A254" s="72" t="s">
        <v>1815</v>
      </c>
      <c r="B254" s="72" t="s">
        <v>1160</v>
      </c>
      <c r="C254" s="72" t="s">
        <v>1161</v>
      </c>
      <c r="D254" s="72" t="s">
        <v>1162</v>
      </c>
      <c r="E254" s="72" t="s">
        <v>1163</v>
      </c>
      <c r="F254" s="72" t="s">
        <v>870</v>
      </c>
      <c r="G254" s="72" t="s">
        <v>19</v>
      </c>
      <c r="H254" s="68" t="str">
        <f>VLOOKUP(J254,contents!$A$2:$G$370,5,0)</f>
        <v>PLAISIR</v>
      </c>
      <c r="I254" s="73" t="str">
        <f>VLOOKUP(J254,contents!$A$2:$G$370,4,0)</f>
        <v>Explore ta sexualité</v>
      </c>
      <c r="J254" s="80" t="s">
        <v>868</v>
      </c>
      <c r="K254" s="73" t="str">
        <f>VLOOKUP(J254,contents!$A$2:$G$370,6,0)</f>
        <v>Orgasmes</v>
      </c>
      <c r="L254" s="78" t="s">
        <v>1165</v>
      </c>
      <c r="M254" s="81" t="s">
        <v>1816</v>
      </c>
      <c r="N254" s="78" t="s">
        <v>1175</v>
      </c>
      <c r="O254" s="79"/>
      <c r="P254" s="79"/>
      <c r="Q254" s="79"/>
      <c r="R254" s="79"/>
      <c r="S254" s="79"/>
      <c r="T254" s="79"/>
      <c r="U254" s="79"/>
      <c r="V254" s="79"/>
      <c r="W254" s="79"/>
      <c r="X254" s="79"/>
      <c r="Y254" s="79"/>
    </row>
    <row r="255">
      <c r="A255" s="67" t="s">
        <v>149</v>
      </c>
      <c r="B255" s="67" t="s">
        <v>1160</v>
      </c>
      <c r="C255" s="67" t="s">
        <v>1161</v>
      </c>
      <c r="D255" s="67" t="s">
        <v>1162</v>
      </c>
      <c r="E255" s="67" t="s">
        <v>1156</v>
      </c>
      <c r="F255" s="67" t="s">
        <v>151</v>
      </c>
      <c r="G255" s="67" t="s">
        <v>19</v>
      </c>
      <c r="H255" s="68" t="str">
        <f>VLOOKUP(J255,contents!$A$2:$G$370,5,0)</f>
        <v>PLAISIR</v>
      </c>
      <c r="I255" s="68" t="str">
        <f>VLOOKUP(J255,contents!$A$2:$G$370,4,0)</f>
        <v>Explore ta sexualité</v>
      </c>
      <c r="J255" s="69" t="s">
        <v>149</v>
      </c>
      <c r="K255" s="68" t="str">
        <f>VLOOKUP(J255,contents!$A$2:$G$370,6,0)</f>
        <v>Consentement</v>
      </c>
      <c r="L255" s="32" t="s">
        <v>1158</v>
      </c>
      <c r="M255" s="67" t="s">
        <v>149</v>
      </c>
      <c r="N255" s="26"/>
      <c r="O255" s="26"/>
      <c r="P255" s="26"/>
      <c r="Q255" s="26"/>
      <c r="R255" s="26"/>
      <c r="S255" s="26"/>
      <c r="T255" s="26"/>
      <c r="U255" s="26"/>
      <c r="V255" s="26"/>
      <c r="W255" s="26"/>
      <c r="X255" s="26"/>
      <c r="Y255" s="26"/>
    </row>
    <row r="256">
      <c r="A256" s="67" t="s">
        <v>1817</v>
      </c>
      <c r="B256" s="67" t="s">
        <v>1721</v>
      </c>
      <c r="C256" s="67" t="s">
        <v>1722</v>
      </c>
      <c r="D256" s="67" t="s">
        <v>1162</v>
      </c>
      <c r="E256" s="67" t="s">
        <v>1156</v>
      </c>
      <c r="F256" s="67" t="s">
        <v>1818</v>
      </c>
      <c r="G256" s="67" t="s">
        <v>13</v>
      </c>
      <c r="H256" s="68" t="str">
        <f>VLOOKUP(J256,contents!$A$2:$G$370,5,0)</f>
        <v>PLAISIR</v>
      </c>
      <c r="I256" s="68" t="str">
        <f>VLOOKUP(J256,contents!$A$2:$G$370,4,0)</f>
        <v>Les premières fois</v>
      </c>
      <c r="J256" s="69" t="s">
        <v>884</v>
      </c>
      <c r="K256" s="68" t="str">
        <f>VLOOKUP(J256,contents!$A$2:$G$370,6,0)</f>
        <v>Idées reçues </v>
      </c>
      <c r="L256" s="32" t="s">
        <v>1158</v>
      </c>
      <c r="M256" s="67" t="s">
        <v>1817</v>
      </c>
      <c r="N256" s="26"/>
      <c r="O256" s="26"/>
      <c r="P256" s="26"/>
      <c r="Q256" s="26"/>
      <c r="R256" s="26"/>
      <c r="S256" s="26"/>
      <c r="T256" s="26"/>
      <c r="U256" s="26"/>
      <c r="V256" s="26"/>
      <c r="W256" s="26"/>
      <c r="X256" s="26"/>
      <c r="Y256" s="26"/>
    </row>
    <row r="257">
      <c r="A257" s="72" t="s">
        <v>1819</v>
      </c>
      <c r="B257" s="72" t="s">
        <v>1160</v>
      </c>
      <c r="C257" s="72" t="s">
        <v>1161</v>
      </c>
      <c r="D257" s="72" t="s">
        <v>1162</v>
      </c>
      <c r="E257" s="72" t="s">
        <v>1163</v>
      </c>
      <c r="F257" s="72" t="s">
        <v>1820</v>
      </c>
      <c r="G257" s="72" t="s">
        <v>13</v>
      </c>
      <c r="H257" s="68" t="str">
        <f>VLOOKUP(J257,contents!$A$2:$G$370,5,0)</f>
        <v>PLAISIR</v>
      </c>
      <c r="I257" s="73" t="str">
        <f>VLOOKUP(J257,contents!$A$2:$G$370,4,0)</f>
        <v>Les premières fois</v>
      </c>
      <c r="J257" s="80" t="s">
        <v>878</v>
      </c>
      <c r="K257" s="73" t="str">
        <f>VLOOKUP(J257,contents!$A$2:$G$370,6,0)</f>
        <v>Consentement</v>
      </c>
      <c r="L257" s="78" t="s">
        <v>1165</v>
      </c>
      <c r="M257" s="81" t="s">
        <v>1821</v>
      </c>
      <c r="N257" s="78" t="s">
        <v>1175</v>
      </c>
      <c r="O257" s="79"/>
      <c r="P257" s="79"/>
      <c r="Q257" s="79"/>
      <c r="R257" s="79"/>
      <c r="S257" s="79"/>
      <c r="T257" s="79"/>
      <c r="U257" s="79"/>
      <c r="V257" s="79"/>
      <c r="W257" s="79"/>
      <c r="X257" s="79"/>
      <c r="Y257" s="79"/>
    </row>
    <row r="258">
      <c r="A258" s="67" t="s">
        <v>981</v>
      </c>
      <c r="B258" s="67" t="s">
        <v>1822</v>
      </c>
      <c r="C258" s="67" t="s">
        <v>1161</v>
      </c>
      <c r="D258" s="67" t="s">
        <v>1162</v>
      </c>
      <c r="E258" s="67" t="s">
        <v>1156</v>
      </c>
      <c r="F258" s="67" t="s">
        <v>1823</v>
      </c>
      <c r="G258" s="67" t="s">
        <v>13</v>
      </c>
      <c r="H258" s="68" t="str">
        <f>VLOOKUP(J258,contents!$A$2:$G$370,5,0)</f>
        <v>PLAISIR</v>
      </c>
      <c r="I258" s="68" t="str">
        <f>VLOOKUP(J258,contents!$A$2:$G$370,4,0)</f>
        <v>Les premières fois</v>
      </c>
      <c r="J258" s="69" t="s">
        <v>981</v>
      </c>
      <c r="K258" s="68" t="str">
        <f>VLOOKUP(J258,contents!$A$2:$G$370,6,0)</f>
        <v>Consentement</v>
      </c>
      <c r="L258" s="32" t="s">
        <v>1158</v>
      </c>
      <c r="M258" s="67" t="s">
        <v>981</v>
      </c>
      <c r="N258" s="26"/>
      <c r="O258" s="26"/>
      <c r="P258" s="26"/>
      <c r="Q258" s="26"/>
      <c r="R258" s="26"/>
      <c r="S258" s="26"/>
      <c r="T258" s="26"/>
      <c r="U258" s="26"/>
      <c r="V258" s="26"/>
      <c r="W258" s="26"/>
      <c r="X258" s="26"/>
      <c r="Y258" s="26"/>
    </row>
    <row r="259">
      <c r="A259" s="72" t="s">
        <v>1824</v>
      </c>
      <c r="B259" s="72" t="s">
        <v>1160</v>
      </c>
      <c r="C259" s="72" t="s">
        <v>1161</v>
      </c>
      <c r="D259" s="72" t="s">
        <v>1162</v>
      </c>
      <c r="E259" s="72" t="s">
        <v>1156</v>
      </c>
      <c r="F259" s="72" t="s">
        <v>1825</v>
      </c>
      <c r="G259" s="72" t="s">
        <v>346</v>
      </c>
      <c r="H259" s="68" t="str">
        <f>VLOOKUP(J259,contents!$A$2:$G$370,5,0)</f>
        <v>PLAISIR</v>
      </c>
      <c r="I259" s="73" t="str">
        <f>VLOOKUP(J259,contents!$A$2:$G$370,4,0)</f>
        <v>Explore ta sexualité</v>
      </c>
      <c r="J259" s="80" t="s">
        <v>978</v>
      </c>
      <c r="K259" s="73" t="str">
        <f>VLOOKUP(J259,contents!$A$2:$G$370,6,0)</f>
        <v>Consentement</v>
      </c>
      <c r="L259" s="78" t="s">
        <v>1165</v>
      </c>
      <c r="M259" s="81" t="s">
        <v>1826</v>
      </c>
      <c r="N259" s="78" t="s">
        <v>1175</v>
      </c>
      <c r="O259" s="79"/>
      <c r="P259" s="79"/>
      <c r="Q259" s="79"/>
      <c r="R259" s="79"/>
      <c r="S259" s="79"/>
      <c r="T259" s="79"/>
      <c r="U259" s="79"/>
      <c r="V259" s="79"/>
      <c r="W259" s="79"/>
      <c r="X259" s="79"/>
      <c r="Y259" s="79"/>
    </row>
    <row r="260">
      <c r="A260" s="72" t="s">
        <v>1827</v>
      </c>
      <c r="B260" s="72" t="s">
        <v>1256</v>
      </c>
      <c r="C260" s="72" t="s">
        <v>1257</v>
      </c>
      <c r="D260" s="72" t="s">
        <v>1162</v>
      </c>
      <c r="E260" s="72" t="s">
        <v>1163</v>
      </c>
      <c r="F260" s="72" t="s">
        <v>1828</v>
      </c>
      <c r="G260" s="72" t="s">
        <v>7</v>
      </c>
      <c r="H260" s="68" t="str">
        <f>VLOOKUP(J260,contents!$A$2:$G$370,5,0)</f>
        <v>PLAISIR</v>
      </c>
      <c r="I260" s="73" t="str">
        <f>VLOOKUP(J260,contents!$A$2:$G$370,4,0)</f>
        <v>Découvre ton corps</v>
      </c>
      <c r="J260" s="80" t="s">
        <v>625</v>
      </c>
      <c r="K260" s="73" t="str">
        <f>VLOOKUP(J260,contents!$A$2:$G$370,6,0)</f>
        <v>Définition</v>
      </c>
      <c r="L260" s="78" t="s">
        <v>1165</v>
      </c>
      <c r="M260" s="81" t="s">
        <v>1829</v>
      </c>
      <c r="N260" s="78" t="s">
        <v>1175</v>
      </c>
      <c r="O260" s="79"/>
      <c r="P260" s="79"/>
      <c r="Q260" s="79"/>
      <c r="R260" s="79"/>
      <c r="S260" s="79"/>
      <c r="T260" s="79"/>
      <c r="U260" s="79"/>
      <c r="V260" s="79"/>
      <c r="W260" s="79"/>
      <c r="X260" s="79"/>
      <c r="Y260" s="79"/>
    </row>
    <row r="261">
      <c r="A261" s="67" t="s">
        <v>1830</v>
      </c>
      <c r="B261" s="67" t="s">
        <v>1160</v>
      </c>
      <c r="C261" s="67" t="s">
        <v>1161</v>
      </c>
      <c r="D261" s="67" t="s">
        <v>1162</v>
      </c>
      <c r="E261" s="67" t="s">
        <v>1163</v>
      </c>
      <c r="F261" s="67" t="s">
        <v>877</v>
      </c>
      <c r="G261" s="67" t="s">
        <v>7</v>
      </c>
      <c r="H261" s="68" t="str">
        <f>VLOOKUP(J261,contents!$A$2:$G$370,5,0)</f>
        <v>PLAISIR</v>
      </c>
      <c r="I261" s="68" t="str">
        <f>VLOOKUP(J261,contents!$A$2:$G$370,4,0)</f>
        <v>Découvre ton corps</v>
      </c>
      <c r="J261" s="69" t="s">
        <v>875</v>
      </c>
      <c r="K261" s="68" t="str">
        <f>VLOOKUP(J261,contents!$A$2:$G$370,6,0)</f>
        <v>Désir</v>
      </c>
      <c r="L261" s="32" t="s">
        <v>1158</v>
      </c>
      <c r="M261" s="67" t="s">
        <v>1830</v>
      </c>
      <c r="N261" s="26"/>
      <c r="O261" s="26"/>
      <c r="P261" s="26"/>
      <c r="Q261" s="26"/>
      <c r="R261" s="26"/>
      <c r="S261" s="26"/>
      <c r="T261" s="26"/>
      <c r="U261" s="26"/>
      <c r="V261" s="26"/>
      <c r="W261" s="26"/>
      <c r="X261" s="26"/>
      <c r="Y261" s="26"/>
    </row>
    <row r="262">
      <c r="A262" s="72" t="s">
        <v>1831</v>
      </c>
      <c r="B262" s="72" t="s">
        <v>1160</v>
      </c>
      <c r="C262" s="72" t="s">
        <v>1161</v>
      </c>
      <c r="D262" s="72" t="s">
        <v>1162</v>
      </c>
      <c r="E262" s="72" t="s">
        <v>1156</v>
      </c>
      <c r="F262" s="72" t="s">
        <v>1832</v>
      </c>
      <c r="G262" s="72" t="s">
        <v>7</v>
      </c>
      <c r="H262" s="68" t="str">
        <f>VLOOKUP(J262,contents!$A$2:$G$370,5,0)</f>
        <v>PLAISIR</v>
      </c>
      <c r="I262" s="73" t="str">
        <f>VLOOKUP(J262,contents!$A$2:$G$370,4,0)</f>
        <v>Découvre ton corps</v>
      </c>
      <c r="J262" s="80" t="s">
        <v>499</v>
      </c>
      <c r="K262" s="73" t="str">
        <f>VLOOKUP(J262,contents!$A$2:$G$370,6,0)</f>
        <v>Définition</v>
      </c>
      <c r="L262" s="78" t="s">
        <v>1165</v>
      </c>
      <c r="M262" s="81" t="s">
        <v>1833</v>
      </c>
      <c r="N262" s="78" t="s">
        <v>1175</v>
      </c>
      <c r="O262" s="79"/>
      <c r="P262" s="79"/>
      <c r="Q262" s="79"/>
      <c r="R262" s="79"/>
      <c r="S262" s="79"/>
      <c r="T262" s="79"/>
      <c r="U262" s="79"/>
      <c r="V262" s="79"/>
      <c r="W262" s="79"/>
      <c r="X262" s="79"/>
      <c r="Y262" s="79"/>
    </row>
    <row r="263">
      <c r="A263" s="67" t="s">
        <v>1834</v>
      </c>
      <c r="B263" s="67" t="s">
        <v>1835</v>
      </c>
      <c r="C263" s="67" t="s">
        <v>1836</v>
      </c>
      <c r="D263" s="67" t="s">
        <v>1162</v>
      </c>
      <c r="E263" s="67" t="s">
        <v>1156</v>
      </c>
      <c r="F263" s="67" t="s">
        <v>1837</v>
      </c>
      <c r="G263" s="67" t="s">
        <v>7</v>
      </c>
      <c r="H263" s="68" t="str">
        <f>VLOOKUP(J263,contents!$A$2:$G$370,5,0)</f>
        <v>PLAISIR</v>
      </c>
      <c r="I263" s="68" t="str">
        <f>VLOOKUP(J263,contents!$A$2:$G$370,4,0)</f>
        <v>Découvre ton corps</v>
      </c>
      <c r="J263" s="69" t="s">
        <v>499</v>
      </c>
      <c r="K263" s="68" t="str">
        <f>VLOOKUP(J263,contents!$A$2:$G$370,6,0)</f>
        <v>Définition</v>
      </c>
      <c r="L263" s="32" t="s">
        <v>1158</v>
      </c>
      <c r="M263" s="67" t="s">
        <v>1834</v>
      </c>
      <c r="N263" s="26"/>
      <c r="O263" s="26"/>
      <c r="P263" s="26"/>
      <c r="Q263" s="26"/>
      <c r="R263" s="26"/>
      <c r="S263" s="26"/>
      <c r="T263" s="26"/>
      <c r="U263" s="26"/>
      <c r="V263" s="26"/>
      <c r="W263" s="26"/>
      <c r="X263" s="26"/>
      <c r="Y263" s="26"/>
    </row>
    <row r="264">
      <c r="A264" s="67" t="s">
        <v>1838</v>
      </c>
      <c r="B264" s="67" t="s">
        <v>1160</v>
      </c>
      <c r="C264" s="67" t="s">
        <v>1161</v>
      </c>
      <c r="D264" s="67" t="s">
        <v>1162</v>
      </c>
      <c r="E264" s="67" t="s">
        <v>1163</v>
      </c>
      <c r="F264" s="67" t="s">
        <v>1839</v>
      </c>
      <c r="G264" s="67" t="s">
        <v>19</v>
      </c>
      <c r="H264" s="68" t="str">
        <f>VLOOKUP(J264,contents!$A$2:$G$370,5,0)</f>
        <v>PLAISIR</v>
      </c>
      <c r="I264" s="68" t="str">
        <f>VLOOKUP(J264,contents!$A$2:$G$370,4,0)</f>
        <v>Explore ta sexualité</v>
      </c>
      <c r="J264" s="69" t="s">
        <v>1107</v>
      </c>
      <c r="K264" s="68" t="str">
        <f>VLOOKUP(J264,contents!$A$2:$G$370,6,0)</f>
        <v>Idées reçues </v>
      </c>
      <c r="L264" s="32" t="s">
        <v>1158</v>
      </c>
      <c r="M264" s="67" t="s">
        <v>1838</v>
      </c>
      <c r="N264" s="26"/>
      <c r="O264" s="26"/>
      <c r="P264" s="26"/>
      <c r="Q264" s="26"/>
      <c r="R264" s="26"/>
      <c r="S264" s="26"/>
      <c r="T264" s="26"/>
      <c r="U264" s="26"/>
      <c r="V264" s="26"/>
      <c r="W264" s="26"/>
      <c r="X264" s="26"/>
      <c r="Y264" s="26"/>
    </row>
    <row r="265">
      <c r="A265" s="72" t="s">
        <v>852</v>
      </c>
      <c r="B265" s="72" t="s">
        <v>1160</v>
      </c>
      <c r="C265" s="72" t="s">
        <v>1161</v>
      </c>
      <c r="D265" s="72" t="s">
        <v>1162</v>
      </c>
      <c r="E265" s="72" t="s">
        <v>1163</v>
      </c>
      <c r="F265" s="72" t="s">
        <v>854</v>
      </c>
      <c r="G265" s="72" t="s">
        <v>19</v>
      </c>
      <c r="H265" s="68" t="str">
        <f>VLOOKUP(J265,contents!$A$2:$G$370,5,0)</f>
        <v>PLAISIR</v>
      </c>
      <c r="I265" s="73" t="str">
        <f>VLOOKUP(J265,contents!$A$2:$G$370,4,0)</f>
        <v>Explore ta sexualité</v>
      </c>
      <c r="J265" s="80" t="s">
        <v>852</v>
      </c>
      <c r="K265" s="73" t="str">
        <f>VLOOKUP(J265,contents!$A$2:$G$370,6,0)</f>
        <v>Fantasmes</v>
      </c>
      <c r="L265" s="78" t="s">
        <v>1165</v>
      </c>
      <c r="M265" s="81" t="s">
        <v>1840</v>
      </c>
      <c r="N265" s="78" t="s">
        <v>1175</v>
      </c>
      <c r="O265" s="79"/>
      <c r="P265" s="79"/>
      <c r="Q265" s="79"/>
      <c r="R265" s="79"/>
      <c r="S265" s="79"/>
      <c r="T265" s="79"/>
      <c r="U265" s="79"/>
      <c r="V265" s="79"/>
      <c r="W265" s="79"/>
      <c r="X265" s="79"/>
      <c r="Y265" s="79"/>
    </row>
    <row r="266">
      <c r="A266" s="67" t="s">
        <v>1841</v>
      </c>
      <c r="B266" s="67" t="s">
        <v>1842</v>
      </c>
      <c r="C266" s="67" t="s">
        <v>1843</v>
      </c>
      <c r="D266" s="67" t="s">
        <v>1162</v>
      </c>
      <c r="E266" s="67" t="s">
        <v>1156</v>
      </c>
      <c r="F266" s="67" t="s">
        <v>267</v>
      </c>
      <c r="G266" s="67" t="s">
        <v>19</v>
      </c>
      <c r="H266" s="68" t="str">
        <f>VLOOKUP(J266,contents!$A$2:$G$370,5,0)</f>
        <v>PLAISIR</v>
      </c>
      <c r="I266" s="68" t="str">
        <f>VLOOKUP(J266,contents!$A$2:$G$370,4,0)</f>
        <v>Explore ta sexualité</v>
      </c>
      <c r="J266" s="69" t="s">
        <v>265</v>
      </c>
      <c r="K266" s="68" t="str">
        <f>VLOOKUP(J266,contents!$A$2:$G$370,6,0)</f>
        <v>Menstruation</v>
      </c>
      <c r="L266" s="32" t="s">
        <v>1158</v>
      </c>
      <c r="M266" s="67" t="s">
        <v>1841</v>
      </c>
      <c r="N266" s="26"/>
      <c r="O266" s="26"/>
      <c r="P266" s="26"/>
      <c r="Q266" s="26"/>
      <c r="R266" s="26"/>
      <c r="S266" s="26"/>
      <c r="T266" s="26"/>
      <c r="U266" s="26"/>
      <c r="V266" s="26"/>
      <c r="W266" s="26"/>
      <c r="X266" s="26"/>
      <c r="Y266" s="26"/>
    </row>
    <row r="267">
      <c r="A267" s="72" t="s">
        <v>1844</v>
      </c>
      <c r="B267" s="72" t="s">
        <v>1256</v>
      </c>
      <c r="C267" s="72" t="s">
        <v>1257</v>
      </c>
      <c r="D267" s="72" t="s">
        <v>1162</v>
      </c>
      <c r="E267" s="72" t="s">
        <v>1156</v>
      </c>
      <c r="F267" s="72" t="s">
        <v>685</v>
      </c>
      <c r="G267" s="72" t="s">
        <v>19</v>
      </c>
      <c r="H267" s="68" t="str">
        <f>VLOOKUP(J267,contents!$A$2:$G$370,5,0)</f>
        <v>PLAISIR</v>
      </c>
      <c r="I267" s="73" t="str">
        <f>VLOOKUP(J267,contents!$A$2:$G$370,4,0)</f>
        <v>Explore ta sexualité</v>
      </c>
      <c r="J267" s="80" t="s">
        <v>683</v>
      </c>
      <c r="K267" s="73" t="str">
        <f>VLOOKUP(J267,contents!$A$2:$G$370,6,0)</f>
        <v>Pratiques sexuelles</v>
      </c>
      <c r="L267" s="78" t="s">
        <v>1165</v>
      </c>
      <c r="M267" s="81" t="s">
        <v>1845</v>
      </c>
      <c r="N267" s="78" t="s">
        <v>1175</v>
      </c>
      <c r="O267" s="79"/>
      <c r="P267" s="79"/>
      <c r="Q267" s="79"/>
      <c r="R267" s="79"/>
      <c r="S267" s="79"/>
      <c r="T267" s="79"/>
      <c r="U267" s="79"/>
      <c r="V267" s="79"/>
      <c r="W267" s="79"/>
      <c r="X267" s="79"/>
      <c r="Y267" s="79"/>
    </row>
    <row r="268">
      <c r="A268" s="67" t="s">
        <v>1846</v>
      </c>
      <c r="B268" s="67" t="s">
        <v>1160</v>
      </c>
      <c r="C268" s="67" t="s">
        <v>1847</v>
      </c>
      <c r="D268" s="67" t="s">
        <v>1162</v>
      </c>
      <c r="E268" s="67" t="s">
        <v>1163</v>
      </c>
      <c r="F268" s="67" t="s">
        <v>621</v>
      </c>
      <c r="G268" s="67" t="s">
        <v>19</v>
      </c>
      <c r="H268" s="68" t="str">
        <f>VLOOKUP(J268,contents!$A$2:$G$370,5,0)</f>
        <v>PLAISIR</v>
      </c>
      <c r="I268" s="68" t="str">
        <f>VLOOKUP(J268,contents!$A$2:$G$370,4,0)</f>
        <v>Explore ta sexualité</v>
      </c>
      <c r="J268" s="69" t="s">
        <v>619</v>
      </c>
      <c r="K268" s="68" t="str">
        <f>VLOOKUP(J268,contents!$A$2:$G$370,6,0)</f>
        <v>Pratiques sexuelles</v>
      </c>
      <c r="L268" s="32" t="s">
        <v>1158</v>
      </c>
      <c r="M268" s="67" t="s">
        <v>1846</v>
      </c>
      <c r="N268" s="26"/>
      <c r="O268" s="26"/>
      <c r="P268" s="26"/>
      <c r="Q268" s="26"/>
      <c r="R268" s="26"/>
      <c r="S268" s="26"/>
      <c r="T268" s="26"/>
      <c r="U268" s="26"/>
      <c r="V268" s="26"/>
      <c r="W268" s="26"/>
      <c r="X268" s="26"/>
      <c r="Y268" s="26"/>
    </row>
    <row r="269">
      <c r="A269" s="67" t="s">
        <v>1848</v>
      </c>
      <c r="B269" s="67" t="s">
        <v>1849</v>
      </c>
      <c r="C269" s="67" t="s">
        <v>1850</v>
      </c>
      <c r="D269" s="67" t="s">
        <v>1851</v>
      </c>
      <c r="E269" s="67" t="s">
        <v>1156</v>
      </c>
      <c r="F269" s="67" t="s">
        <v>1852</v>
      </c>
      <c r="G269" s="67" t="s">
        <v>19</v>
      </c>
      <c r="H269" s="68" t="str">
        <f>VLOOKUP(J269,contents!$A$2:$G$370,5,0)</f>
        <v>PLAISIR</v>
      </c>
      <c r="I269" s="68" t="str">
        <f>VLOOKUP(J269,contents!$A$2:$G$370,4,0)</f>
        <v>Explore ta sexualité</v>
      </c>
      <c r="J269" s="69" t="s">
        <v>1005</v>
      </c>
      <c r="K269" s="68" t="str">
        <f>VLOOKUP(J269,contents!$A$2:$G$370,6,0)</f>
        <v>Pratiques sexuelles</v>
      </c>
      <c r="L269" s="32" t="s">
        <v>1158</v>
      </c>
      <c r="M269" s="67" t="s">
        <v>1848</v>
      </c>
      <c r="N269" s="26"/>
      <c r="O269" s="26"/>
      <c r="P269" s="26"/>
      <c r="Q269" s="26"/>
      <c r="R269" s="26"/>
      <c r="S269" s="26"/>
      <c r="T269" s="26"/>
      <c r="U269" s="26"/>
      <c r="V269" s="26"/>
      <c r="W269" s="26"/>
      <c r="X269" s="26"/>
      <c r="Y269" s="26"/>
    </row>
    <row r="270">
      <c r="A270" s="72" t="s">
        <v>262</v>
      </c>
      <c r="B270" s="72" t="s">
        <v>1160</v>
      </c>
      <c r="C270" s="72" t="s">
        <v>1161</v>
      </c>
      <c r="D270" s="72" t="s">
        <v>1162</v>
      </c>
      <c r="E270" s="72" t="s">
        <v>1156</v>
      </c>
      <c r="F270" s="72" t="s">
        <v>1853</v>
      </c>
      <c r="G270" s="72" t="s">
        <v>13</v>
      </c>
      <c r="H270" s="68" t="str">
        <f>VLOOKUP(J270,contents!$A$2:$G$370,5,0)</f>
        <v>PLAISIR</v>
      </c>
      <c r="I270" s="73" t="str">
        <f>VLOOKUP(J270,contents!$A$2:$G$370,4,0)</f>
        <v>Les premières fois</v>
      </c>
      <c r="J270" s="80" t="s">
        <v>262</v>
      </c>
      <c r="K270" s="73" t="str">
        <f>VLOOKUP(J270,contents!$A$2:$G$370,6,0)</f>
        <v>Menstruation</v>
      </c>
      <c r="L270" s="78" t="s">
        <v>1165</v>
      </c>
      <c r="M270" s="81" t="s">
        <v>1854</v>
      </c>
      <c r="N270" s="78" t="s">
        <v>1175</v>
      </c>
      <c r="O270" s="79"/>
      <c r="P270" s="79"/>
      <c r="Q270" s="79"/>
      <c r="R270" s="79"/>
      <c r="S270" s="79"/>
      <c r="T270" s="79"/>
      <c r="U270" s="79"/>
      <c r="V270" s="79"/>
      <c r="W270" s="79"/>
      <c r="X270" s="79"/>
      <c r="Y270" s="79"/>
    </row>
    <row r="271">
      <c r="A271" s="72" t="s">
        <v>1855</v>
      </c>
      <c r="B271" s="72" t="s">
        <v>1160</v>
      </c>
      <c r="C271" s="72" t="s">
        <v>1161</v>
      </c>
      <c r="D271" s="72" t="s">
        <v>1162</v>
      </c>
      <c r="E271" s="72" t="s">
        <v>1156</v>
      </c>
      <c r="F271" s="72" t="s">
        <v>1856</v>
      </c>
      <c r="G271" s="72" t="s">
        <v>13</v>
      </c>
      <c r="H271" s="68" t="str">
        <f>VLOOKUP(J271,contents!$A$2:$G$370,5,0)</f>
        <v>PLAISIR</v>
      </c>
      <c r="I271" s="73" t="str">
        <f>VLOOKUP(J271,contents!$A$2:$G$370,4,0)</f>
        <v>Les premières fois</v>
      </c>
      <c r="J271" s="80" t="s">
        <v>262</v>
      </c>
      <c r="K271" s="73" t="str">
        <f>VLOOKUP(J271,contents!$A$2:$G$370,6,0)</f>
        <v>Menstruation</v>
      </c>
      <c r="L271" s="78" t="s">
        <v>1165</v>
      </c>
      <c r="M271" s="81" t="s">
        <v>1857</v>
      </c>
      <c r="N271" s="78" t="s">
        <v>1175</v>
      </c>
      <c r="O271" s="79"/>
      <c r="P271" s="79"/>
      <c r="Q271" s="79"/>
      <c r="R271" s="79"/>
      <c r="S271" s="79"/>
      <c r="T271" s="79"/>
      <c r="U271" s="79"/>
      <c r="V271" s="79"/>
      <c r="W271" s="79"/>
      <c r="X271" s="79"/>
      <c r="Y271" s="79"/>
    </row>
    <row r="272">
      <c r="A272" s="67" t="s">
        <v>1830</v>
      </c>
      <c r="B272" s="67" t="s">
        <v>1160</v>
      </c>
      <c r="C272" s="67" t="s">
        <v>1161</v>
      </c>
      <c r="D272" s="67" t="s">
        <v>1162</v>
      </c>
      <c r="E272" s="67" t="s">
        <v>1163</v>
      </c>
      <c r="F272" s="67" t="s">
        <v>1858</v>
      </c>
      <c r="G272" s="67" t="s">
        <v>13</v>
      </c>
      <c r="H272" s="68" t="str">
        <f>VLOOKUP(J272,contents!$A$2:$G$370,5,0)</f>
        <v>PLAISIR</v>
      </c>
      <c r="I272" s="68" t="str">
        <f>VLOOKUP(J272,contents!$A$2:$G$370,4,0)</f>
        <v>Découvre ton corps</v>
      </c>
      <c r="J272" s="69" t="s">
        <v>875</v>
      </c>
      <c r="K272" s="68" t="str">
        <f>VLOOKUP(J272,contents!$A$2:$G$370,6,0)</f>
        <v>Désir</v>
      </c>
      <c r="L272" s="32" t="s">
        <v>1158</v>
      </c>
      <c r="M272" s="67" t="s">
        <v>1830</v>
      </c>
      <c r="N272" s="26"/>
      <c r="O272" s="26"/>
      <c r="P272" s="26"/>
      <c r="Q272" s="26"/>
      <c r="R272" s="26"/>
      <c r="S272" s="26"/>
      <c r="T272" s="26"/>
      <c r="U272" s="26"/>
      <c r="V272" s="26"/>
      <c r="W272" s="26"/>
      <c r="X272" s="26"/>
      <c r="Y272" s="26"/>
    </row>
    <row r="273">
      <c r="A273" s="67" t="s">
        <v>1859</v>
      </c>
      <c r="B273" s="67" t="s">
        <v>1721</v>
      </c>
      <c r="C273" s="67" t="s">
        <v>1722</v>
      </c>
      <c r="D273" s="67" t="s">
        <v>1162</v>
      </c>
      <c r="E273" s="67" t="s">
        <v>1156</v>
      </c>
      <c r="F273" s="67" t="s">
        <v>874</v>
      </c>
      <c r="G273" s="67" t="s">
        <v>13</v>
      </c>
      <c r="H273" s="68" t="str">
        <f>VLOOKUP(J273,contents!$A$2:$G$370,5,0)</f>
        <v>PLAISIR</v>
      </c>
      <c r="I273" s="68" t="str">
        <f>VLOOKUP(J273,contents!$A$2:$G$370,4,0)</f>
        <v>Les premières fois</v>
      </c>
      <c r="J273" s="69" t="s">
        <v>873</v>
      </c>
      <c r="K273" s="68" t="str">
        <f>VLOOKUP(J273,contents!$A$2:$G$370,6,0)</f>
        <v>Erection</v>
      </c>
      <c r="L273" s="32" t="s">
        <v>1158</v>
      </c>
      <c r="M273" s="67" t="s">
        <v>1859</v>
      </c>
      <c r="N273" s="26"/>
      <c r="O273" s="26"/>
      <c r="P273" s="26"/>
      <c r="Q273" s="26"/>
      <c r="R273" s="26"/>
      <c r="S273" s="26"/>
      <c r="T273" s="26"/>
      <c r="U273" s="26"/>
      <c r="V273" s="26"/>
      <c r="W273" s="26"/>
      <c r="X273" s="26"/>
      <c r="Y273" s="26"/>
    </row>
    <row r="274">
      <c r="A274" s="72" t="s">
        <v>995</v>
      </c>
      <c r="B274" s="72" t="s">
        <v>1160</v>
      </c>
      <c r="C274" s="72" t="s">
        <v>1161</v>
      </c>
      <c r="D274" s="72" t="s">
        <v>1162</v>
      </c>
      <c r="E274" s="72" t="s">
        <v>1156</v>
      </c>
      <c r="F274" s="72" t="s">
        <v>1860</v>
      </c>
      <c r="G274" s="72" t="s">
        <v>13</v>
      </c>
      <c r="H274" s="68" t="str">
        <f>VLOOKUP(J274,contents!$A$2:$G$370,5,0)</f>
        <v>PLAISIR</v>
      </c>
      <c r="I274" s="73" t="str">
        <f>VLOOKUP(J274,contents!$A$2:$G$370,4,0)</f>
        <v>Les premières fois</v>
      </c>
      <c r="J274" s="80" t="s">
        <v>995</v>
      </c>
      <c r="K274" s="73" t="str">
        <f>VLOOKUP(J274,contents!$A$2:$G$370,6,0)</f>
        <v>Prévention</v>
      </c>
      <c r="L274" s="78" t="s">
        <v>1165</v>
      </c>
      <c r="M274" s="81" t="s">
        <v>1861</v>
      </c>
      <c r="N274" s="78" t="s">
        <v>1175</v>
      </c>
      <c r="O274" s="79"/>
      <c r="P274" s="79"/>
      <c r="Q274" s="79"/>
      <c r="R274" s="79"/>
      <c r="S274" s="79"/>
      <c r="T274" s="79"/>
      <c r="U274" s="79"/>
      <c r="V274" s="79"/>
      <c r="W274" s="79"/>
      <c r="X274" s="79"/>
      <c r="Y274" s="79"/>
    </row>
    <row r="275">
      <c r="A275" s="72" t="s">
        <v>1862</v>
      </c>
      <c r="B275" s="72" t="s">
        <v>1160</v>
      </c>
      <c r="C275" s="72" t="s">
        <v>1161</v>
      </c>
      <c r="D275" s="72" t="s">
        <v>1162</v>
      </c>
      <c r="E275" s="72" t="s">
        <v>1156</v>
      </c>
      <c r="F275" s="72" t="s">
        <v>1863</v>
      </c>
      <c r="G275" s="72" t="s">
        <v>7</v>
      </c>
      <c r="H275" s="68" t="str">
        <f>VLOOKUP(J275,contents!$A$2:$G$370,5,0)</f>
        <v>PLAISIR</v>
      </c>
      <c r="I275" s="73" t="str">
        <f>VLOOKUP(J275,contents!$A$2:$G$370,4,0)</f>
        <v>Découvre ton corps</v>
      </c>
      <c r="J275" s="80" t="s">
        <v>463</v>
      </c>
      <c r="K275" s="73" t="str">
        <f>VLOOKUP(J275,contents!$A$2:$G$370,6,0)</f>
        <v>Définition</v>
      </c>
      <c r="L275" s="78" t="s">
        <v>1165</v>
      </c>
      <c r="M275" s="81" t="s">
        <v>1864</v>
      </c>
      <c r="N275" s="78" t="s">
        <v>1175</v>
      </c>
      <c r="O275" s="79"/>
      <c r="P275" s="79"/>
      <c r="Q275" s="79"/>
      <c r="R275" s="79"/>
      <c r="S275" s="79"/>
      <c r="T275" s="79"/>
      <c r="U275" s="79"/>
      <c r="V275" s="79"/>
      <c r="W275" s="79"/>
      <c r="X275" s="79"/>
      <c r="Y275" s="79"/>
    </row>
    <row r="276">
      <c r="A276" s="72" t="s">
        <v>226</v>
      </c>
      <c r="B276" s="72" t="s">
        <v>1160</v>
      </c>
      <c r="C276" s="72" t="s">
        <v>1161</v>
      </c>
      <c r="D276" s="72" t="s">
        <v>1162</v>
      </c>
      <c r="E276" s="72" t="s">
        <v>1156</v>
      </c>
      <c r="F276" s="72" t="s">
        <v>1865</v>
      </c>
      <c r="G276" s="72" t="s">
        <v>7</v>
      </c>
      <c r="H276" s="68" t="str">
        <f>VLOOKUP(J276,contents!$A$2:$G$370,5,0)</f>
        <v>PLAISIR</v>
      </c>
      <c r="I276" s="73" t="str">
        <f>VLOOKUP(J276,contents!$A$2:$G$370,4,0)</f>
        <v>Découvre ton corps</v>
      </c>
      <c r="J276" s="72" t="s">
        <v>226</v>
      </c>
      <c r="K276" s="73" t="str">
        <f>VLOOKUP(J276,contents!$A$2:$G$370,6,0)</f>
        <v>Erection</v>
      </c>
      <c r="L276" s="78" t="s">
        <v>1165</v>
      </c>
      <c r="M276" s="81" t="s">
        <v>1866</v>
      </c>
      <c r="N276" s="78" t="s">
        <v>1175</v>
      </c>
      <c r="O276" s="79"/>
      <c r="P276" s="79"/>
      <c r="Q276" s="79"/>
      <c r="R276" s="79"/>
      <c r="S276" s="79"/>
      <c r="T276" s="79"/>
      <c r="U276" s="79"/>
      <c r="V276" s="79"/>
      <c r="W276" s="79"/>
      <c r="X276" s="79"/>
      <c r="Y276" s="79"/>
    </row>
    <row r="277">
      <c r="A277" s="67" t="s">
        <v>1867</v>
      </c>
      <c r="B277" s="67" t="s">
        <v>1868</v>
      </c>
      <c r="C277" s="67" t="s">
        <v>1869</v>
      </c>
      <c r="D277" s="67" t="s">
        <v>1162</v>
      </c>
      <c r="E277" s="67" t="s">
        <v>1156</v>
      </c>
      <c r="F277" s="67" t="s">
        <v>462</v>
      </c>
      <c r="G277" s="67" t="s">
        <v>7</v>
      </c>
      <c r="H277" s="68" t="str">
        <f>VLOOKUP(J277,contents!$A$2:$G$370,5,0)</f>
        <v>PLAISIR</v>
      </c>
      <c r="I277" s="68" t="str">
        <f>VLOOKUP(J277,contents!$A$2:$G$370,4,0)</f>
        <v>Découvre ton corps</v>
      </c>
      <c r="J277" s="69" t="s">
        <v>460</v>
      </c>
      <c r="K277" s="68" t="str">
        <f>VLOOKUP(J277,contents!$A$2:$G$370,6,0)</f>
        <v>Pénis</v>
      </c>
      <c r="L277" s="32" t="s">
        <v>1158</v>
      </c>
      <c r="M277" s="67" t="s">
        <v>1867</v>
      </c>
      <c r="N277" s="26"/>
      <c r="O277" s="26"/>
      <c r="P277" s="26"/>
      <c r="Q277" s="26"/>
      <c r="R277" s="26"/>
      <c r="S277" s="26"/>
      <c r="T277" s="26"/>
      <c r="U277" s="26"/>
      <c r="V277" s="26"/>
      <c r="W277" s="26"/>
      <c r="X277" s="26"/>
      <c r="Y277" s="26"/>
    </row>
    <row r="278">
      <c r="A278" s="72" t="s">
        <v>1870</v>
      </c>
      <c r="B278" s="72" t="s">
        <v>1160</v>
      </c>
      <c r="C278" s="72" t="s">
        <v>1161</v>
      </c>
      <c r="D278" s="72" t="s">
        <v>1162</v>
      </c>
      <c r="E278" s="72" t="s">
        <v>1156</v>
      </c>
      <c r="F278" s="72" t="s">
        <v>1871</v>
      </c>
      <c r="G278" s="72" t="s">
        <v>7</v>
      </c>
      <c r="H278" s="68" t="str">
        <f>VLOOKUP(J278,contents!$A$2:$G$370,5,0)</f>
        <v>PLAISIR</v>
      </c>
      <c r="I278" s="73" t="str">
        <f>VLOOKUP(J278,contents!$A$2:$G$370,4,0)</f>
        <v>Découvre ton corps</v>
      </c>
      <c r="J278" s="80" t="s">
        <v>562</v>
      </c>
      <c r="K278" s="73" t="str">
        <f>VLOOKUP(J278,contents!$A$2:$G$370,6,0)</f>
        <v>Pénis</v>
      </c>
      <c r="L278" s="78" t="s">
        <v>1165</v>
      </c>
      <c r="M278" s="81" t="s">
        <v>1872</v>
      </c>
      <c r="N278" s="78" t="s">
        <v>1175</v>
      </c>
      <c r="O278" s="79"/>
      <c r="P278" s="79"/>
      <c r="Q278" s="79"/>
      <c r="R278" s="79"/>
      <c r="S278" s="79"/>
      <c r="T278" s="79"/>
      <c r="U278" s="79"/>
      <c r="V278" s="79"/>
      <c r="W278" s="79"/>
      <c r="X278" s="79"/>
      <c r="Y278" s="79"/>
    </row>
    <row r="279">
      <c r="A279" s="67" t="s">
        <v>1873</v>
      </c>
      <c r="B279" s="67" t="s">
        <v>1160</v>
      </c>
      <c r="C279" s="67" t="s">
        <v>1874</v>
      </c>
      <c r="D279" s="67" t="s">
        <v>1162</v>
      </c>
      <c r="E279" s="67" t="s">
        <v>1156</v>
      </c>
      <c r="F279" s="67" t="s">
        <v>213</v>
      </c>
      <c r="G279" s="67" t="s">
        <v>19</v>
      </c>
      <c r="H279" s="68" t="str">
        <f>VLOOKUP(J279,contents!$A$2:$G$370,5,0)</f>
        <v>PLAISIR</v>
      </c>
      <c r="I279" s="68" t="str">
        <f>VLOOKUP(J279,contents!$A$2:$G$370,4,0)</f>
        <v>Explore ta sexualité</v>
      </c>
      <c r="J279" s="69" t="s">
        <v>211</v>
      </c>
      <c r="K279" s="68" t="str">
        <f>VLOOKUP(J279,contents!$A$2:$G$370,6,0)</f>
        <v>Pratiques sexuelles</v>
      </c>
      <c r="L279" s="32" t="s">
        <v>1158</v>
      </c>
      <c r="M279" s="67" t="s">
        <v>1873</v>
      </c>
      <c r="N279" s="26"/>
      <c r="O279" s="26"/>
      <c r="P279" s="26"/>
      <c r="Q279" s="26"/>
      <c r="R279" s="26"/>
      <c r="S279" s="26"/>
      <c r="T279" s="26"/>
      <c r="U279" s="26"/>
      <c r="V279" s="26"/>
      <c r="W279" s="26"/>
      <c r="X279" s="26"/>
      <c r="Y279" s="26"/>
    </row>
    <row r="280">
      <c r="A280" s="67" t="s">
        <v>1875</v>
      </c>
      <c r="B280" s="67" t="s">
        <v>1876</v>
      </c>
      <c r="C280" s="67" t="s">
        <v>1877</v>
      </c>
      <c r="D280" s="67" t="s">
        <v>1162</v>
      </c>
      <c r="E280" s="67" t="s">
        <v>1163</v>
      </c>
      <c r="F280" s="67" t="s">
        <v>705</v>
      </c>
      <c r="G280" s="67" t="s">
        <v>19</v>
      </c>
      <c r="H280" s="68" t="str">
        <f>VLOOKUP(J280,contents!$A$2:$G$370,5,0)</f>
        <v>PLAISIR</v>
      </c>
      <c r="I280" s="68" t="str">
        <f>VLOOKUP(J280,contents!$A$2:$G$370,4,0)</f>
        <v>Explore ta sexualité</v>
      </c>
      <c r="J280" s="69" t="s">
        <v>703</v>
      </c>
      <c r="K280" s="68" t="str">
        <f>VLOOKUP(J280,contents!$A$2:$G$370,6,0)</f>
        <v>Définition</v>
      </c>
      <c r="L280" s="32" t="s">
        <v>1158</v>
      </c>
      <c r="M280" s="67" t="s">
        <v>1875</v>
      </c>
      <c r="N280" s="26"/>
      <c r="O280" s="26"/>
      <c r="P280" s="26"/>
      <c r="Q280" s="26"/>
      <c r="R280" s="26"/>
      <c r="S280" s="26"/>
      <c r="T280" s="26"/>
      <c r="U280" s="26"/>
      <c r="V280" s="26"/>
      <c r="W280" s="26"/>
      <c r="X280" s="26"/>
      <c r="Y280" s="26"/>
    </row>
    <row r="281">
      <c r="A281" s="72" t="s">
        <v>1878</v>
      </c>
      <c r="B281" s="72" t="s">
        <v>1256</v>
      </c>
      <c r="C281" s="72" t="s">
        <v>1257</v>
      </c>
      <c r="D281" s="72" t="s">
        <v>1162</v>
      </c>
      <c r="E281" s="72" t="s">
        <v>1156</v>
      </c>
      <c r="F281" s="72" t="s">
        <v>582</v>
      </c>
      <c r="G281" s="72" t="s">
        <v>19</v>
      </c>
      <c r="H281" s="68" t="str">
        <f>VLOOKUP(J281,contents!$A$2:$G$370,5,0)</f>
        <v>PLAISIR</v>
      </c>
      <c r="I281" s="73" t="str">
        <f>VLOOKUP(J281,contents!$A$2:$G$370,4,0)</f>
        <v>Explore ta sexualité</v>
      </c>
      <c r="J281" s="80" t="s">
        <v>580</v>
      </c>
      <c r="K281" s="73" t="str">
        <f>VLOOKUP(J281,contents!$A$2:$G$370,6,0)</f>
        <v>Pratiques sexuelles</v>
      </c>
      <c r="L281" s="78" t="s">
        <v>1165</v>
      </c>
      <c r="M281" s="81" t="s">
        <v>1879</v>
      </c>
      <c r="N281" s="78" t="s">
        <v>1175</v>
      </c>
      <c r="O281" s="79"/>
      <c r="P281" s="79"/>
      <c r="Q281" s="79"/>
      <c r="R281" s="79"/>
      <c r="S281" s="79"/>
      <c r="T281" s="79"/>
      <c r="U281" s="79"/>
      <c r="V281" s="79"/>
      <c r="W281" s="79"/>
      <c r="X281" s="79"/>
      <c r="Y281" s="79"/>
    </row>
    <row r="282">
      <c r="A282" s="72" t="s">
        <v>1880</v>
      </c>
      <c r="B282" s="72" t="s">
        <v>1256</v>
      </c>
      <c r="C282" s="72" t="s">
        <v>1257</v>
      </c>
      <c r="D282" s="72" t="s">
        <v>1162</v>
      </c>
      <c r="E282" s="72" t="s">
        <v>1163</v>
      </c>
      <c r="F282" s="72" t="s">
        <v>636</v>
      </c>
      <c r="G282" s="72" t="s">
        <v>19</v>
      </c>
      <c r="H282" s="68" t="str">
        <f>VLOOKUP(J282,contents!$A$2:$G$370,5,0)</f>
        <v>PLAISIR</v>
      </c>
      <c r="I282" s="73" t="str">
        <f>VLOOKUP(J282,contents!$A$2:$G$370,4,0)</f>
        <v>Explore ta sexualité</v>
      </c>
      <c r="J282" s="80" t="s">
        <v>634</v>
      </c>
      <c r="K282" s="73" t="str">
        <f>VLOOKUP(J282,contents!$A$2:$G$370,6,0)</f>
        <v>Pratiques sexuelles</v>
      </c>
      <c r="L282" s="78" t="s">
        <v>1165</v>
      </c>
      <c r="M282" s="81" t="s">
        <v>1881</v>
      </c>
      <c r="N282" s="78" t="s">
        <v>1175</v>
      </c>
      <c r="O282" s="79"/>
      <c r="P282" s="79"/>
      <c r="Q282" s="79"/>
      <c r="R282" s="79"/>
      <c r="S282" s="79"/>
      <c r="T282" s="79"/>
      <c r="U282" s="79"/>
      <c r="V282" s="79"/>
      <c r="W282" s="79"/>
      <c r="X282" s="79"/>
      <c r="Y282" s="79"/>
    </row>
    <row r="283">
      <c r="A283" s="67" t="s">
        <v>1882</v>
      </c>
      <c r="B283" s="67" t="s">
        <v>1883</v>
      </c>
      <c r="C283" s="67" t="s">
        <v>1884</v>
      </c>
      <c r="D283" s="67" t="s">
        <v>1162</v>
      </c>
      <c r="E283" s="67" t="s">
        <v>1163</v>
      </c>
      <c r="F283" s="67" t="s">
        <v>1098</v>
      </c>
      <c r="G283" s="67" t="s">
        <v>19</v>
      </c>
      <c r="H283" s="68" t="str">
        <f>VLOOKUP(J283,contents!$A$2:$G$370,5,0)</f>
        <v>PLAISIR</v>
      </c>
      <c r="I283" s="68" t="str">
        <f>VLOOKUP(J283,contents!$A$2:$G$370,4,0)</f>
        <v>Explore ta sexualité</v>
      </c>
      <c r="J283" s="28" t="s">
        <v>1097</v>
      </c>
      <c r="K283" s="68" t="str">
        <f>VLOOKUP(J283,contents!$A$2:$G$370,6,0)</f>
        <v>Mon corps</v>
      </c>
      <c r="L283" s="32" t="s">
        <v>1158</v>
      </c>
      <c r="M283" s="67" t="s">
        <v>1882</v>
      </c>
      <c r="N283" s="26"/>
      <c r="O283" s="26"/>
      <c r="P283" s="26"/>
      <c r="Q283" s="26"/>
      <c r="R283" s="26"/>
      <c r="S283" s="26"/>
      <c r="T283" s="26"/>
      <c r="U283" s="26"/>
      <c r="V283" s="26"/>
      <c r="W283" s="26"/>
      <c r="X283" s="26"/>
      <c r="Y283" s="26"/>
    </row>
    <row r="284">
      <c r="A284" s="72" t="s">
        <v>1885</v>
      </c>
      <c r="B284" s="72" t="s">
        <v>1160</v>
      </c>
      <c r="C284" s="72" t="s">
        <v>1161</v>
      </c>
      <c r="D284" s="72" t="s">
        <v>1162</v>
      </c>
      <c r="E284" s="72" t="s">
        <v>1163</v>
      </c>
      <c r="F284" s="72" t="s">
        <v>1886</v>
      </c>
      <c r="G284" s="72" t="s">
        <v>19</v>
      </c>
      <c r="H284" s="68" t="str">
        <f>VLOOKUP(J284,contents!$A$2:$G$370,5,0)</f>
        <v>PLAISIR</v>
      </c>
      <c r="I284" s="73" t="str">
        <f>VLOOKUP(J284,contents!$A$2:$G$370,4,0)</f>
        <v>Explore ta sexualité</v>
      </c>
      <c r="J284" s="80" t="s">
        <v>610</v>
      </c>
      <c r="K284" s="73" t="str">
        <f>VLOOKUP(J284,contents!$A$2:$G$370,6,0)</f>
        <v>Pratiques sexuelles</v>
      </c>
      <c r="L284" s="78" t="s">
        <v>1165</v>
      </c>
      <c r="M284" s="81" t="s">
        <v>1887</v>
      </c>
      <c r="N284" s="78" t="s">
        <v>1175</v>
      </c>
      <c r="O284" s="79"/>
      <c r="P284" s="79"/>
      <c r="Q284" s="79"/>
      <c r="R284" s="79"/>
      <c r="S284" s="79"/>
      <c r="T284" s="79"/>
      <c r="U284" s="79"/>
      <c r="V284" s="79"/>
      <c r="W284" s="79"/>
      <c r="X284" s="79"/>
      <c r="Y284" s="79"/>
    </row>
    <row r="285">
      <c r="A285" s="67" t="s">
        <v>1888</v>
      </c>
      <c r="B285" s="67" t="s">
        <v>1889</v>
      </c>
      <c r="C285" s="67" t="s">
        <v>1890</v>
      </c>
      <c r="D285" s="67" t="s">
        <v>1162</v>
      </c>
      <c r="E285" s="67" t="s">
        <v>1163</v>
      </c>
      <c r="F285" s="67" t="s">
        <v>383</v>
      </c>
      <c r="G285" s="67" t="s">
        <v>19</v>
      </c>
      <c r="H285" s="68" t="str">
        <f>VLOOKUP(J285,contents!$A$2:$G$370,5,0)</f>
        <v>PLAISIR</v>
      </c>
      <c r="I285" s="68" t="str">
        <f>VLOOKUP(J285,contents!$A$2:$G$370,4,0)</f>
        <v>Découvre ton corps</v>
      </c>
      <c r="J285" s="69" t="s">
        <v>381</v>
      </c>
      <c r="K285" s="68" t="str">
        <f>VLOOKUP(J285,contents!$A$2:$G$370,6,0)</f>
        <v>Définition</v>
      </c>
      <c r="L285" s="32" t="s">
        <v>1158</v>
      </c>
      <c r="M285" s="67" t="s">
        <v>1888</v>
      </c>
      <c r="N285" s="26"/>
      <c r="O285" s="26"/>
      <c r="P285" s="26"/>
      <c r="Q285" s="26"/>
      <c r="R285" s="26"/>
      <c r="S285" s="26"/>
      <c r="T285" s="26"/>
      <c r="U285" s="26"/>
      <c r="V285" s="26"/>
      <c r="W285" s="26"/>
      <c r="X285" s="26"/>
      <c r="Y285" s="26"/>
    </row>
    <row r="286">
      <c r="A286" s="67" t="s">
        <v>1891</v>
      </c>
      <c r="B286" s="67" t="s">
        <v>1892</v>
      </c>
      <c r="C286" s="67" t="s">
        <v>1160</v>
      </c>
      <c r="D286" s="67" t="s">
        <v>1161</v>
      </c>
      <c r="E286" s="67" t="s">
        <v>1227</v>
      </c>
      <c r="F286" s="67" t="s">
        <v>1893</v>
      </c>
      <c r="G286" s="67" t="s">
        <v>7</v>
      </c>
      <c r="H286" s="68" t="str">
        <f>VLOOKUP(J286,contents!$A$2:$G$370,5,0)</f>
        <v>RELATIONS</v>
      </c>
      <c r="I286" s="68" t="str">
        <f>VLOOKUP(J286,contents!$A$2:$G$370,4,0)</f>
        <v>Découvre ton corps</v>
      </c>
      <c r="J286" s="69" t="s">
        <v>1008</v>
      </c>
      <c r="K286" s="68" t="str">
        <f>VLOOKUP(J286,contents!$A$2:$G$370,6,0)</f>
        <v>Violence</v>
      </c>
      <c r="L286" s="32" t="s">
        <v>1158</v>
      </c>
      <c r="M286" s="67" t="s">
        <v>1891</v>
      </c>
      <c r="N286" s="26"/>
      <c r="O286" s="26"/>
      <c r="P286" s="26"/>
      <c r="Q286" s="26"/>
      <c r="R286" s="26"/>
      <c r="S286" s="26"/>
      <c r="T286" s="26"/>
      <c r="U286" s="26"/>
      <c r="V286" s="26"/>
      <c r="W286" s="26"/>
      <c r="X286" s="26"/>
      <c r="Y286" s="26"/>
    </row>
    <row r="287">
      <c r="A287" s="72" t="s">
        <v>232</v>
      </c>
      <c r="B287" s="72" t="s">
        <v>1160</v>
      </c>
      <c r="C287" s="72" t="s">
        <v>1161</v>
      </c>
      <c r="D287" s="72" t="s">
        <v>1162</v>
      </c>
      <c r="E287" s="72" t="s">
        <v>1156</v>
      </c>
      <c r="F287" s="72" t="s">
        <v>234</v>
      </c>
      <c r="G287" s="72" t="s">
        <v>7</v>
      </c>
      <c r="H287" s="68" t="str">
        <f>VLOOKUP(J287,contents!$A$2:$G$370,5,0)</f>
        <v>RELATIONS</v>
      </c>
      <c r="I287" s="73" t="str">
        <f>VLOOKUP(J287,contents!$A$2:$G$370,4,0)</f>
        <v>Découvre ton corps</v>
      </c>
      <c r="J287" s="80" t="s">
        <v>232</v>
      </c>
      <c r="K287" s="73" t="str">
        <f>VLOOKUP(J287,contents!$A$2:$G$370,6,0)</f>
        <v>Que dit la loi ?</v>
      </c>
      <c r="L287" s="78" t="s">
        <v>1165</v>
      </c>
      <c r="M287" s="81" t="s">
        <v>1894</v>
      </c>
      <c r="N287" s="78" t="s">
        <v>1895</v>
      </c>
      <c r="O287" s="79"/>
      <c r="P287" s="79"/>
      <c r="Q287" s="79"/>
      <c r="R287" s="79"/>
      <c r="S287" s="79"/>
      <c r="T287" s="79"/>
      <c r="U287" s="79"/>
      <c r="V287" s="79"/>
      <c r="W287" s="79"/>
      <c r="X287" s="79"/>
      <c r="Y287" s="79"/>
    </row>
    <row r="288">
      <c r="A288" s="72" t="s">
        <v>987</v>
      </c>
      <c r="B288" s="72" t="s">
        <v>1160</v>
      </c>
      <c r="C288" s="72" t="s">
        <v>1161</v>
      </c>
      <c r="D288" s="72" t="s">
        <v>1162</v>
      </c>
      <c r="E288" s="72" t="s">
        <v>1163</v>
      </c>
      <c r="F288" s="72" t="s">
        <v>1896</v>
      </c>
      <c r="G288" s="72" t="s">
        <v>7</v>
      </c>
      <c r="H288" s="68" t="str">
        <f>VLOOKUP(J288,contents!$A$2:$G$370,5,0)</f>
        <v>RELATIONS</v>
      </c>
      <c r="I288" s="73" t="str">
        <f>VLOOKUP(J288,contents!$A$2:$G$370,4,0)</f>
        <v>Découvre ton corps</v>
      </c>
      <c r="J288" s="80" t="s">
        <v>987</v>
      </c>
      <c r="K288" s="73" t="str">
        <f>VLOOKUP(J288,contents!$A$2:$G$370,6,0)</f>
        <v>Harcèlement</v>
      </c>
      <c r="L288" s="78" t="s">
        <v>1165</v>
      </c>
      <c r="M288" s="97" t="s">
        <v>1897</v>
      </c>
      <c r="N288" s="78" t="s">
        <v>1172</v>
      </c>
      <c r="O288" s="79"/>
      <c r="P288" s="79"/>
      <c r="Q288" s="79"/>
      <c r="R288" s="79"/>
      <c r="S288" s="79"/>
      <c r="T288" s="79"/>
      <c r="U288" s="79"/>
      <c r="V288" s="79"/>
      <c r="W288" s="79"/>
      <c r="X288" s="79"/>
      <c r="Y288" s="79"/>
    </row>
    <row r="289">
      <c r="A289" s="72" t="s">
        <v>232</v>
      </c>
      <c r="B289" s="72" t="s">
        <v>1160</v>
      </c>
      <c r="C289" s="72" t="s">
        <v>1161</v>
      </c>
      <c r="D289" s="72" t="s">
        <v>1162</v>
      </c>
      <c r="E289" s="72" t="s">
        <v>1156</v>
      </c>
      <c r="F289" s="72" t="s">
        <v>1898</v>
      </c>
      <c r="G289" s="72" t="s">
        <v>13</v>
      </c>
      <c r="H289" s="68" t="str">
        <f>VLOOKUP(J289,contents!$A$2:$G$370,5,0)</f>
        <v>RELATIONS</v>
      </c>
      <c r="I289" s="73" t="str">
        <f>VLOOKUP(J289,contents!$A$2:$G$370,4,0)</f>
        <v>Découvre ton corps</v>
      </c>
      <c r="J289" s="80" t="s">
        <v>232</v>
      </c>
      <c r="K289" s="73" t="str">
        <f>VLOOKUP(J289,contents!$A$2:$G$370,6,0)</f>
        <v>Que dit la loi ?</v>
      </c>
      <c r="L289" s="78" t="s">
        <v>1165</v>
      </c>
      <c r="M289" s="81" t="s">
        <v>1899</v>
      </c>
      <c r="N289" s="78" t="s">
        <v>1900</v>
      </c>
      <c r="O289" s="79"/>
      <c r="P289" s="79"/>
      <c r="Q289" s="79"/>
      <c r="R289" s="79"/>
      <c r="S289" s="79"/>
      <c r="T289" s="79"/>
      <c r="U289" s="79"/>
      <c r="V289" s="79"/>
      <c r="W289" s="79"/>
      <c r="X289" s="79"/>
      <c r="Y289" s="79"/>
    </row>
    <row r="290">
      <c r="A290" s="27" t="s">
        <v>1901</v>
      </c>
      <c r="B290" s="27" t="s">
        <v>1160</v>
      </c>
      <c r="C290" s="27" t="s">
        <v>1161</v>
      </c>
      <c r="D290" s="27" t="s">
        <v>1162</v>
      </c>
      <c r="E290" s="27" t="s">
        <v>1163</v>
      </c>
      <c r="F290" s="27" t="s">
        <v>1902</v>
      </c>
      <c r="G290" s="27" t="s">
        <v>7</v>
      </c>
      <c r="H290" s="68" t="str">
        <f>VLOOKUP(J290,contents!$A$2:$G$370,5,0)</f>
        <v>RELATIONS</v>
      </c>
      <c r="I290" s="82" t="str">
        <f>VLOOKUP(J290,contents!$A$2:$G$370,4,0)</f>
        <v>Découvre ton corps</v>
      </c>
      <c r="J290" s="28" t="s">
        <v>604</v>
      </c>
      <c r="K290" s="82" t="str">
        <f>VLOOKUP(J290,contents!$A$2:$G$370,6,0)</f>
        <v>Consentement</v>
      </c>
      <c r="L290" s="32" t="s">
        <v>1158</v>
      </c>
      <c r="M290" s="27" t="s">
        <v>1901</v>
      </c>
      <c r="N290" s="30"/>
      <c r="O290" s="30"/>
      <c r="P290" s="30"/>
      <c r="Q290" s="30"/>
      <c r="R290" s="30"/>
      <c r="S290" s="30"/>
      <c r="T290" s="30"/>
      <c r="U290" s="30"/>
      <c r="V290" s="30"/>
      <c r="W290" s="30"/>
      <c r="X290" s="30"/>
      <c r="Y290" s="30"/>
    </row>
    <row r="291">
      <c r="A291" s="67" t="s">
        <v>1903</v>
      </c>
      <c r="B291" s="67" t="s">
        <v>1904</v>
      </c>
      <c r="C291" s="67" t="s">
        <v>1905</v>
      </c>
      <c r="D291" s="67" t="s">
        <v>1162</v>
      </c>
      <c r="E291" s="67" t="s">
        <v>1156</v>
      </c>
      <c r="F291" s="67" t="s">
        <v>1906</v>
      </c>
      <c r="G291" s="67" t="s">
        <v>7</v>
      </c>
      <c r="H291" s="68" t="str">
        <f>VLOOKUP(J291,contents!$A$2:$G$370,5,0)</f>
        <v>RELATIONS</v>
      </c>
      <c r="I291" s="68" t="str">
        <f>VLOOKUP(J291,contents!$A$2:$G$370,4,0)</f>
        <v>Découvre ton corps</v>
      </c>
      <c r="J291" s="69" t="s">
        <v>202</v>
      </c>
      <c r="K291" s="68" t="str">
        <f>VLOOKUP(J291,contents!$A$2:$G$370,6,0)</f>
        <v>Consentement</v>
      </c>
      <c r="L291" s="32" t="s">
        <v>1158</v>
      </c>
      <c r="M291" s="67" t="s">
        <v>1903</v>
      </c>
      <c r="N291" s="26"/>
      <c r="O291" s="26"/>
      <c r="P291" s="26"/>
      <c r="Q291" s="26"/>
      <c r="R291" s="26"/>
      <c r="S291" s="26"/>
      <c r="T291" s="26"/>
      <c r="U291" s="26"/>
      <c r="V291" s="26"/>
      <c r="W291" s="26"/>
      <c r="X291" s="26"/>
      <c r="Y291" s="26"/>
    </row>
    <row r="292">
      <c r="A292" s="72" t="s">
        <v>1907</v>
      </c>
      <c r="B292" s="72" t="s">
        <v>1160</v>
      </c>
      <c r="C292" s="72" t="s">
        <v>1161</v>
      </c>
      <c r="D292" s="72" t="s">
        <v>1162</v>
      </c>
      <c r="E292" s="72" t="s">
        <v>1156</v>
      </c>
      <c r="F292" s="72" t="s">
        <v>1908</v>
      </c>
      <c r="G292" s="72" t="s">
        <v>7</v>
      </c>
      <c r="H292" s="68" t="str">
        <f>VLOOKUP(J292,contents!$A$2:$G$370,5,0)</f>
        <v>RELATIONS</v>
      </c>
      <c r="I292" s="73" t="str">
        <f>VLOOKUP(J292,contents!$A$2:$G$370,4,0)</f>
        <v>Découvre ton corps</v>
      </c>
      <c r="J292" s="80" t="s">
        <v>208</v>
      </c>
      <c r="K292" s="73" t="str">
        <f>VLOOKUP(J292,contents!$A$2:$G$370,6,0)</f>
        <v>Consentement</v>
      </c>
      <c r="L292" s="78" t="s">
        <v>1165</v>
      </c>
      <c r="M292" s="81" t="s">
        <v>1909</v>
      </c>
      <c r="N292" s="78" t="s">
        <v>1175</v>
      </c>
      <c r="O292" s="79"/>
      <c r="P292" s="79"/>
      <c r="Q292" s="79"/>
      <c r="R292" s="79"/>
      <c r="S292" s="79"/>
      <c r="T292" s="79"/>
      <c r="U292" s="79"/>
      <c r="V292" s="79"/>
      <c r="W292" s="79"/>
      <c r="X292" s="79"/>
      <c r="Y292" s="79"/>
    </row>
    <row r="293">
      <c r="A293" s="72" t="s">
        <v>1910</v>
      </c>
      <c r="B293" s="72" t="s">
        <v>1160</v>
      </c>
      <c r="C293" s="72" t="s">
        <v>1161</v>
      </c>
      <c r="D293" s="72" t="s">
        <v>1162</v>
      </c>
      <c r="E293" s="72" t="s">
        <v>1156</v>
      </c>
      <c r="F293" s="72" t="s">
        <v>1911</v>
      </c>
      <c r="G293" s="72" t="s">
        <v>7</v>
      </c>
      <c r="H293" s="68" t="str">
        <f>VLOOKUP(J293,contents!$A$2:$G$370,5,0)</f>
        <v>RELATIONS</v>
      </c>
      <c r="I293" s="73" t="str">
        <f>VLOOKUP(J293,contents!$A$2:$G$370,4,0)</f>
        <v>Découvre ton corps</v>
      </c>
      <c r="J293" s="80" t="s">
        <v>958</v>
      </c>
      <c r="K293" s="73" t="str">
        <f>VLOOKUP(J293,contents!$A$2:$G$370,6,0)</f>
        <v>Consentement</v>
      </c>
      <c r="L293" s="78" t="s">
        <v>1165</v>
      </c>
      <c r="M293" s="81" t="s">
        <v>1912</v>
      </c>
      <c r="N293" s="78" t="s">
        <v>1175</v>
      </c>
      <c r="O293" s="79"/>
      <c r="P293" s="79"/>
      <c r="Q293" s="79"/>
      <c r="R293" s="79"/>
      <c r="S293" s="79"/>
      <c r="T293" s="79"/>
      <c r="U293" s="79"/>
      <c r="V293" s="79"/>
      <c r="W293" s="79"/>
      <c r="X293" s="79"/>
      <c r="Y293" s="79"/>
    </row>
    <row r="294">
      <c r="A294" s="72" t="s">
        <v>804</v>
      </c>
      <c r="B294" s="72" t="s">
        <v>1160</v>
      </c>
      <c r="C294" s="72" t="s">
        <v>1161</v>
      </c>
      <c r="D294" s="72" t="s">
        <v>1162</v>
      </c>
      <c r="E294" s="72" t="s">
        <v>1163</v>
      </c>
      <c r="F294" s="72" t="s">
        <v>806</v>
      </c>
      <c r="G294" s="72" t="s">
        <v>346</v>
      </c>
      <c r="H294" s="68" t="str">
        <f>VLOOKUP(J294,contents!$A$2:$G$370,5,0)</f>
        <v>RELATIONS</v>
      </c>
      <c r="I294" s="73" t="str">
        <f>VLOOKUP(J294,contents!$A$2:$G$370,4,0)</f>
        <v>Les premières fois</v>
      </c>
      <c r="J294" s="80" t="s">
        <v>804</v>
      </c>
      <c r="K294" s="73" t="str">
        <f>VLOOKUP(J294,contents!$A$2:$G$370,6,0)</f>
        <v>Que dit la loi ?</v>
      </c>
      <c r="L294" s="78" t="s">
        <v>1165</v>
      </c>
      <c r="M294" s="81" t="s">
        <v>1913</v>
      </c>
      <c r="N294" s="78" t="s">
        <v>1175</v>
      </c>
      <c r="O294" s="79"/>
      <c r="P294" s="79"/>
      <c r="Q294" s="79"/>
      <c r="R294" s="79"/>
      <c r="S294" s="79"/>
      <c r="T294" s="79"/>
      <c r="U294" s="79"/>
      <c r="V294" s="79"/>
      <c r="W294" s="79"/>
      <c r="X294" s="79"/>
      <c r="Y294" s="79"/>
    </row>
    <row r="295">
      <c r="A295" s="72" t="s">
        <v>1914</v>
      </c>
      <c r="B295" s="72" t="s">
        <v>1160</v>
      </c>
      <c r="C295" s="72" t="s">
        <v>1161</v>
      </c>
      <c r="D295" s="72" t="s">
        <v>1162</v>
      </c>
      <c r="E295" s="72" t="s">
        <v>1156</v>
      </c>
      <c r="F295" s="72" t="s">
        <v>1915</v>
      </c>
      <c r="G295" s="72" t="s">
        <v>19</v>
      </c>
      <c r="H295" s="68" t="str">
        <f>VLOOKUP(J295,contents!$A$2:$G$370,5,0)</f>
        <v>RELATIONS</v>
      </c>
      <c r="I295" s="73" t="str">
        <f>VLOOKUP(J295,contents!$A$2:$G$370,4,0)</f>
        <v>Explore ta sexualité</v>
      </c>
      <c r="J295" s="80" t="s">
        <v>642</v>
      </c>
      <c r="K295" s="73" t="str">
        <f>VLOOKUP(J295,contents!$A$2:$G$370,6,0)</f>
        <v>Définition</v>
      </c>
      <c r="L295" s="78" t="s">
        <v>1165</v>
      </c>
      <c r="M295" s="81" t="s">
        <v>1916</v>
      </c>
      <c r="N295" s="78" t="s">
        <v>1175</v>
      </c>
      <c r="O295" s="79"/>
      <c r="P295" s="79"/>
      <c r="Q295" s="79"/>
      <c r="R295" s="79"/>
      <c r="S295" s="79"/>
      <c r="T295" s="79"/>
      <c r="U295" s="79"/>
      <c r="V295" s="79"/>
      <c r="W295" s="79"/>
      <c r="X295" s="79"/>
      <c r="Y295" s="79"/>
    </row>
    <row r="296">
      <c r="A296" s="7"/>
      <c r="B296" s="7"/>
      <c r="C296" s="7"/>
      <c r="D296" s="7"/>
      <c r="E296" s="7"/>
      <c r="F296" s="7"/>
      <c r="G296" s="7"/>
      <c r="M296" s="7"/>
    </row>
    <row r="297">
      <c r="A297" s="7"/>
      <c r="B297" s="7"/>
      <c r="C297" s="7"/>
      <c r="D297" s="7"/>
      <c r="E297" s="7"/>
      <c r="F297" s="7"/>
      <c r="G297" s="7"/>
      <c r="M297" s="7"/>
    </row>
    <row r="298">
      <c r="A298" s="7"/>
      <c r="B298" s="7"/>
      <c r="C298" s="7"/>
      <c r="D298" s="7"/>
      <c r="E298" s="7"/>
      <c r="F298" s="7"/>
      <c r="G298" s="7"/>
      <c r="M298" s="7"/>
    </row>
    <row r="299">
      <c r="A299" s="7"/>
      <c r="B299" s="7"/>
      <c r="C299" s="7"/>
      <c r="D299" s="7"/>
      <c r="E299" s="7"/>
      <c r="F299" s="7"/>
      <c r="G299" s="7"/>
      <c r="M299" s="7"/>
    </row>
    <row r="300">
      <c r="A300" s="7"/>
      <c r="B300" s="7"/>
      <c r="C300" s="7"/>
      <c r="D300" s="7"/>
      <c r="E300" s="7"/>
      <c r="F300" s="7"/>
      <c r="G300" s="7"/>
      <c r="M300" s="7"/>
    </row>
    <row r="301">
      <c r="A301" s="7"/>
      <c r="B301" s="7"/>
      <c r="C301" s="7"/>
      <c r="D301" s="7"/>
      <c r="E301" s="7"/>
      <c r="F301" s="7"/>
      <c r="G301" s="7"/>
      <c r="M301" s="7"/>
    </row>
    <row r="302">
      <c r="A302" s="7"/>
      <c r="B302" s="7"/>
      <c r="C302" s="7"/>
      <c r="D302" s="7"/>
      <c r="E302" s="7"/>
      <c r="F302" s="7"/>
      <c r="G302" s="7"/>
      <c r="M302" s="7"/>
    </row>
    <row r="303">
      <c r="A303" s="7"/>
      <c r="B303" s="7"/>
      <c r="C303" s="7"/>
      <c r="D303" s="7"/>
      <c r="E303" s="7"/>
      <c r="F303" s="7"/>
      <c r="G303" s="7"/>
      <c r="M303" s="7"/>
    </row>
    <row r="304">
      <c r="A304" s="7"/>
      <c r="B304" s="7"/>
      <c r="C304" s="7"/>
      <c r="D304" s="7"/>
      <c r="E304" s="7"/>
      <c r="F304" s="7"/>
      <c r="G304" s="7"/>
      <c r="M304" s="7"/>
    </row>
    <row r="305">
      <c r="A305" s="7"/>
      <c r="B305" s="7"/>
      <c r="C305" s="7"/>
      <c r="D305" s="7"/>
      <c r="E305" s="7"/>
      <c r="F305" s="7"/>
      <c r="G305" s="7"/>
      <c r="M305" s="7"/>
    </row>
    <row r="306">
      <c r="A306" s="7"/>
      <c r="B306" s="7"/>
      <c r="C306" s="7"/>
      <c r="D306" s="7"/>
      <c r="E306" s="7"/>
      <c r="F306" s="7"/>
      <c r="G306" s="7"/>
      <c r="M306" s="7"/>
    </row>
    <row r="307">
      <c r="A307" s="7"/>
      <c r="B307" s="7"/>
      <c r="C307" s="7"/>
      <c r="D307" s="7"/>
      <c r="E307" s="7"/>
      <c r="F307" s="7"/>
      <c r="G307" s="7"/>
      <c r="M307" s="7"/>
    </row>
    <row r="308">
      <c r="A308" s="7"/>
      <c r="B308" s="7"/>
      <c r="C308" s="7"/>
      <c r="D308" s="7"/>
      <c r="E308" s="7"/>
      <c r="F308" s="7"/>
      <c r="G308" s="7"/>
      <c r="M308" s="7"/>
    </row>
    <row r="309">
      <c r="A309" s="7"/>
      <c r="B309" s="7"/>
      <c r="C309" s="7"/>
      <c r="D309" s="7"/>
      <c r="E309" s="7"/>
      <c r="F309" s="7"/>
      <c r="G309" s="7"/>
      <c r="M309" s="7"/>
    </row>
    <row r="310">
      <c r="A310" s="7"/>
      <c r="B310" s="7"/>
      <c r="C310" s="7"/>
      <c r="D310" s="7"/>
      <c r="E310" s="7"/>
      <c r="F310" s="7"/>
      <c r="G310" s="7"/>
      <c r="M310" s="7"/>
    </row>
    <row r="311">
      <c r="A311" s="7"/>
      <c r="B311" s="7"/>
      <c r="C311" s="7"/>
      <c r="D311" s="7"/>
      <c r="E311" s="7"/>
      <c r="F311" s="7"/>
      <c r="G311" s="7"/>
      <c r="M311" s="7"/>
    </row>
    <row r="312">
      <c r="A312" s="7"/>
      <c r="B312" s="7"/>
      <c r="C312" s="7"/>
      <c r="D312" s="7"/>
      <c r="E312" s="7"/>
      <c r="F312" s="7"/>
      <c r="G312" s="7"/>
      <c r="M312" s="7"/>
    </row>
    <row r="313">
      <c r="A313" s="7"/>
      <c r="B313" s="7"/>
      <c r="C313" s="7"/>
      <c r="D313" s="7"/>
      <c r="E313" s="7"/>
      <c r="F313" s="7"/>
      <c r="G313" s="7"/>
      <c r="M313" s="7"/>
    </row>
    <row r="314">
      <c r="A314" s="7"/>
      <c r="B314" s="7"/>
      <c r="C314" s="7"/>
      <c r="D314" s="7"/>
      <c r="E314" s="7"/>
      <c r="F314" s="7"/>
      <c r="G314" s="7"/>
      <c r="M314" s="7"/>
    </row>
    <row r="315">
      <c r="A315" s="7"/>
      <c r="B315" s="7"/>
      <c r="C315" s="7"/>
      <c r="D315" s="7"/>
      <c r="E315" s="7"/>
      <c r="F315" s="7"/>
      <c r="G315" s="7"/>
      <c r="M315" s="7"/>
    </row>
    <row r="316">
      <c r="A316" s="7"/>
      <c r="B316" s="7"/>
      <c r="C316" s="7"/>
      <c r="D316" s="7"/>
      <c r="E316" s="7"/>
      <c r="F316" s="7"/>
      <c r="G316" s="7"/>
      <c r="M316" s="7"/>
    </row>
    <row r="317">
      <c r="A317" s="7"/>
      <c r="B317" s="7"/>
      <c r="C317" s="7"/>
      <c r="D317" s="7"/>
      <c r="E317" s="7"/>
      <c r="F317" s="7"/>
      <c r="G317" s="7"/>
      <c r="M317" s="7"/>
    </row>
    <row r="318">
      <c r="A318" s="7"/>
      <c r="B318" s="7"/>
      <c r="C318" s="7"/>
      <c r="D318" s="7"/>
      <c r="E318" s="7"/>
      <c r="F318" s="7"/>
      <c r="G318" s="7"/>
      <c r="M318" s="7"/>
    </row>
    <row r="319">
      <c r="A319" s="7"/>
      <c r="B319" s="7"/>
      <c r="C319" s="7"/>
      <c r="D319" s="7"/>
      <c r="E319" s="7"/>
      <c r="F319" s="7"/>
      <c r="G319" s="7"/>
      <c r="M319" s="7"/>
    </row>
    <row r="320">
      <c r="A320" s="7"/>
      <c r="B320" s="7"/>
      <c r="C320" s="7"/>
      <c r="D320" s="7"/>
      <c r="E320" s="7"/>
      <c r="F320" s="7"/>
      <c r="G320" s="7"/>
      <c r="M320" s="7"/>
    </row>
    <row r="321">
      <c r="A321" s="7"/>
      <c r="B321" s="7"/>
      <c r="C321" s="7"/>
      <c r="D321" s="7"/>
      <c r="E321" s="7"/>
      <c r="F321" s="7"/>
      <c r="G321" s="7"/>
      <c r="M321" s="7"/>
    </row>
    <row r="322">
      <c r="A322" s="7"/>
      <c r="B322" s="7"/>
      <c r="C322" s="7"/>
      <c r="D322" s="7"/>
      <c r="E322" s="7"/>
      <c r="F322" s="7"/>
      <c r="G322" s="7"/>
      <c r="M322" s="7"/>
    </row>
    <row r="323">
      <c r="A323" s="7"/>
      <c r="B323" s="7"/>
      <c r="C323" s="7"/>
      <c r="D323" s="7"/>
      <c r="E323" s="7"/>
      <c r="F323" s="7"/>
      <c r="G323" s="7"/>
      <c r="M323" s="7"/>
    </row>
    <row r="324">
      <c r="A324" s="7"/>
      <c r="B324" s="7"/>
      <c r="C324" s="7"/>
      <c r="D324" s="7"/>
      <c r="E324" s="7"/>
      <c r="F324" s="7"/>
      <c r="G324" s="7"/>
      <c r="M324" s="7"/>
    </row>
    <row r="325">
      <c r="A325" s="7"/>
      <c r="B325" s="7"/>
      <c r="C325" s="7"/>
      <c r="D325" s="7"/>
      <c r="E325" s="7"/>
      <c r="F325" s="7"/>
      <c r="G325" s="7"/>
      <c r="M325" s="7"/>
    </row>
    <row r="326">
      <c r="A326" s="7"/>
      <c r="B326" s="7"/>
      <c r="C326" s="7"/>
      <c r="D326" s="7"/>
      <c r="E326" s="7"/>
      <c r="F326" s="7"/>
      <c r="G326" s="7"/>
      <c r="M326" s="7"/>
    </row>
    <row r="327">
      <c r="A327" s="7"/>
      <c r="B327" s="7"/>
      <c r="C327" s="7"/>
      <c r="D327" s="7"/>
      <c r="E327" s="7"/>
      <c r="F327" s="7"/>
      <c r="G327" s="7"/>
      <c r="M327" s="7"/>
    </row>
    <row r="328">
      <c r="A328" s="7"/>
      <c r="B328" s="7"/>
      <c r="C328" s="7"/>
      <c r="D328" s="7"/>
      <c r="E328" s="7"/>
      <c r="F328" s="7"/>
      <c r="G328" s="7"/>
      <c r="M328" s="7"/>
    </row>
    <row r="329">
      <c r="A329" s="7"/>
      <c r="B329" s="7"/>
      <c r="C329" s="7"/>
      <c r="D329" s="7"/>
      <c r="E329" s="7"/>
      <c r="F329" s="7"/>
      <c r="G329" s="7"/>
      <c r="M329" s="7"/>
    </row>
    <row r="330">
      <c r="A330" s="7"/>
      <c r="B330" s="7"/>
      <c r="C330" s="7"/>
      <c r="D330" s="7"/>
      <c r="E330" s="7"/>
      <c r="F330" s="7"/>
      <c r="G330" s="7"/>
      <c r="M330" s="7"/>
    </row>
    <row r="331">
      <c r="A331" s="7"/>
      <c r="B331" s="7"/>
      <c r="C331" s="7"/>
      <c r="D331" s="7"/>
      <c r="E331" s="7"/>
      <c r="F331" s="7"/>
      <c r="G331" s="7"/>
      <c r="M331" s="7"/>
    </row>
    <row r="332">
      <c r="A332" s="7"/>
      <c r="B332" s="7"/>
      <c r="C332" s="7"/>
      <c r="D332" s="7"/>
      <c r="E332" s="7"/>
      <c r="F332" s="7"/>
      <c r="G332" s="7"/>
      <c r="M332" s="7"/>
    </row>
    <row r="333">
      <c r="A333" s="7"/>
      <c r="B333" s="7"/>
      <c r="C333" s="7"/>
      <c r="D333" s="7"/>
      <c r="E333" s="7"/>
      <c r="F333" s="7"/>
      <c r="G333" s="7"/>
      <c r="M333" s="7"/>
    </row>
    <row r="334">
      <c r="A334" s="7"/>
      <c r="B334" s="7"/>
      <c r="C334" s="7"/>
      <c r="D334" s="7"/>
      <c r="E334" s="7"/>
      <c r="F334" s="7"/>
      <c r="G334" s="7"/>
      <c r="M334" s="7"/>
    </row>
    <row r="335">
      <c r="A335" s="7"/>
      <c r="B335" s="7"/>
      <c r="C335" s="7"/>
      <c r="D335" s="7"/>
      <c r="E335" s="7"/>
      <c r="F335" s="7"/>
      <c r="G335" s="7"/>
      <c r="M335" s="7"/>
    </row>
    <row r="336">
      <c r="A336" s="7"/>
      <c r="B336" s="7"/>
      <c r="C336" s="7"/>
      <c r="D336" s="7"/>
      <c r="E336" s="7"/>
      <c r="F336" s="7"/>
      <c r="G336" s="7"/>
      <c r="M336" s="7"/>
    </row>
    <row r="337">
      <c r="A337" s="7"/>
      <c r="B337" s="7"/>
      <c r="C337" s="7"/>
      <c r="D337" s="7"/>
      <c r="E337" s="7"/>
      <c r="F337" s="7"/>
      <c r="G337" s="7"/>
      <c r="M337" s="7"/>
    </row>
    <row r="338">
      <c r="A338" s="7"/>
      <c r="B338" s="7"/>
      <c r="C338" s="7"/>
      <c r="D338" s="7"/>
      <c r="E338" s="7"/>
      <c r="F338" s="7"/>
      <c r="G338" s="7"/>
      <c r="M338" s="7"/>
    </row>
    <row r="339">
      <c r="A339" s="7"/>
      <c r="B339" s="7"/>
      <c r="C339" s="7"/>
      <c r="D339" s="7"/>
      <c r="E339" s="7"/>
      <c r="F339" s="7"/>
      <c r="G339" s="7"/>
      <c r="M339" s="7"/>
    </row>
    <row r="340">
      <c r="A340" s="7"/>
      <c r="B340" s="7"/>
      <c r="C340" s="7"/>
      <c r="D340" s="7"/>
      <c r="E340" s="7"/>
      <c r="F340" s="7"/>
      <c r="G340" s="7"/>
      <c r="M340" s="7"/>
    </row>
    <row r="341">
      <c r="A341" s="7"/>
      <c r="B341" s="7"/>
      <c r="C341" s="7"/>
      <c r="D341" s="7"/>
      <c r="E341" s="7"/>
      <c r="F341" s="7"/>
      <c r="G341" s="7"/>
      <c r="M341" s="7"/>
    </row>
    <row r="342">
      <c r="A342" s="7"/>
      <c r="B342" s="7"/>
      <c r="C342" s="7"/>
      <c r="D342" s="7"/>
      <c r="E342" s="7"/>
      <c r="F342" s="7"/>
      <c r="G342" s="7"/>
      <c r="M342" s="7"/>
    </row>
    <row r="343">
      <c r="A343" s="7"/>
      <c r="B343" s="7"/>
      <c r="C343" s="7"/>
      <c r="D343" s="7"/>
      <c r="E343" s="7"/>
      <c r="F343" s="7"/>
      <c r="G343" s="7"/>
      <c r="M343" s="7"/>
    </row>
    <row r="344">
      <c r="A344" s="7"/>
      <c r="B344" s="7"/>
      <c r="C344" s="7"/>
      <c r="D344" s="7"/>
      <c r="E344" s="7"/>
      <c r="F344" s="7"/>
      <c r="G344" s="7"/>
      <c r="M344" s="7"/>
    </row>
    <row r="345">
      <c r="A345" s="7"/>
      <c r="B345" s="7"/>
      <c r="C345" s="7"/>
      <c r="D345" s="7"/>
      <c r="E345" s="7"/>
      <c r="F345" s="7"/>
      <c r="G345" s="7"/>
      <c r="M345" s="7"/>
    </row>
    <row r="346">
      <c r="A346" s="7"/>
      <c r="B346" s="7"/>
      <c r="C346" s="7"/>
      <c r="D346" s="7"/>
      <c r="E346" s="7"/>
      <c r="F346" s="7"/>
      <c r="G346" s="7"/>
      <c r="M346" s="7"/>
    </row>
    <row r="347">
      <c r="A347" s="7"/>
      <c r="B347" s="7"/>
      <c r="C347" s="7"/>
      <c r="D347" s="7"/>
      <c r="E347" s="7"/>
      <c r="F347" s="7"/>
      <c r="G347" s="7"/>
      <c r="M347" s="7"/>
    </row>
    <row r="348">
      <c r="A348" s="7"/>
      <c r="B348" s="7"/>
      <c r="C348" s="7"/>
      <c r="D348" s="7"/>
      <c r="E348" s="7"/>
      <c r="F348" s="7"/>
      <c r="G348" s="7"/>
      <c r="M348" s="7"/>
    </row>
    <row r="349">
      <c r="A349" s="7"/>
      <c r="B349" s="7"/>
      <c r="C349" s="7"/>
      <c r="D349" s="7"/>
      <c r="E349" s="7"/>
      <c r="F349" s="7"/>
      <c r="G349" s="7"/>
      <c r="M349" s="7"/>
    </row>
    <row r="350">
      <c r="A350" s="7"/>
      <c r="B350" s="7"/>
      <c r="C350" s="7"/>
      <c r="D350" s="7"/>
      <c r="E350" s="7"/>
      <c r="F350" s="7"/>
      <c r="G350" s="7"/>
      <c r="M350" s="7"/>
    </row>
    <row r="351">
      <c r="A351" s="7"/>
      <c r="B351" s="7"/>
      <c r="C351" s="7"/>
      <c r="D351" s="7"/>
      <c r="E351" s="7"/>
      <c r="F351" s="7"/>
      <c r="G351" s="7"/>
      <c r="M351" s="7"/>
    </row>
    <row r="352">
      <c r="A352" s="7"/>
      <c r="B352" s="7"/>
      <c r="C352" s="7"/>
      <c r="D352" s="7"/>
      <c r="E352" s="7"/>
      <c r="F352" s="7"/>
      <c r="G352" s="7"/>
      <c r="M352" s="7"/>
    </row>
    <row r="353">
      <c r="A353" s="7"/>
      <c r="B353" s="7"/>
      <c r="C353" s="7"/>
      <c r="D353" s="7"/>
      <c r="E353" s="7"/>
      <c r="F353" s="7"/>
      <c r="G353" s="7"/>
      <c r="M353" s="7"/>
    </row>
    <row r="354">
      <c r="A354" s="7"/>
      <c r="B354" s="7"/>
      <c r="C354" s="7"/>
      <c r="D354" s="7"/>
      <c r="E354" s="7"/>
      <c r="F354" s="7"/>
      <c r="G354" s="7"/>
      <c r="M354" s="7"/>
    </row>
    <row r="355">
      <c r="A355" s="7"/>
      <c r="B355" s="7"/>
      <c r="C355" s="7"/>
      <c r="D355" s="7"/>
      <c r="E355" s="7"/>
      <c r="F355" s="7"/>
      <c r="G355" s="7"/>
      <c r="M355" s="7"/>
    </row>
    <row r="356">
      <c r="A356" s="7"/>
      <c r="B356" s="7"/>
      <c r="C356" s="7"/>
      <c r="D356" s="7"/>
      <c r="E356" s="7"/>
      <c r="F356" s="7"/>
      <c r="G356" s="7"/>
      <c r="M356" s="7"/>
    </row>
    <row r="357">
      <c r="A357" s="7"/>
      <c r="B357" s="7"/>
      <c r="C357" s="7"/>
      <c r="D357" s="7"/>
      <c r="E357" s="7"/>
      <c r="F357" s="7"/>
      <c r="G357" s="7"/>
      <c r="M357" s="7"/>
    </row>
    <row r="358">
      <c r="A358" s="7"/>
      <c r="B358" s="7"/>
      <c r="C358" s="7"/>
      <c r="D358" s="7"/>
      <c r="E358" s="7"/>
      <c r="F358" s="7"/>
      <c r="G358" s="7"/>
      <c r="M358" s="7"/>
    </row>
    <row r="359">
      <c r="A359" s="7"/>
      <c r="B359" s="7"/>
      <c r="C359" s="7"/>
      <c r="D359" s="7"/>
      <c r="E359" s="7"/>
      <c r="F359" s="7"/>
      <c r="G359" s="7"/>
      <c r="M359" s="7"/>
    </row>
    <row r="360">
      <c r="A360" s="7"/>
      <c r="B360" s="7"/>
      <c r="C360" s="7"/>
      <c r="D360" s="7"/>
      <c r="E360" s="7"/>
      <c r="F360" s="7"/>
      <c r="G360" s="7"/>
      <c r="M360" s="7"/>
    </row>
    <row r="361">
      <c r="A361" s="7"/>
      <c r="B361" s="7"/>
      <c r="C361" s="7"/>
      <c r="D361" s="7"/>
      <c r="E361" s="7"/>
      <c r="F361" s="7"/>
      <c r="G361" s="7"/>
      <c r="M361" s="7"/>
    </row>
    <row r="362">
      <c r="A362" s="7"/>
      <c r="B362" s="7"/>
      <c r="C362" s="7"/>
      <c r="D362" s="7"/>
      <c r="E362" s="7"/>
      <c r="F362" s="7"/>
      <c r="G362" s="7"/>
      <c r="M362" s="7"/>
    </row>
    <row r="363">
      <c r="A363" s="7"/>
      <c r="B363" s="7"/>
      <c r="C363" s="7"/>
      <c r="D363" s="7"/>
      <c r="E363" s="7"/>
      <c r="F363" s="7"/>
      <c r="G363" s="7"/>
      <c r="M363" s="7"/>
    </row>
    <row r="364">
      <c r="A364" s="7"/>
      <c r="B364" s="7"/>
      <c r="C364" s="7"/>
      <c r="D364" s="7"/>
      <c r="E364" s="7"/>
      <c r="F364" s="7"/>
      <c r="G364" s="7"/>
      <c r="M364" s="7"/>
    </row>
    <row r="365">
      <c r="A365" s="7"/>
      <c r="B365" s="7"/>
      <c r="C365" s="7"/>
      <c r="D365" s="7"/>
      <c r="E365" s="7"/>
      <c r="F365" s="7"/>
      <c r="G365" s="7"/>
      <c r="M365" s="7"/>
    </row>
    <row r="366">
      <c r="A366" s="7"/>
      <c r="B366" s="7"/>
      <c r="C366" s="7"/>
      <c r="D366" s="7"/>
      <c r="E366" s="7"/>
      <c r="F366" s="7"/>
      <c r="G366" s="7"/>
      <c r="M366" s="7"/>
    </row>
    <row r="367">
      <c r="A367" s="7"/>
      <c r="B367" s="7"/>
      <c r="C367" s="7"/>
      <c r="D367" s="7"/>
      <c r="E367" s="7"/>
      <c r="F367" s="7"/>
      <c r="G367" s="7"/>
      <c r="M367" s="7"/>
    </row>
    <row r="368">
      <c r="A368" s="7"/>
      <c r="B368" s="7"/>
      <c r="C368" s="7"/>
      <c r="D368" s="7"/>
      <c r="E368" s="7"/>
      <c r="F368" s="7"/>
      <c r="G368" s="7"/>
      <c r="M368" s="7"/>
    </row>
    <row r="369">
      <c r="A369" s="7"/>
      <c r="B369" s="7"/>
      <c r="C369" s="7"/>
      <c r="D369" s="7"/>
      <c r="E369" s="7"/>
      <c r="F369" s="7"/>
      <c r="G369" s="7"/>
      <c r="M369" s="7"/>
    </row>
    <row r="370">
      <c r="A370" s="7"/>
      <c r="B370" s="7"/>
      <c r="C370" s="7"/>
      <c r="D370" s="7"/>
      <c r="E370" s="7"/>
      <c r="F370" s="7"/>
      <c r="G370" s="7"/>
      <c r="M370" s="7"/>
    </row>
    <row r="371">
      <c r="A371" s="7"/>
      <c r="B371" s="7"/>
      <c r="C371" s="7"/>
      <c r="D371" s="7"/>
      <c r="E371" s="7"/>
      <c r="F371" s="7"/>
      <c r="G371" s="7"/>
      <c r="M371" s="7"/>
    </row>
    <row r="372">
      <c r="A372" s="7"/>
      <c r="B372" s="7"/>
      <c r="C372" s="7"/>
      <c r="D372" s="7"/>
      <c r="E372" s="7"/>
      <c r="F372" s="7"/>
      <c r="G372" s="7"/>
      <c r="M372" s="7"/>
    </row>
    <row r="373">
      <c r="A373" s="7"/>
      <c r="B373" s="7"/>
      <c r="C373" s="7"/>
      <c r="D373" s="7"/>
      <c r="E373" s="7"/>
      <c r="F373" s="7"/>
      <c r="G373" s="7"/>
      <c r="M373" s="7"/>
    </row>
    <row r="374">
      <c r="A374" s="7"/>
      <c r="B374" s="7"/>
      <c r="C374" s="7"/>
      <c r="D374" s="7"/>
      <c r="E374" s="7"/>
      <c r="F374" s="7"/>
      <c r="G374" s="7"/>
      <c r="M374" s="7"/>
    </row>
    <row r="375">
      <c r="A375" s="7"/>
      <c r="B375" s="7"/>
      <c r="C375" s="7"/>
      <c r="D375" s="7"/>
      <c r="E375" s="7"/>
      <c r="F375" s="7"/>
      <c r="G375" s="7"/>
      <c r="M375" s="7"/>
    </row>
    <row r="376">
      <c r="A376" s="7"/>
      <c r="B376" s="7"/>
      <c r="C376" s="7"/>
      <c r="D376" s="7"/>
      <c r="E376" s="7"/>
      <c r="F376" s="7"/>
      <c r="G376" s="7"/>
      <c r="M376" s="7"/>
    </row>
    <row r="377">
      <c r="A377" s="7"/>
      <c r="B377" s="7"/>
      <c r="C377" s="7"/>
      <c r="D377" s="7"/>
      <c r="E377" s="7"/>
      <c r="F377" s="7"/>
      <c r="G377" s="7"/>
      <c r="M377" s="7"/>
    </row>
    <row r="378">
      <c r="A378" s="7"/>
      <c r="B378" s="7"/>
      <c r="C378" s="7"/>
      <c r="D378" s="7"/>
      <c r="E378" s="7"/>
      <c r="F378" s="7"/>
      <c r="G378" s="7"/>
      <c r="M378" s="7"/>
    </row>
    <row r="379">
      <c r="A379" s="7"/>
      <c r="B379" s="7"/>
      <c r="C379" s="7"/>
      <c r="D379" s="7"/>
      <c r="E379" s="7"/>
      <c r="F379" s="7"/>
      <c r="G379" s="7"/>
      <c r="M379" s="7"/>
    </row>
    <row r="380">
      <c r="A380" s="7"/>
      <c r="B380" s="7"/>
      <c r="C380" s="7"/>
      <c r="D380" s="7"/>
      <c r="E380" s="7"/>
      <c r="F380" s="7"/>
      <c r="G380" s="7"/>
      <c r="M380" s="7"/>
    </row>
    <row r="381">
      <c r="A381" s="7"/>
      <c r="B381" s="7"/>
      <c r="C381" s="7"/>
      <c r="D381" s="7"/>
      <c r="E381" s="7"/>
      <c r="F381" s="7"/>
      <c r="G381" s="7"/>
      <c r="M381" s="7"/>
    </row>
    <row r="382">
      <c r="A382" s="7"/>
      <c r="B382" s="7"/>
      <c r="C382" s="7"/>
      <c r="D382" s="7"/>
      <c r="E382" s="7"/>
      <c r="F382" s="7"/>
      <c r="G382" s="7"/>
      <c r="M382" s="7"/>
    </row>
    <row r="383">
      <c r="A383" s="7"/>
      <c r="B383" s="7"/>
      <c r="C383" s="7"/>
      <c r="D383" s="7"/>
      <c r="E383" s="7"/>
      <c r="F383" s="7"/>
      <c r="G383" s="7"/>
      <c r="M383" s="7"/>
    </row>
    <row r="384">
      <c r="A384" s="7"/>
      <c r="B384" s="7"/>
      <c r="C384" s="7"/>
      <c r="D384" s="7"/>
      <c r="E384" s="7"/>
      <c r="F384" s="7"/>
      <c r="G384" s="7"/>
      <c r="M384" s="7"/>
    </row>
    <row r="385">
      <c r="A385" s="7"/>
      <c r="B385" s="7"/>
      <c r="C385" s="7"/>
      <c r="D385" s="7"/>
      <c r="E385" s="7"/>
      <c r="F385" s="7"/>
      <c r="G385" s="7"/>
      <c r="M385" s="7"/>
    </row>
    <row r="386">
      <c r="A386" s="7"/>
      <c r="B386" s="7"/>
      <c r="C386" s="7"/>
      <c r="D386" s="7"/>
      <c r="E386" s="7"/>
      <c r="F386" s="7"/>
      <c r="G386" s="7"/>
      <c r="M386" s="7"/>
    </row>
    <row r="387">
      <c r="A387" s="7"/>
      <c r="B387" s="7"/>
      <c r="C387" s="7"/>
      <c r="D387" s="7"/>
      <c r="E387" s="7"/>
      <c r="F387" s="7"/>
      <c r="G387" s="7"/>
      <c r="M387" s="7"/>
    </row>
    <row r="388">
      <c r="A388" s="7"/>
      <c r="B388" s="7"/>
      <c r="C388" s="7"/>
      <c r="D388" s="7"/>
      <c r="E388" s="7"/>
      <c r="F388" s="7"/>
      <c r="G388" s="7"/>
      <c r="M388" s="7"/>
    </row>
    <row r="389">
      <c r="A389" s="7"/>
      <c r="B389" s="7"/>
      <c r="C389" s="7"/>
      <c r="D389" s="7"/>
      <c r="E389" s="7"/>
      <c r="F389" s="7"/>
      <c r="G389" s="7"/>
      <c r="M389" s="7"/>
    </row>
    <row r="390">
      <c r="A390" s="7"/>
      <c r="B390" s="7"/>
      <c r="C390" s="7"/>
      <c r="D390" s="7"/>
      <c r="E390" s="7"/>
      <c r="F390" s="7"/>
      <c r="G390" s="7"/>
      <c r="M390" s="7"/>
    </row>
    <row r="391">
      <c r="A391" s="7"/>
      <c r="B391" s="7"/>
      <c r="C391" s="7"/>
      <c r="D391" s="7"/>
      <c r="E391" s="7"/>
      <c r="F391" s="7"/>
      <c r="G391" s="7"/>
      <c r="M391" s="7"/>
    </row>
    <row r="392">
      <c r="A392" s="7"/>
      <c r="B392" s="7"/>
      <c r="C392" s="7"/>
      <c r="D392" s="7"/>
      <c r="E392" s="7"/>
      <c r="F392" s="7"/>
      <c r="G392" s="7"/>
      <c r="M392" s="7"/>
    </row>
    <row r="393">
      <c r="A393" s="7"/>
      <c r="B393" s="7"/>
      <c r="C393" s="7"/>
      <c r="D393" s="7"/>
      <c r="E393" s="7"/>
      <c r="F393" s="7"/>
      <c r="G393" s="7"/>
      <c r="M393" s="7"/>
    </row>
    <row r="394">
      <c r="A394" s="7"/>
      <c r="B394" s="7"/>
      <c r="C394" s="7"/>
      <c r="D394" s="7"/>
      <c r="E394" s="7"/>
      <c r="F394" s="7"/>
      <c r="G394" s="7"/>
      <c r="M394" s="7"/>
    </row>
    <row r="395">
      <c r="A395" s="7"/>
      <c r="B395" s="7"/>
      <c r="C395" s="7"/>
      <c r="D395" s="7"/>
      <c r="E395" s="7"/>
      <c r="F395" s="7"/>
      <c r="G395" s="7"/>
      <c r="M395" s="7"/>
    </row>
    <row r="396">
      <c r="A396" s="7"/>
      <c r="B396" s="7"/>
      <c r="C396" s="7"/>
      <c r="D396" s="7"/>
      <c r="E396" s="7"/>
      <c r="F396" s="7"/>
      <c r="G396" s="7"/>
      <c r="M396" s="7"/>
    </row>
    <row r="397">
      <c r="A397" s="7"/>
      <c r="B397" s="7"/>
      <c r="C397" s="7"/>
      <c r="D397" s="7"/>
      <c r="E397" s="7"/>
      <c r="F397" s="7"/>
      <c r="G397" s="7"/>
      <c r="M397" s="7"/>
    </row>
    <row r="398">
      <c r="A398" s="7"/>
      <c r="B398" s="7"/>
      <c r="C398" s="7"/>
      <c r="D398" s="7"/>
      <c r="E398" s="7"/>
      <c r="F398" s="7"/>
      <c r="G398" s="7"/>
      <c r="M398" s="7"/>
    </row>
    <row r="399">
      <c r="A399" s="7"/>
      <c r="B399" s="7"/>
      <c r="C399" s="7"/>
      <c r="D399" s="7"/>
      <c r="E399" s="7"/>
      <c r="F399" s="7"/>
      <c r="G399" s="7"/>
      <c r="M399" s="7"/>
    </row>
    <row r="400">
      <c r="A400" s="7"/>
      <c r="B400" s="7"/>
      <c r="C400" s="7"/>
      <c r="D400" s="7"/>
      <c r="E400" s="7"/>
      <c r="F400" s="7"/>
      <c r="G400" s="7"/>
      <c r="M400" s="7"/>
    </row>
    <row r="401">
      <c r="A401" s="7"/>
      <c r="B401" s="7"/>
      <c r="C401" s="7"/>
      <c r="D401" s="7"/>
      <c r="E401" s="7"/>
      <c r="F401" s="7"/>
      <c r="G401" s="7"/>
      <c r="M401" s="7"/>
    </row>
    <row r="402">
      <c r="A402" s="7"/>
      <c r="B402" s="7"/>
      <c r="C402" s="7"/>
      <c r="D402" s="7"/>
      <c r="E402" s="7"/>
      <c r="F402" s="7"/>
      <c r="G402" s="7"/>
      <c r="M402" s="7"/>
    </row>
    <row r="403">
      <c r="A403" s="7"/>
      <c r="B403" s="7"/>
      <c r="C403" s="7"/>
      <c r="D403" s="7"/>
      <c r="E403" s="7"/>
      <c r="F403" s="7"/>
      <c r="G403" s="7"/>
      <c r="M403" s="7"/>
    </row>
    <row r="404">
      <c r="A404" s="7"/>
      <c r="B404" s="7"/>
      <c r="C404" s="7"/>
      <c r="D404" s="7"/>
      <c r="E404" s="7"/>
      <c r="F404" s="7"/>
      <c r="G404" s="7"/>
      <c r="M404" s="7"/>
    </row>
    <row r="405">
      <c r="A405" s="7"/>
      <c r="B405" s="7"/>
      <c r="C405" s="7"/>
      <c r="D405" s="7"/>
      <c r="E405" s="7"/>
      <c r="F405" s="7"/>
      <c r="G405" s="7"/>
      <c r="M405" s="7"/>
    </row>
    <row r="406">
      <c r="A406" s="7"/>
      <c r="B406" s="7"/>
      <c r="C406" s="7"/>
      <c r="D406" s="7"/>
      <c r="E406" s="7"/>
      <c r="F406" s="7"/>
      <c r="G406" s="7"/>
      <c r="M406" s="7"/>
    </row>
    <row r="407">
      <c r="A407" s="7"/>
      <c r="B407" s="7"/>
      <c r="C407" s="7"/>
      <c r="D407" s="7"/>
      <c r="E407" s="7"/>
      <c r="F407" s="7"/>
      <c r="G407" s="7"/>
      <c r="M407" s="7"/>
    </row>
    <row r="408">
      <c r="A408" s="7"/>
      <c r="B408" s="7"/>
      <c r="C408" s="7"/>
      <c r="D408" s="7"/>
      <c r="E408" s="7"/>
      <c r="F408" s="7"/>
      <c r="G408" s="7"/>
      <c r="M408" s="7"/>
    </row>
    <row r="409">
      <c r="A409" s="7"/>
      <c r="B409" s="7"/>
      <c r="C409" s="7"/>
      <c r="D409" s="7"/>
      <c r="E409" s="7"/>
      <c r="F409" s="7"/>
      <c r="G409" s="7"/>
      <c r="M409" s="7"/>
    </row>
    <row r="410">
      <c r="A410" s="7"/>
      <c r="B410" s="7"/>
      <c r="C410" s="7"/>
      <c r="D410" s="7"/>
      <c r="E410" s="7"/>
      <c r="F410" s="7"/>
      <c r="G410" s="7"/>
      <c r="M410" s="7"/>
    </row>
    <row r="411">
      <c r="A411" s="7"/>
      <c r="B411" s="7"/>
      <c r="C411" s="7"/>
      <c r="D411" s="7"/>
      <c r="E411" s="7"/>
      <c r="F411" s="7"/>
      <c r="G411" s="7"/>
      <c r="M411" s="7"/>
    </row>
    <row r="412">
      <c r="A412" s="7"/>
      <c r="B412" s="7"/>
      <c r="C412" s="7"/>
      <c r="D412" s="7"/>
      <c r="E412" s="7"/>
      <c r="F412" s="7"/>
      <c r="G412" s="7"/>
      <c r="M412" s="7"/>
    </row>
    <row r="413">
      <c r="A413" s="7"/>
      <c r="B413" s="7"/>
      <c r="C413" s="7"/>
      <c r="D413" s="7"/>
      <c r="E413" s="7"/>
      <c r="F413" s="7"/>
      <c r="G413" s="7"/>
      <c r="M413" s="7"/>
    </row>
    <row r="414">
      <c r="A414" s="7"/>
      <c r="B414" s="7"/>
      <c r="C414" s="7"/>
      <c r="D414" s="7"/>
      <c r="E414" s="7"/>
      <c r="F414" s="7"/>
      <c r="G414" s="7"/>
      <c r="M414" s="7"/>
    </row>
    <row r="415">
      <c r="A415" s="7"/>
      <c r="B415" s="7"/>
      <c r="C415" s="7"/>
      <c r="D415" s="7"/>
      <c r="E415" s="7"/>
      <c r="F415" s="7"/>
      <c r="G415" s="7"/>
      <c r="M415" s="7"/>
    </row>
    <row r="416">
      <c r="A416" s="7"/>
      <c r="B416" s="7"/>
      <c r="C416" s="7"/>
      <c r="D416" s="7"/>
      <c r="E416" s="7"/>
      <c r="F416" s="7"/>
      <c r="G416" s="7"/>
      <c r="M416" s="7"/>
    </row>
    <row r="417">
      <c r="A417" s="7"/>
      <c r="B417" s="7"/>
      <c r="C417" s="7"/>
      <c r="D417" s="7"/>
      <c r="E417" s="7"/>
      <c r="F417" s="7"/>
      <c r="G417" s="7"/>
      <c r="M417" s="7"/>
    </row>
    <row r="418">
      <c r="A418" s="7"/>
      <c r="B418" s="7"/>
      <c r="C418" s="7"/>
      <c r="D418" s="7"/>
      <c r="E418" s="7"/>
      <c r="F418" s="7"/>
      <c r="G418" s="7"/>
      <c r="M418" s="7"/>
    </row>
    <row r="419">
      <c r="A419" s="7"/>
      <c r="B419" s="7"/>
      <c r="C419" s="7"/>
      <c r="D419" s="7"/>
      <c r="E419" s="7"/>
      <c r="F419" s="7"/>
      <c r="G419" s="7"/>
      <c r="M419" s="7"/>
    </row>
    <row r="420">
      <c r="A420" s="7"/>
      <c r="B420" s="7"/>
      <c r="C420" s="7"/>
      <c r="D420" s="7"/>
      <c r="E420" s="7"/>
      <c r="F420" s="7"/>
      <c r="G420" s="7"/>
      <c r="M420" s="7"/>
    </row>
    <row r="421">
      <c r="A421" s="7"/>
      <c r="B421" s="7"/>
      <c r="C421" s="7"/>
      <c r="D421" s="7"/>
      <c r="E421" s="7"/>
      <c r="F421" s="7"/>
      <c r="G421" s="7"/>
      <c r="M421" s="7"/>
    </row>
    <row r="422">
      <c r="A422" s="7"/>
      <c r="B422" s="7"/>
      <c r="C422" s="7"/>
      <c r="D422" s="7"/>
      <c r="E422" s="7"/>
      <c r="F422" s="7"/>
      <c r="G422" s="7"/>
      <c r="M422" s="7"/>
    </row>
    <row r="423">
      <c r="A423" s="7"/>
      <c r="B423" s="7"/>
      <c r="C423" s="7"/>
      <c r="D423" s="7"/>
      <c r="E423" s="7"/>
      <c r="F423" s="7"/>
      <c r="G423" s="7"/>
      <c r="M423" s="7"/>
    </row>
    <row r="424">
      <c r="A424" s="7"/>
      <c r="B424" s="7"/>
      <c r="C424" s="7"/>
      <c r="D424" s="7"/>
      <c r="E424" s="7"/>
      <c r="F424" s="7"/>
      <c r="G424" s="7"/>
      <c r="M424" s="7"/>
    </row>
    <row r="425">
      <c r="A425" s="7"/>
      <c r="B425" s="7"/>
      <c r="C425" s="7"/>
      <c r="D425" s="7"/>
      <c r="E425" s="7"/>
      <c r="F425" s="7"/>
      <c r="G425" s="7"/>
      <c r="M425" s="7"/>
    </row>
    <row r="426">
      <c r="A426" s="7"/>
      <c r="B426" s="7"/>
      <c r="C426" s="7"/>
      <c r="D426" s="7"/>
      <c r="E426" s="7"/>
      <c r="F426" s="7"/>
      <c r="G426" s="7"/>
      <c r="M426" s="7"/>
    </row>
    <row r="427">
      <c r="A427" s="7"/>
      <c r="B427" s="7"/>
      <c r="C427" s="7"/>
      <c r="D427" s="7"/>
      <c r="E427" s="7"/>
      <c r="F427" s="7"/>
      <c r="G427" s="7"/>
      <c r="M427" s="7"/>
    </row>
    <row r="428">
      <c r="A428" s="7"/>
      <c r="B428" s="7"/>
      <c r="C428" s="7"/>
      <c r="D428" s="7"/>
      <c r="E428" s="7"/>
      <c r="F428" s="7"/>
      <c r="G428" s="7"/>
      <c r="M428" s="7"/>
    </row>
    <row r="429">
      <c r="A429" s="7"/>
      <c r="B429" s="7"/>
      <c r="C429" s="7"/>
      <c r="D429" s="7"/>
      <c r="E429" s="7"/>
      <c r="F429" s="7"/>
      <c r="G429" s="7"/>
      <c r="M429" s="7"/>
    </row>
    <row r="430">
      <c r="A430" s="7"/>
      <c r="B430" s="7"/>
      <c r="C430" s="7"/>
      <c r="D430" s="7"/>
      <c r="E430" s="7"/>
      <c r="F430" s="7"/>
      <c r="G430" s="7"/>
      <c r="M430" s="7"/>
    </row>
    <row r="431">
      <c r="A431" s="7"/>
      <c r="B431" s="7"/>
      <c r="C431" s="7"/>
      <c r="D431" s="7"/>
      <c r="E431" s="7"/>
      <c r="F431" s="7"/>
      <c r="G431" s="7"/>
      <c r="M431" s="7"/>
    </row>
    <row r="432">
      <c r="A432" s="7"/>
      <c r="B432" s="7"/>
      <c r="C432" s="7"/>
      <c r="D432" s="7"/>
      <c r="E432" s="7"/>
      <c r="F432" s="7"/>
      <c r="G432" s="7"/>
      <c r="M432" s="7"/>
    </row>
    <row r="433">
      <c r="A433" s="7"/>
      <c r="B433" s="7"/>
      <c r="C433" s="7"/>
      <c r="D433" s="7"/>
      <c r="E433" s="7"/>
      <c r="F433" s="7"/>
      <c r="G433" s="7"/>
      <c r="M433" s="7"/>
    </row>
    <row r="434">
      <c r="A434" s="7"/>
      <c r="B434" s="7"/>
      <c r="C434" s="7"/>
      <c r="D434" s="7"/>
      <c r="E434" s="7"/>
      <c r="F434" s="7"/>
      <c r="G434" s="7"/>
      <c r="M434" s="7"/>
    </row>
    <row r="435">
      <c r="A435" s="7"/>
      <c r="B435" s="7"/>
      <c r="C435" s="7"/>
      <c r="D435" s="7"/>
      <c r="E435" s="7"/>
      <c r="F435" s="7"/>
      <c r="G435" s="7"/>
      <c r="M435" s="7"/>
    </row>
    <row r="436">
      <c r="A436" s="7"/>
      <c r="B436" s="7"/>
      <c r="C436" s="7"/>
      <c r="D436" s="7"/>
      <c r="E436" s="7"/>
      <c r="F436" s="7"/>
      <c r="G436" s="7"/>
      <c r="M436" s="7"/>
    </row>
    <row r="437">
      <c r="A437" s="7"/>
      <c r="B437" s="7"/>
      <c r="C437" s="7"/>
      <c r="D437" s="7"/>
      <c r="E437" s="7"/>
      <c r="F437" s="7"/>
      <c r="G437" s="7"/>
      <c r="M437" s="7"/>
    </row>
    <row r="438">
      <c r="A438" s="7"/>
      <c r="B438" s="7"/>
      <c r="C438" s="7"/>
      <c r="D438" s="7"/>
      <c r="E438" s="7"/>
      <c r="F438" s="7"/>
      <c r="G438" s="7"/>
      <c r="M438" s="7"/>
    </row>
    <row r="439">
      <c r="A439" s="7"/>
      <c r="B439" s="7"/>
      <c r="C439" s="7"/>
      <c r="D439" s="7"/>
      <c r="E439" s="7"/>
      <c r="F439" s="7"/>
      <c r="G439" s="7"/>
      <c r="M439" s="7"/>
    </row>
    <row r="440">
      <c r="A440" s="7"/>
      <c r="B440" s="7"/>
      <c r="C440" s="7"/>
      <c r="D440" s="7"/>
      <c r="E440" s="7"/>
      <c r="F440" s="7"/>
      <c r="G440" s="7"/>
      <c r="M440" s="7"/>
    </row>
    <row r="441">
      <c r="A441" s="7"/>
      <c r="B441" s="7"/>
      <c r="C441" s="7"/>
      <c r="D441" s="7"/>
      <c r="E441" s="7"/>
      <c r="F441" s="7"/>
      <c r="G441" s="7"/>
      <c r="M441" s="7"/>
    </row>
    <row r="442">
      <c r="A442" s="7"/>
      <c r="B442" s="7"/>
      <c r="C442" s="7"/>
      <c r="D442" s="7"/>
      <c r="E442" s="7"/>
      <c r="F442" s="7"/>
      <c r="G442" s="7"/>
      <c r="M442" s="7"/>
    </row>
    <row r="443">
      <c r="A443" s="7"/>
      <c r="B443" s="7"/>
      <c r="C443" s="7"/>
      <c r="D443" s="7"/>
      <c r="E443" s="7"/>
      <c r="F443" s="7"/>
      <c r="G443" s="7"/>
      <c r="M443" s="7"/>
    </row>
    <row r="444">
      <c r="A444" s="7"/>
      <c r="B444" s="7"/>
      <c r="C444" s="7"/>
      <c r="D444" s="7"/>
      <c r="E444" s="7"/>
      <c r="F444" s="7"/>
      <c r="G444" s="7"/>
      <c r="M444" s="7"/>
    </row>
    <row r="445">
      <c r="A445" s="7"/>
      <c r="B445" s="7"/>
      <c r="C445" s="7"/>
      <c r="D445" s="7"/>
      <c r="E445" s="7"/>
      <c r="F445" s="7"/>
      <c r="G445" s="7"/>
      <c r="M445" s="7"/>
    </row>
    <row r="446">
      <c r="A446" s="7"/>
      <c r="B446" s="7"/>
      <c r="C446" s="7"/>
      <c r="D446" s="7"/>
      <c r="E446" s="7"/>
      <c r="F446" s="7"/>
      <c r="G446" s="7"/>
      <c r="M446" s="7"/>
    </row>
    <row r="447">
      <c r="A447" s="7"/>
      <c r="B447" s="7"/>
      <c r="C447" s="7"/>
      <c r="D447" s="7"/>
      <c r="E447" s="7"/>
      <c r="F447" s="7"/>
      <c r="G447" s="7"/>
      <c r="M447" s="7"/>
    </row>
    <row r="448">
      <c r="A448" s="7"/>
      <c r="B448" s="7"/>
      <c r="C448" s="7"/>
      <c r="D448" s="7"/>
      <c r="E448" s="7"/>
      <c r="F448" s="7"/>
      <c r="G448" s="7"/>
      <c r="M448" s="7"/>
    </row>
    <row r="449">
      <c r="A449" s="7"/>
      <c r="B449" s="7"/>
      <c r="C449" s="7"/>
      <c r="D449" s="7"/>
      <c r="E449" s="7"/>
      <c r="F449" s="7"/>
      <c r="G449" s="7"/>
      <c r="M449" s="7"/>
    </row>
    <row r="450">
      <c r="A450" s="7"/>
      <c r="B450" s="7"/>
      <c r="C450" s="7"/>
      <c r="D450" s="7"/>
      <c r="E450" s="7"/>
      <c r="F450" s="7"/>
      <c r="G450" s="7"/>
      <c r="M450" s="7"/>
    </row>
    <row r="451">
      <c r="A451" s="7"/>
      <c r="B451" s="7"/>
      <c r="C451" s="7"/>
      <c r="D451" s="7"/>
      <c r="E451" s="7"/>
      <c r="F451" s="7"/>
      <c r="G451" s="7"/>
      <c r="M451" s="7"/>
    </row>
    <row r="452">
      <c r="A452" s="7"/>
      <c r="B452" s="7"/>
      <c r="C452" s="7"/>
      <c r="D452" s="7"/>
      <c r="E452" s="7"/>
      <c r="F452" s="7"/>
      <c r="G452" s="7"/>
      <c r="M452" s="7"/>
    </row>
    <row r="453">
      <c r="A453" s="7"/>
      <c r="B453" s="7"/>
      <c r="C453" s="7"/>
      <c r="D453" s="7"/>
      <c r="E453" s="7"/>
      <c r="F453" s="7"/>
      <c r="G453" s="7"/>
      <c r="M453" s="7"/>
    </row>
    <row r="454">
      <c r="A454" s="7"/>
      <c r="B454" s="7"/>
      <c r="C454" s="7"/>
      <c r="D454" s="7"/>
      <c r="E454" s="7"/>
      <c r="F454" s="7"/>
      <c r="G454" s="7"/>
      <c r="M454" s="7"/>
    </row>
    <row r="455">
      <c r="A455" s="7"/>
      <c r="B455" s="7"/>
      <c r="C455" s="7"/>
      <c r="D455" s="7"/>
      <c r="E455" s="7"/>
      <c r="F455" s="7"/>
      <c r="G455" s="7"/>
      <c r="M455" s="7"/>
    </row>
    <row r="456">
      <c r="A456" s="7"/>
      <c r="B456" s="7"/>
      <c r="C456" s="7"/>
      <c r="D456" s="7"/>
      <c r="E456" s="7"/>
      <c r="F456" s="7"/>
      <c r="G456" s="7"/>
      <c r="M456" s="7"/>
    </row>
    <row r="457">
      <c r="A457" s="7"/>
      <c r="B457" s="7"/>
      <c r="C457" s="7"/>
      <c r="D457" s="7"/>
      <c r="E457" s="7"/>
      <c r="F457" s="7"/>
      <c r="G457" s="7"/>
      <c r="M457" s="7"/>
    </row>
    <row r="458">
      <c r="A458" s="7"/>
      <c r="B458" s="7"/>
      <c r="C458" s="7"/>
      <c r="D458" s="7"/>
      <c r="E458" s="7"/>
      <c r="F458" s="7"/>
      <c r="G458" s="7"/>
      <c r="M458" s="7"/>
    </row>
    <row r="459">
      <c r="A459" s="7"/>
      <c r="B459" s="7"/>
      <c r="C459" s="7"/>
      <c r="D459" s="7"/>
      <c r="E459" s="7"/>
      <c r="F459" s="7"/>
      <c r="G459" s="7"/>
      <c r="M459" s="7"/>
    </row>
    <row r="460">
      <c r="A460" s="7"/>
      <c r="B460" s="7"/>
      <c r="C460" s="7"/>
      <c r="D460" s="7"/>
      <c r="E460" s="7"/>
      <c r="F460" s="7"/>
      <c r="G460" s="7"/>
      <c r="M460" s="7"/>
    </row>
    <row r="461">
      <c r="A461" s="7"/>
      <c r="B461" s="7"/>
      <c r="C461" s="7"/>
      <c r="D461" s="7"/>
      <c r="E461" s="7"/>
      <c r="F461" s="7"/>
      <c r="G461" s="7"/>
      <c r="M461" s="7"/>
    </row>
    <row r="462">
      <c r="A462" s="7"/>
      <c r="B462" s="7"/>
      <c r="C462" s="7"/>
      <c r="D462" s="7"/>
      <c r="E462" s="7"/>
      <c r="F462" s="7"/>
      <c r="G462" s="7"/>
      <c r="M462" s="7"/>
    </row>
    <row r="463">
      <c r="A463" s="7"/>
      <c r="B463" s="7"/>
      <c r="C463" s="7"/>
      <c r="D463" s="7"/>
      <c r="E463" s="7"/>
      <c r="F463" s="7"/>
      <c r="G463" s="7"/>
      <c r="M463" s="7"/>
    </row>
    <row r="464">
      <c r="A464" s="7"/>
      <c r="B464" s="7"/>
      <c r="C464" s="7"/>
      <c r="D464" s="7"/>
      <c r="E464" s="7"/>
      <c r="F464" s="7"/>
      <c r="G464" s="7"/>
      <c r="M464" s="7"/>
    </row>
    <row r="465">
      <c r="A465" s="7"/>
      <c r="B465" s="7"/>
      <c r="C465" s="7"/>
      <c r="D465" s="7"/>
      <c r="E465" s="7"/>
      <c r="F465" s="7"/>
      <c r="G465" s="7"/>
      <c r="M465" s="7"/>
    </row>
    <row r="466">
      <c r="A466" s="7"/>
      <c r="B466" s="7"/>
      <c r="C466" s="7"/>
      <c r="D466" s="7"/>
      <c r="E466" s="7"/>
      <c r="F466" s="7"/>
      <c r="G466" s="7"/>
      <c r="M466" s="7"/>
    </row>
    <row r="467">
      <c r="A467" s="7"/>
      <c r="B467" s="7"/>
      <c r="C467" s="7"/>
      <c r="D467" s="7"/>
      <c r="E467" s="7"/>
      <c r="F467" s="7"/>
      <c r="G467" s="7"/>
      <c r="M467" s="7"/>
    </row>
    <row r="468">
      <c r="A468" s="7"/>
      <c r="B468" s="7"/>
      <c r="C468" s="7"/>
      <c r="D468" s="7"/>
      <c r="E468" s="7"/>
      <c r="F468" s="7"/>
      <c r="G468" s="7"/>
      <c r="M468" s="7"/>
    </row>
    <row r="469">
      <c r="A469" s="7"/>
      <c r="B469" s="7"/>
      <c r="C469" s="7"/>
      <c r="D469" s="7"/>
      <c r="E469" s="7"/>
      <c r="F469" s="7"/>
      <c r="G469" s="7"/>
      <c r="M469" s="7"/>
    </row>
    <row r="470">
      <c r="A470" s="7"/>
      <c r="B470" s="7"/>
      <c r="C470" s="7"/>
      <c r="D470" s="7"/>
      <c r="E470" s="7"/>
      <c r="F470" s="7"/>
      <c r="G470" s="7"/>
      <c r="M470" s="7"/>
    </row>
    <row r="471">
      <c r="A471" s="7"/>
      <c r="B471" s="7"/>
      <c r="C471" s="7"/>
      <c r="D471" s="7"/>
      <c r="E471" s="7"/>
      <c r="F471" s="7"/>
      <c r="G471" s="7"/>
      <c r="M471" s="7"/>
    </row>
    <row r="472">
      <c r="A472" s="7"/>
      <c r="B472" s="7"/>
      <c r="C472" s="7"/>
      <c r="D472" s="7"/>
      <c r="E472" s="7"/>
      <c r="F472" s="7"/>
      <c r="G472" s="7"/>
      <c r="M472" s="7"/>
    </row>
    <row r="473">
      <c r="A473" s="7"/>
      <c r="B473" s="7"/>
      <c r="C473" s="7"/>
      <c r="D473" s="7"/>
      <c r="E473" s="7"/>
      <c r="F473" s="7"/>
      <c r="G473" s="7"/>
      <c r="M473" s="7"/>
    </row>
    <row r="474">
      <c r="A474" s="7"/>
      <c r="B474" s="7"/>
      <c r="C474" s="7"/>
      <c r="D474" s="7"/>
      <c r="E474" s="7"/>
      <c r="F474" s="7"/>
      <c r="G474" s="7"/>
      <c r="M474" s="7"/>
    </row>
    <row r="475">
      <c r="A475" s="7"/>
      <c r="B475" s="7"/>
      <c r="C475" s="7"/>
      <c r="D475" s="7"/>
      <c r="E475" s="7"/>
      <c r="F475" s="7"/>
      <c r="G475" s="7"/>
      <c r="M475" s="7"/>
    </row>
    <row r="476">
      <c r="A476" s="7"/>
      <c r="B476" s="7"/>
      <c r="C476" s="7"/>
      <c r="D476" s="7"/>
      <c r="E476" s="7"/>
      <c r="F476" s="7"/>
      <c r="G476" s="7"/>
      <c r="M476" s="7"/>
    </row>
    <row r="477">
      <c r="A477" s="7"/>
      <c r="B477" s="7"/>
      <c r="C477" s="7"/>
      <c r="D477" s="7"/>
      <c r="E477" s="7"/>
      <c r="F477" s="7"/>
      <c r="G477" s="7"/>
      <c r="M477" s="7"/>
    </row>
    <row r="478">
      <c r="A478" s="7"/>
      <c r="B478" s="7"/>
      <c r="C478" s="7"/>
      <c r="D478" s="7"/>
      <c r="E478" s="7"/>
      <c r="F478" s="7"/>
      <c r="G478" s="7"/>
      <c r="M478" s="7"/>
    </row>
    <row r="479">
      <c r="A479" s="7"/>
      <c r="B479" s="7"/>
      <c r="C479" s="7"/>
      <c r="D479" s="7"/>
      <c r="E479" s="7"/>
      <c r="F479" s="7"/>
      <c r="G479" s="7"/>
      <c r="M479" s="7"/>
    </row>
    <row r="480">
      <c r="A480" s="7"/>
      <c r="B480" s="7"/>
      <c r="C480" s="7"/>
      <c r="D480" s="7"/>
      <c r="E480" s="7"/>
      <c r="F480" s="7"/>
      <c r="G480" s="7"/>
      <c r="M480" s="7"/>
    </row>
    <row r="481">
      <c r="A481" s="7"/>
      <c r="B481" s="7"/>
      <c r="C481" s="7"/>
      <c r="D481" s="7"/>
      <c r="E481" s="7"/>
      <c r="F481" s="7"/>
      <c r="G481" s="7"/>
      <c r="M481" s="7"/>
    </row>
    <row r="482">
      <c r="A482" s="7"/>
      <c r="B482" s="7"/>
      <c r="C482" s="7"/>
      <c r="D482" s="7"/>
      <c r="E482" s="7"/>
      <c r="F482" s="7"/>
      <c r="G482" s="7"/>
      <c r="M482" s="7"/>
    </row>
    <row r="483">
      <c r="A483" s="7"/>
      <c r="B483" s="7"/>
      <c r="C483" s="7"/>
      <c r="D483" s="7"/>
      <c r="E483" s="7"/>
      <c r="F483" s="7"/>
      <c r="G483" s="7"/>
      <c r="M483" s="7"/>
    </row>
    <row r="484">
      <c r="A484" s="7"/>
      <c r="B484" s="7"/>
      <c r="C484" s="7"/>
      <c r="D484" s="7"/>
      <c r="E484" s="7"/>
      <c r="F484" s="7"/>
      <c r="G484" s="7"/>
      <c r="M484" s="7"/>
    </row>
    <row r="485">
      <c r="A485" s="7"/>
      <c r="B485" s="7"/>
      <c r="C485" s="7"/>
      <c r="D485" s="7"/>
      <c r="E485" s="7"/>
      <c r="F485" s="7"/>
      <c r="G485" s="7"/>
      <c r="M485" s="7"/>
    </row>
    <row r="486">
      <c r="A486" s="7"/>
      <c r="B486" s="7"/>
      <c r="C486" s="7"/>
      <c r="D486" s="7"/>
      <c r="E486" s="7"/>
      <c r="F486" s="7"/>
      <c r="G486" s="7"/>
      <c r="M486" s="7"/>
    </row>
    <row r="487">
      <c r="A487" s="7"/>
      <c r="B487" s="7"/>
      <c r="C487" s="7"/>
      <c r="D487" s="7"/>
      <c r="E487" s="7"/>
      <c r="F487" s="7"/>
      <c r="G487" s="7"/>
      <c r="M487" s="7"/>
    </row>
    <row r="488">
      <c r="A488" s="7"/>
      <c r="B488" s="7"/>
      <c r="C488" s="7"/>
      <c r="D488" s="7"/>
      <c r="E488" s="7"/>
      <c r="F488" s="7"/>
      <c r="G488" s="7"/>
      <c r="M488" s="7"/>
    </row>
    <row r="489">
      <c r="A489" s="7"/>
      <c r="B489" s="7"/>
      <c r="C489" s="7"/>
      <c r="D489" s="7"/>
      <c r="E489" s="7"/>
      <c r="F489" s="7"/>
      <c r="G489" s="7"/>
      <c r="M489" s="7"/>
    </row>
    <row r="490">
      <c r="A490" s="7"/>
      <c r="B490" s="7"/>
      <c r="C490" s="7"/>
      <c r="D490" s="7"/>
      <c r="E490" s="7"/>
      <c r="F490" s="7"/>
      <c r="G490" s="7"/>
      <c r="M490" s="7"/>
    </row>
    <row r="491">
      <c r="A491" s="7"/>
      <c r="B491" s="7"/>
      <c r="C491" s="7"/>
      <c r="D491" s="7"/>
      <c r="E491" s="7"/>
      <c r="F491" s="7"/>
      <c r="G491" s="7"/>
      <c r="M491" s="7"/>
    </row>
    <row r="492">
      <c r="A492" s="7"/>
      <c r="B492" s="7"/>
      <c r="C492" s="7"/>
      <c r="D492" s="7"/>
      <c r="E492" s="7"/>
      <c r="F492" s="7"/>
      <c r="G492" s="7"/>
      <c r="M492" s="7"/>
    </row>
    <row r="493">
      <c r="A493" s="7"/>
      <c r="B493" s="7"/>
      <c r="C493" s="7"/>
      <c r="D493" s="7"/>
      <c r="E493" s="7"/>
      <c r="F493" s="7"/>
      <c r="G493" s="7"/>
      <c r="M493" s="7"/>
    </row>
    <row r="494">
      <c r="A494" s="7"/>
      <c r="B494" s="7"/>
      <c r="C494" s="7"/>
      <c r="D494" s="7"/>
      <c r="E494" s="7"/>
      <c r="F494" s="7"/>
      <c r="G494" s="7"/>
      <c r="M494" s="7"/>
    </row>
    <row r="495">
      <c r="A495" s="7"/>
      <c r="B495" s="7"/>
      <c r="C495" s="7"/>
      <c r="D495" s="7"/>
      <c r="E495" s="7"/>
      <c r="F495" s="7"/>
      <c r="G495" s="7"/>
      <c r="M495" s="7"/>
    </row>
    <row r="496">
      <c r="A496" s="7"/>
      <c r="B496" s="7"/>
      <c r="C496" s="7"/>
      <c r="D496" s="7"/>
      <c r="E496" s="7"/>
      <c r="F496" s="7"/>
      <c r="G496" s="7"/>
      <c r="M496" s="7"/>
    </row>
    <row r="497">
      <c r="A497" s="7"/>
      <c r="B497" s="7"/>
      <c r="C497" s="7"/>
      <c r="D497" s="7"/>
      <c r="E497" s="7"/>
      <c r="F497" s="7"/>
      <c r="G497" s="7"/>
      <c r="M497" s="7"/>
    </row>
    <row r="498">
      <c r="A498" s="7"/>
      <c r="B498" s="7"/>
      <c r="C498" s="7"/>
      <c r="D498" s="7"/>
      <c r="E498" s="7"/>
      <c r="F498" s="7"/>
      <c r="G498" s="7"/>
      <c r="M498" s="7"/>
    </row>
    <row r="499">
      <c r="A499" s="7"/>
      <c r="B499" s="7"/>
      <c r="C499" s="7"/>
      <c r="D499" s="7"/>
      <c r="E499" s="7"/>
      <c r="F499" s="7"/>
      <c r="G499" s="7"/>
      <c r="M499" s="7"/>
    </row>
    <row r="500">
      <c r="A500" s="7"/>
      <c r="B500" s="7"/>
      <c r="C500" s="7"/>
      <c r="D500" s="7"/>
      <c r="E500" s="7"/>
      <c r="F500" s="7"/>
      <c r="G500" s="7"/>
      <c r="M500" s="7"/>
    </row>
    <row r="501">
      <c r="A501" s="7"/>
      <c r="B501" s="7"/>
      <c r="C501" s="7"/>
      <c r="D501" s="7"/>
      <c r="E501" s="7"/>
      <c r="F501" s="7"/>
      <c r="G501" s="7"/>
      <c r="M501" s="7"/>
    </row>
    <row r="502">
      <c r="A502" s="7"/>
      <c r="B502" s="7"/>
      <c r="C502" s="7"/>
      <c r="D502" s="7"/>
      <c r="E502" s="7"/>
      <c r="F502" s="7"/>
      <c r="G502" s="7"/>
      <c r="M502" s="7"/>
    </row>
    <row r="503">
      <c r="A503" s="7"/>
      <c r="B503" s="7"/>
      <c r="C503" s="7"/>
      <c r="D503" s="7"/>
      <c r="E503" s="7"/>
      <c r="F503" s="7"/>
      <c r="G503" s="7"/>
      <c r="M503" s="7"/>
    </row>
    <row r="504">
      <c r="A504" s="7"/>
      <c r="B504" s="7"/>
      <c r="C504" s="7"/>
      <c r="D504" s="7"/>
      <c r="E504" s="7"/>
      <c r="F504" s="7"/>
      <c r="G504" s="7"/>
      <c r="M504" s="7"/>
    </row>
    <row r="505">
      <c r="A505" s="7"/>
      <c r="B505" s="7"/>
      <c r="C505" s="7"/>
      <c r="D505" s="7"/>
      <c r="E505" s="7"/>
      <c r="F505" s="7"/>
      <c r="G505" s="7"/>
      <c r="M505" s="7"/>
    </row>
    <row r="506">
      <c r="A506" s="7"/>
      <c r="B506" s="7"/>
      <c r="C506" s="7"/>
      <c r="D506" s="7"/>
      <c r="E506" s="7"/>
      <c r="F506" s="7"/>
      <c r="G506" s="7"/>
      <c r="M506" s="7"/>
    </row>
    <row r="507">
      <c r="A507" s="7"/>
      <c r="B507" s="7"/>
      <c r="C507" s="7"/>
      <c r="D507" s="7"/>
      <c r="E507" s="7"/>
      <c r="F507" s="7"/>
      <c r="G507" s="7"/>
      <c r="M507" s="7"/>
    </row>
    <row r="508">
      <c r="A508" s="7"/>
      <c r="B508" s="7"/>
      <c r="C508" s="7"/>
      <c r="D508" s="7"/>
      <c r="E508" s="7"/>
      <c r="F508" s="7"/>
      <c r="G508" s="7"/>
      <c r="M508" s="7"/>
    </row>
    <row r="509">
      <c r="A509" s="7"/>
      <c r="B509" s="7"/>
      <c r="C509" s="7"/>
      <c r="D509" s="7"/>
      <c r="E509" s="7"/>
      <c r="F509" s="7"/>
      <c r="G509" s="7"/>
      <c r="M509" s="7"/>
    </row>
    <row r="510">
      <c r="A510" s="7"/>
      <c r="B510" s="7"/>
      <c r="C510" s="7"/>
      <c r="D510" s="7"/>
      <c r="E510" s="7"/>
      <c r="F510" s="7"/>
      <c r="G510" s="7"/>
      <c r="M510" s="7"/>
    </row>
    <row r="511">
      <c r="A511" s="7"/>
      <c r="B511" s="7"/>
      <c r="C511" s="7"/>
      <c r="D511" s="7"/>
      <c r="E511" s="7"/>
      <c r="F511" s="7"/>
      <c r="G511" s="7"/>
      <c r="M511" s="7"/>
    </row>
    <row r="512">
      <c r="A512" s="7"/>
      <c r="B512" s="7"/>
      <c r="C512" s="7"/>
      <c r="D512" s="7"/>
      <c r="E512" s="7"/>
      <c r="F512" s="7"/>
      <c r="G512" s="7"/>
      <c r="M512" s="7"/>
    </row>
    <row r="513">
      <c r="A513" s="7"/>
      <c r="B513" s="7"/>
      <c r="C513" s="7"/>
      <c r="D513" s="7"/>
      <c r="E513" s="7"/>
      <c r="F513" s="7"/>
      <c r="G513" s="7"/>
      <c r="M513" s="7"/>
    </row>
    <row r="514">
      <c r="A514" s="7"/>
      <c r="B514" s="7"/>
      <c r="C514" s="7"/>
      <c r="D514" s="7"/>
      <c r="E514" s="7"/>
      <c r="F514" s="7"/>
      <c r="G514" s="7"/>
      <c r="M514" s="7"/>
    </row>
    <row r="515">
      <c r="A515" s="7"/>
      <c r="B515" s="7"/>
      <c r="C515" s="7"/>
      <c r="D515" s="7"/>
      <c r="E515" s="7"/>
      <c r="F515" s="7"/>
      <c r="G515" s="7"/>
      <c r="M515" s="7"/>
    </row>
    <row r="516">
      <c r="A516" s="7"/>
      <c r="B516" s="7"/>
      <c r="C516" s="7"/>
      <c r="D516" s="7"/>
      <c r="E516" s="7"/>
      <c r="F516" s="7"/>
      <c r="G516" s="7"/>
      <c r="M516" s="7"/>
    </row>
    <row r="517">
      <c r="A517" s="7"/>
      <c r="B517" s="7"/>
      <c r="C517" s="7"/>
      <c r="D517" s="7"/>
      <c r="E517" s="7"/>
      <c r="F517" s="7"/>
      <c r="G517" s="7"/>
      <c r="M517" s="7"/>
    </row>
    <row r="518">
      <c r="A518" s="7"/>
      <c r="B518" s="7"/>
      <c r="C518" s="7"/>
      <c r="D518" s="7"/>
      <c r="E518" s="7"/>
      <c r="F518" s="7"/>
      <c r="G518" s="7"/>
      <c r="M518" s="7"/>
    </row>
    <row r="519">
      <c r="A519" s="7"/>
      <c r="B519" s="7"/>
      <c r="C519" s="7"/>
      <c r="D519" s="7"/>
      <c r="E519" s="7"/>
      <c r="F519" s="7"/>
      <c r="G519" s="7"/>
      <c r="M519" s="7"/>
    </row>
    <row r="520">
      <c r="A520" s="7"/>
      <c r="B520" s="7"/>
      <c r="C520" s="7"/>
      <c r="D520" s="7"/>
      <c r="E520" s="7"/>
      <c r="F520" s="7"/>
      <c r="G520" s="7"/>
      <c r="M520" s="7"/>
    </row>
    <row r="521">
      <c r="A521" s="7"/>
      <c r="B521" s="7"/>
      <c r="C521" s="7"/>
      <c r="D521" s="7"/>
      <c r="E521" s="7"/>
      <c r="F521" s="7"/>
      <c r="G521" s="7"/>
      <c r="M521" s="7"/>
    </row>
    <row r="522">
      <c r="A522" s="7"/>
      <c r="B522" s="7"/>
      <c r="C522" s="7"/>
      <c r="D522" s="7"/>
      <c r="E522" s="7"/>
      <c r="F522" s="7"/>
      <c r="G522" s="7"/>
      <c r="M522" s="7"/>
    </row>
    <row r="523">
      <c r="A523" s="7"/>
      <c r="B523" s="7"/>
      <c r="C523" s="7"/>
      <c r="D523" s="7"/>
      <c r="E523" s="7"/>
      <c r="F523" s="7"/>
      <c r="G523" s="7"/>
      <c r="M523" s="7"/>
    </row>
    <row r="524">
      <c r="A524" s="7"/>
      <c r="B524" s="7"/>
      <c r="C524" s="7"/>
      <c r="D524" s="7"/>
      <c r="E524" s="7"/>
      <c r="F524" s="7"/>
      <c r="G524" s="7"/>
      <c r="M524" s="7"/>
    </row>
    <row r="525">
      <c r="A525" s="7"/>
      <c r="B525" s="7"/>
      <c r="C525" s="7"/>
      <c r="D525" s="7"/>
      <c r="E525" s="7"/>
      <c r="F525" s="7"/>
      <c r="G525" s="7"/>
      <c r="M525" s="7"/>
    </row>
    <row r="526">
      <c r="A526" s="7"/>
      <c r="B526" s="7"/>
      <c r="C526" s="7"/>
      <c r="D526" s="7"/>
      <c r="E526" s="7"/>
      <c r="F526" s="7"/>
      <c r="G526" s="7"/>
      <c r="M526" s="7"/>
    </row>
    <row r="527">
      <c r="A527" s="7"/>
      <c r="B527" s="7"/>
      <c r="C527" s="7"/>
      <c r="D527" s="7"/>
      <c r="E527" s="7"/>
      <c r="F527" s="7"/>
      <c r="G527" s="7"/>
      <c r="M527" s="7"/>
    </row>
    <row r="528">
      <c r="A528" s="7"/>
      <c r="B528" s="7"/>
      <c r="C528" s="7"/>
      <c r="D528" s="7"/>
      <c r="E528" s="7"/>
      <c r="F528" s="7"/>
      <c r="G528" s="7"/>
      <c r="M528" s="7"/>
    </row>
    <row r="529">
      <c r="A529" s="7"/>
      <c r="B529" s="7"/>
      <c r="C529" s="7"/>
      <c r="D529" s="7"/>
      <c r="E529" s="7"/>
      <c r="F529" s="7"/>
      <c r="G529" s="7"/>
      <c r="M529" s="7"/>
    </row>
    <row r="530">
      <c r="A530" s="7"/>
      <c r="B530" s="7"/>
      <c r="C530" s="7"/>
      <c r="D530" s="7"/>
      <c r="E530" s="7"/>
      <c r="F530" s="7"/>
      <c r="G530" s="7"/>
      <c r="M530" s="7"/>
    </row>
    <row r="531">
      <c r="A531" s="7"/>
      <c r="B531" s="7"/>
      <c r="C531" s="7"/>
      <c r="D531" s="7"/>
      <c r="E531" s="7"/>
      <c r="F531" s="7"/>
      <c r="G531" s="7"/>
      <c r="M531" s="7"/>
    </row>
    <row r="532">
      <c r="A532" s="7"/>
      <c r="B532" s="7"/>
      <c r="C532" s="7"/>
      <c r="D532" s="7"/>
      <c r="E532" s="7"/>
      <c r="F532" s="7"/>
      <c r="G532" s="7"/>
      <c r="M532" s="7"/>
    </row>
    <row r="533">
      <c r="A533" s="7"/>
      <c r="B533" s="7"/>
      <c r="C533" s="7"/>
      <c r="D533" s="7"/>
      <c r="E533" s="7"/>
      <c r="F533" s="7"/>
      <c r="G533" s="7"/>
      <c r="M533" s="7"/>
    </row>
    <row r="534">
      <c r="A534" s="7"/>
      <c r="B534" s="7"/>
      <c r="C534" s="7"/>
      <c r="D534" s="7"/>
      <c r="E534" s="7"/>
      <c r="F534" s="7"/>
      <c r="G534" s="7"/>
      <c r="M534" s="7"/>
    </row>
    <row r="535">
      <c r="A535" s="7"/>
      <c r="B535" s="7"/>
      <c r="C535" s="7"/>
      <c r="D535" s="7"/>
      <c r="E535" s="7"/>
      <c r="F535" s="7"/>
      <c r="G535" s="7"/>
      <c r="M535" s="7"/>
    </row>
    <row r="536">
      <c r="A536" s="7"/>
      <c r="B536" s="7"/>
      <c r="C536" s="7"/>
      <c r="D536" s="7"/>
      <c r="E536" s="7"/>
      <c r="F536" s="7"/>
      <c r="G536" s="7"/>
      <c r="M536" s="7"/>
    </row>
    <row r="537">
      <c r="A537" s="7"/>
      <c r="B537" s="7"/>
      <c r="C537" s="7"/>
      <c r="D537" s="7"/>
      <c r="E537" s="7"/>
      <c r="F537" s="7"/>
      <c r="G537" s="7"/>
      <c r="M537" s="7"/>
    </row>
    <row r="538">
      <c r="A538" s="7"/>
      <c r="B538" s="7"/>
      <c r="C538" s="7"/>
      <c r="D538" s="7"/>
      <c r="E538" s="7"/>
      <c r="F538" s="7"/>
      <c r="G538" s="7"/>
      <c r="M538" s="7"/>
    </row>
    <row r="539">
      <c r="A539" s="7"/>
      <c r="B539" s="7"/>
      <c r="C539" s="7"/>
      <c r="D539" s="7"/>
      <c r="E539" s="7"/>
      <c r="F539" s="7"/>
      <c r="G539" s="7"/>
      <c r="M539" s="7"/>
    </row>
    <row r="540">
      <c r="A540" s="7"/>
      <c r="B540" s="7"/>
      <c r="C540" s="7"/>
      <c r="D540" s="7"/>
      <c r="E540" s="7"/>
      <c r="F540" s="7"/>
      <c r="G540" s="7"/>
      <c r="M540" s="7"/>
    </row>
    <row r="541">
      <c r="A541" s="7"/>
      <c r="B541" s="7"/>
      <c r="C541" s="7"/>
      <c r="D541" s="7"/>
      <c r="E541" s="7"/>
      <c r="F541" s="7"/>
      <c r="G541" s="7"/>
      <c r="M541" s="7"/>
    </row>
    <row r="542">
      <c r="A542" s="7"/>
      <c r="B542" s="7"/>
      <c r="C542" s="7"/>
      <c r="D542" s="7"/>
      <c r="E542" s="7"/>
      <c r="F542" s="7"/>
      <c r="G542" s="7"/>
      <c r="M542" s="7"/>
    </row>
    <row r="543">
      <c r="A543" s="7"/>
      <c r="B543" s="7"/>
      <c r="C543" s="7"/>
      <c r="D543" s="7"/>
      <c r="E543" s="7"/>
      <c r="F543" s="7"/>
      <c r="G543" s="7"/>
      <c r="M543" s="7"/>
    </row>
    <row r="544">
      <c r="A544" s="7"/>
      <c r="B544" s="7"/>
      <c r="C544" s="7"/>
      <c r="D544" s="7"/>
      <c r="E544" s="7"/>
      <c r="F544" s="7"/>
      <c r="G544" s="7"/>
      <c r="M544" s="7"/>
    </row>
    <row r="545">
      <c r="A545" s="7"/>
      <c r="B545" s="7"/>
      <c r="C545" s="7"/>
      <c r="D545" s="7"/>
      <c r="E545" s="7"/>
      <c r="F545" s="7"/>
      <c r="G545" s="7"/>
      <c r="M545" s="7"/>
    </row>
    <row r="546">
      <c r="A546" s="7"/>
      <c r="B546" s="7"/>
      <c r="C546" s="7"/>
      <c r="D546" s="7"/>
      <c r="E546" s="7"/>
      <c r="F546" s="7"/>
      <c r="G546" s="7"/>
      <c r="M546" s="7"/>
    </row>
    <row r="547">
      <c r="A547" s="7"/>
      <c r="B547" s="7"/>
      <c r="C547" s="7"/>
      <c r="D547" s="7"/>
      <c r="E547" s="7"/>
      <c r="F547" s="7"/>
      <c r="G547" s="7"/>
      <c r="M547" s="7"/>
    </row>
    <row r="548">
      <c r="A548" s="7"/>
      <c r="B548" s="7"/>
      <c r="C548" s="7"/>
      <c r="D548" s="7"/>
      <c r="E548" s="7"/>
      <c r="F548" s="7"/>
      <c r="G548" s="7"/>
      <c r="M548" s="7"/>
    </row>
    <row r="549">
      <c r="A549" s="7"/>
      <c r="B549" s="7"/>
      <c r="C549" s="7"/>
      <c r="D549" s="7"/>
      <c r="E549" s="7"/>
      <c r="F549" s="7"/>
      <c r="G549" s="7"/>
      <c r="M549" s="7"/>
    </row>
    <row r="550">
      <c r="A550" s="7"/>
      <c r="B550" s="7"/>
      <c r="C550" s="7"/>
      <c r="D550" s="7"/>
      <c r="E550" s="7"/>
      <c r="F550" s="7"/>
      <c r="G550" s="7"/>
      <c r="M550" s="7"/>
    </row>
    <row r="551">
      <c r="A551" s="7"/>
      <c r="B551" s="7"/>
      <c r="C551" s="7"/>
      <c r="D551" s="7"/>
      <c r="E551" s="7"/>
      <c r="F551" s="7"/>
      <c r="G551" s="7"/>
      <c r="M551" s="7"/>
    </row>
    <row r="552">
      <c r="A552" s="7"/>
      <c r="B552" s="7"/>
      <c r="C552" s="7"/>
      <c r="D552" s="7"/>
      <c r="E552" s="7"/>
      <c r="F552" s="7"/>
      <c r="G552" s="7"/>
      <c r="M552" s="7"/>
    </row>
    <row r="553">
      <c r="A553" s="7"/>
      <c r="B553" s="7"/>
      <c r="C553" s="7"/>
      <c r="D553" s="7"/>
      <c r="E553" s="7"/>
      <c r="F553" s="7"/>
      <c r="G553" s="7"/>
      <c r="M553" s="7"/>
    </row>
    <row r="554">
      <c r="A554" s="7"/>
      <c r="B554" s="7"/>
      <c r="C554" s="7"/>
      <c r="D554" s="7"/>
      <c r="E554" s="7"/>
      <c r="F554" s="7"/>
      <c r="G554" s="7"/>
      <c r="M554" s="7"/>
    </row>
    <row r="555">
      <c r="A555" s="7"/>
      <c r="B555" s="7"/>
      <c r="C555" s="7"/>
      <c r="D555" s="7"/>
      <c r="E555" s="7"/>
      <c r="F555" s="7"/>
      <c r="G555" s="7"/>
      <c r="M555" s="7"/>
    </row>
    <row r="556">
      <c r="A556" s="7"/>
      <c r="B556" s="7"/>
      <c r="C556" s="7"/>
      <c r="D556" s="7"/>
      <c r="E556" s="7"/>
      <c r="F556" s="7"/>
      <c r="G556" s="7"/>
      <c r="M556" s="7"/>
    </row>
    <row r="557">
      <c r="A557" s="7"/>
      <c r="B557" s="7"/>
      <c r="C557" s="7"/>
      <c r="D557" s="7"/>
      <c r="E557" s="7"/>
      <c r="F557" s="7"/>
      <c r="G557" s="7"/>
      <c r="M557" s="7"/>
    </row>
    <row r="558">
      <c r="A558" s="7"/>
      <c r="B558" s="7"/>
      <c r="C558" s="7"/>
      <c r="D558" s="7"/>
      <c r="E558" s="7"/>
      <c r="F558" s="7"/>
      <c r="G558" s="7"/>
      <c r="M558" s="7"/>
    </row>
    <row r="559">
      <c r="A559" s="7"/>
      <c r="B559" s="7"/>
      <c r="C559" s="7"/>
      <c r="D559" s="7"/>
      <c r="E559" s="7"/>
      <c r="F559" s="7"/>
      <c r="G559" s="7"/>
      <c r="M559" s="7"/>
    </row>
    <row r="560">
      <c r="A560" s="7"/>
      <c r="B560" s="7"/>
      <c r="C560" s="7"/>
      <c r="D560" s="7"/>
      <c r="E560" s="7"/>
      <c r="F560" s="7"/>
      <c r="G560" s="7"/>
      <c r="M560" s="7"/>
    </row>
    <row r="561">
      <c r="A561" s="7"/>
      <c r="B561" s="7"/>
      <c r="C561" s="7"/>
      <c r="D561" s="7"/>
      <c r="E561" s="7"/>
      <c r="F561" s="7"/>
      <c r="G561" s="7"/>
      <c r="M561" s="7"/>
    </row>
    <row r="562">
      <c r="A562" s="7"/>
      <c r="B562" s="7"/>
      <c r="C562" s="7"/>
      <c r="D562" s="7"/>
      <c r="E562" s="7"/>
      <c r="F562" s="7"/>
      <c r="G562" s="7"/>
      <c r="M562" s="7"/>
    </row>
    <row r="563">
      <c r="A563" s="7"/>
      <c r="B563" s="7"/>
      <c r="C563" s="7"/>
      <c r="D563" s="7"/>
      <c r="E563" s="7"/>
      <c r="F563" s="7"/>
      <c r="G563" s="7"/>
      <c r="M563" s="7"/>
    </row>
    <row r="564">
      <c r="A564" s="7"/>
      <c r="B564" s="7"/>
      <c r="C564" s="7"/>
      <c r="D564" s="7"/>
      <c r="E564" s="7"/>
      <c r="F564" s="7"/>
      <c r="G564" s="7"/>
      <c r="M564" s="7"/>
    </row>
    <row r="565">
      <c r="A565" s="7"/>
      <c r="B565" s="7"/>
      <c r="C565" s="7"/>
      <c r="D565" s="7"/>
      <c r="E565" s="7"/>
      <c r="F565" s="7"/>
      <c r="G565" s="7"/>
      <c r="M565" s="7"/>
    </row>
    <row r="566">
      <c r="A566" s="7"/>
      <c r="B566" s="7"/>
      <c r="C566" s="7"/>
      <c r="D566" s="7"/>
      <c r="E566" s="7"/>
      <c r="F566" s="7"/>
      <c r="G566" s="7"/>
      <c r="M566" s="7"/>
    </row>
    <row r="567">
      <c r="A567" s="7"/>
      <c r="B567" s="7"/>
      <c r="C567" s="7"/>
      <c r="D567" s="7"/>
      <c r="E567" s="7"/>
      <c r="F567" s="7"/>
      <c r="G567" s="7"/>
      <c r="M567" s="7"/>
    </row>
    <row r="568">
      <c r="A568" s="7"/>
      <c r="B568" s="7"/>
      <c r="C568" s="7"/>
      <c r="D568" s="7"/>
      <c r="E568" s="7"/>
      <c r="F568" s="7"/>
      <c r="G568" s="7"/>
      <c r="M568" s="7"/>
    </row>
    <row r="569">
      <c r="A569" s="7"/>
      <c r="B569" s="7"/>
      <c r="C569" s="7"/>
      <c r="D569" s="7"/>
      <c r="E569" s="7"/>
      <c r="F569" s="7"/>
      <c r="G569" s="7"/>
      <c r="M569" s="7"/>
    </row>
    <row r="570">
      <c r="A570" s="7"/>
      <c r="B570" s="7"/>
      <c r="C570" s="7"/>
      <c r="D570" s="7"/>
      <c r="E570" s="7"/>
      <c r="F570" s="7"/>
      <c r="G570" s="7"/>
      <c r="M570" s="7"/>
    </row>
    <row r="571">
      <c r="A571" s="7"/>
      <c r="B571" s="7"/>
      <c r="C571" s="7"/>
      <c r="D571" s="7"/>
      <c r="E571" s="7"/>
      <c r="F571" s="7"/>
      <c r="G571" s="7"/>
      <c r="M571" s="7"/>
    </row>
    <row r="572">
      <c r="A572" s="7"/>
      <c r="B572" s="7"/>
      <c r="C572" s="7"/>
      <c r="D572" s="7"/>
      <c r="E572" s="7"/>
      <c r="F572" s="7"/>
      <c r="G572" s="7"/>
      <c r="M572" s="7"/>
    </row>
    <row r="573">
      <c r="A573" s="7"/>
      <c r="B573" s="7"/>
      <c r="C573" s="7"/>
      <c r="D573" s="7"/>
      <c r="E573" s="7"/>
      <c r="F573" s="7"/>
      <c r="G573" s="7"/>
      <c r="M573" s="7"/>
    </row>
    <row r="574">
      <c r="A574" s="7"/>
      <c r="B574" s="7"/>
      <c r="C574" s="7"/>
      <c r="D574" s="7"/>
      <c r="E574" s="7"/>
      <c r="F574" s="7"/>
      <c r="G574" s="7"/>
      <c r="M574" s="7"/>
    </row>
    <row r="575">
      <c r="A575" s="7"/>
      <c r="B575" s="7"/>
      <c r="C575" s="7"/>
      <c r="D575" s="7"/>
      <c r="E575" s="7"/>
      <c r="F575" s="7"/>
      <c r="G575" s="7"/>
      <c r="M575" s="7"/>
    </row>
    <row r="576">
      <c r="A576" s="7"/>
      <c r="B576" s="7"/>
      <c r="C576" s="7"/>
      <c r="D576" s="7"/>
      <c r="E576" s="7"/>
      <c r="F576" s="7"/>
      <c r="G576" s="7"/>
      <c r="M576" s="7"/>
    </row>
    <row r="577">
      <c r="A577" s="7"/>
      <c r="B577" s="7"/>
      <c r="C577" s="7"/>
      <c r="D577" s="7"/>
      <c r="E577" s="7"/>
      <c r="F577" s="7"/>
      <c r="G577" s="7"/>
      <c r="M577" s="7"/>
    </row>
    <row r="578">
      <c r="A578" s="7"/>
      <c r="B578" s="7"/>
      <c r="C578" s="7"/>
      <c r="D578" s="7"/>
      <c r="E578" s="7"/>
      <c r="F578" s="7"/>
      <c r="G578" s="7"/>
      <c r="M578" s="7"/>
    </row>
    <row r="579">
      <c r="A579" s="7"/>
      <c r="B579" s="7"/>
      <c r="C579" s="7"/>
      <c r="D579" s="7"/>
      <c r="E579" s="7"/>
      <c r="F579" s="7"/>
      <c r="G579" s="7"/>
      <c r="M579" s="7"/>
    </row>
    <row r="580">
      <c r="A580" s="7"/>
      <c r="B580" s="7"/>
      <c r="C580" s="7"/>
      <c r="D580" s="7"/>
      <c r="E580" s="7"/>
      <c r="F580" s="7"/>
      <c r="G580" s="7"/>
      <c r="M580" s="7"/>
    </row>
    <row r="581">
      <c r="A581" s="7"/>
      <c r="B581" s="7"/>
      <c r="C581" s="7"/>
      <c r="D581" s="7"/>
      <c r="E581" s="7"/>
      <c r="F581" s="7"/>
      <c r="G581" s="7"/>
      <c r="M581" s="7"/>
    </row>
    <row r="582">
      <c r="A582" s="7"/>
      <c r="B582" s="7"/>
      <c r="C582" s="7"/>
      <c r="D582" s="7"/>
      <c r="E582" s="7"/>
      <c r="F582" s="7"/>
      <c r="G582" s="7"/>
      <c r="M582" s="7"/>
    </row>
    <row r="583">
      <c r="A583" s="7"/>
      <c r="B583" s="7"/>
      <c r="C583" s="7"/>
      <c r="D583" s="7"/>
      <c r="E583" s="7"/>
      <c r="F583" s="7"/>
      <c r="G583" s="7"/>
      <c r="M583" s="7"/>
    </row>
    <row r="584">
      <c r="A584" s="7"/>
      <c r="B584" s="7"/>
      <c r="C584" s="7"/>
      <c r="D584" s="7"/>
      <c r="E584" s="7"/>
      <c r="F584" s="7"/>
      <c r="G584" s="7"/>
      <c r="M584" s="7"/>
    </row>
    <row r="585">
      <c r="A585" s="7"/>
      <c r="B585" s="7"/>
      <c r="C585" s="7"/>
      <c r="D585" s="7"/>
      <c r="E585" s="7"/>
      <c r="F585" s="7"/>
      <c r="G585" s="7"/>
      <c r="M585" s="7"/>
    </row>
    <row r="586">
      <c r="A586" s="7"/>
      <c r="B586" s="7"/>
      <c r="C586" s="7"/>
      <c r="D586" s="7"/>
      <c r="E586" s="7"/>
      <c r="F586" s="7"/>
      <c r="G586" s="7"/>
      <c r="M586" s="7"/>
    </row>
    <row r="587">
      <c r="A587" s="7"/>
      <c r="B587" s="7"/>
      <c r="C587" s="7"/>
      <c r="D587" s="7"/>
      <c r="E587" s="7"/>
      <c r="F587" s="7"/>
      <c r="G587" s="7"/>
      <c r="M587" s="7"/>
    </row>
    <row r="588">
      <c r="A588" s="7"/>
      <c r="B588" s="7"/>
      <c r="C588" s="7"/>
      <c r="D588" s="7"/>
      <c r="E588" s="7"/>
      <c r="F588" s="7"/>
      <c r="G588" s="7"/>
      <c r="M588" s="7"/>
    </row>
    <row r="589">
      <c r="A589" s="7"/>
      <c r="B589" s="7"/>
      <c r="C589" s="7"/>
      <c r="D589" s="7"/>
      <c r="E589" s="7"/>
      <c r="F589" s="7"/>
      <c r="G589" s="7"/>
      <c r="M589" s="7"/>
    </row>
    <row r="590">
      <c r="A590" s="7"/>
      <c r="B590" s="7"/>
      <c r="C590" s="7"/>
      <c r="D590" s="7"/>
      <c r="E590" s="7"/>
      <c r="F590" s="7"/>
      <c r="G590" s="7"/>
      <c r="M590" s="7"/>
    </row>
    <row r="591">
      <c r="A591" s="7"/>
      <c r="B591" s="7"/>
      <c r="C591" s="7"/>
      <c r="D591" s="7"/>
      <c r="E591" s="7"/>
      <c r="F591" s="7"/>
      <c r="G591" s="7"/>
      <c r="M591" s="7"/>
    </row>
    <row r="592">
      <c r="A592" s="7"/>
      <c r="B592" s="7"/>
      <c r="C592" s="7"/>
      <c r="D592" s="7"/>
      <c r="E592" s="7"/>
      <c r="F592" s="7"/>
      <c r="G592" s="7"/>
      <c r="M592" s="7"/>
    </row>
    <row r="593">
      <c r="A593" s="7"/>
      <c r="B593" s="7"/>
      <c r="C593" s="7"/>
      <c r="D593" s="7"/>
      <c r="E593" s="7"/>
      <c r="F593" s="7"/>
      <c r="G593" s="7"/>
      <c r="M593" s="7"/>
    </row>
    <row r="594">
      <c r="A594" s="7"/>
      <c r="B594" s="7"/>
      <c r="C594" s="7"/>
      <c r="D594" s="7"/>
      <c r="E594" s="7"/>
      <c r="F594" s="7"/>
      <c r="G594" s="7"/>
      <c r="M594" s="7"/>
    </row>
    <row r="595">
      <c r="A595" s="7"/>
      <c r="B595" s="7"/>
      <c r="C595" s="7"/>
      <c r="D595" s="7"/>
      <c r="E595" s="7"/>
      <c r="F595" s="7"/>
      <c r="G595" s="7"/>
      <c r="M595" s="7"/>
    </row>
    <row r="596">
      <c r="A596" s="7"/>
      <c r="B596" s="7"/>
      <c r="C596" s="7"/>
      <c r="D596" s="7"/>
      <c r="E596" s="7"/>
      <c r="F596" s="7"/>
      <c r="G596" s="7"/>
      <c r="M596" s="7"/>
    </row>
    <row r="597">
      <c r="A597" s="7"/>
      <c r="B597" s="7"/>
      <c r="C597" s="7"/>
      <c r="D597" s="7"/>
      <c r="E597" s="7"/>
      <c r="F597" s="7"/>
      <c r="G597" s="7"/>
      <c r="M597" s="7"/>
    </row>
    <row r="598">
      <c r="A598" s="7"/>
      <c r="B598" s="7"/>
      <c r="C598" s="7"/>
      <c r="D598" s="7"/>
      <c r="E598" s="7"/>
      <c r="F598" s="7"/>
      <c r="G598" s="7"/>
      <c r="M598" s="7"/>
    </row>
    <row r="599">
      <c r="A599" s="7"/>
      <c r="B599" s="7"/>
      <c r="C599" s="7"/>
      <c r="D599" s="7"/>
      <c r="E599" s="7"/>
      <c r="F599" s="7"/>
      <c r="G599" s="7"/>
      <c r="M599" s="7"/>
    </row>
    <row r="600">
      <c r="A600" s="7"/>
      <c r="B600" s="7"/>
      <c r="C600" s="7"/>
      <c r="D600" s="7"/>
      <c r="E600" s="7"/>
      <c r="F600" s="7"/>
      <c r="G600" s="7"/>
      <c r="M600" s="7"/>
    </row>
    <row r="601">
      <c r="A601" s="7"/>
      <c r="B601" s="7"/>
      <c r="C601" s="7"/>
      <c r="D601" s="7"/>
      <c r="E601" s="7"/>
      <c r="F601" s="7"/>
      <c r="G601" s="7"/>
      <c r="M601" s="7"/>
    </row>
    <row r="602">
      <c r="A602" s="7"/>
      <c r="B602" s="7"/>
      <c r="C602" s="7"/>
      <c r="D602" s="7"/>
      <c r="E602" s="7"/>
      <c r="F602" s="7"/>
      <c r="G602" s="7"/>
      <c r="M602" s="7"/>
    </row>
    <row r="603">
      <c r="A603" s="7"/>
      <c r="B603" s="7"/>
      <c r="C603" s="7"/>
      <c r="D603" s="7"/>
      <c r="E603" s="7"/>
      <c r="F603" s="7"/>
      <c r="G603" s="7"/>
      <c r="M603" s="7"/>
    </row>
    <row r="604">
      <c r="A604" s="7"/>
      <c r="B604" s="7"/>
      <c r="C604" s="7"/>
      <c r="D604" s="7"/>
      <c r="E604" s="7"/>
      <c r="F604" s="7"/>
      <c r="G604" s="7"/>
      <c r="M604" s="7"/>
    </row>
    <row r="605">
      <c r="A605" s="7"/>
      <c r="B605" s="7"/>
      <c r="C605" s="7"/>
      <c r="D605" s="7"/>
      <c r="E605" s="7"/>
      <c r="F605" s="7"/>
      <c r="G605" s="7"/>
      <c r="M605" s="7"/>
    </row>
    <row r="606">
      <c r="A606" s="7"/>
      <c r="B606" s="7"/>
      <c r="C606" s="7"/>
      <c r="D606" s="7"/>
      <c r="E606" s="7"/>
      <c r="F606" s="7"/>
      <c r="G606" s="7"/>
      <c r="M606" s="7"/>
    </row>
    <row r="607">
      <c r="A607" s="7"/>
      <c r="B607" s="7"/>
      <c r="C607" s="7"/>
      <c r="D607" s="7"/>
      <c r="E607" s="7"/>
      <c r="F607" s="7"/>
      <c r="G607" s="7"/>
      <c r="M607" s="7"/>
    </row>
    <row r="608">
      <c r="A608" s="7"/>
      <c r="B608" s="7"/>
      <c r="C608" s="7"/>
      <c r="D608" s="7"/>
      <c r="E608" s="7"/>
      <c r="F608" s="7"/>
      <c r="G608" s="7"/>
      <c r="M608" s="7"/>
    </row>
    <row r="609">
      <c r="A609" s="7"/>
      <c r="B609" s="7"/>
      <c r="C609" s="7"/>
      <c r="D609" s="7"/>
      <c r="E609" s="7"/>
      <c r="F609" s="7"/>
      <c r="G609" s="7"/>
      <c r="M609" s="7"/>
    </row>
    <row r="610">
      <c r="A610" s="7"/>
      <c r="B610" s="7"/>
      <c r="C610" s="7"/>
      <c r="D610" s="7"/>
      <c r="E610" s="7"/>
      <c r="F610" s="7"/>
      <c r="G610" s="7"/>
      <c r="M610" s="7"/>
    </row>
    <row r="611">
      <c r="A611" s="7"/>
      <c r="B611" s="7"/>
      <c r="C611" s="7"/>
      <c r="D611" s="7"/>
      <c r="E611" s="7"/>
      <c r="F611" s="7"/>
      <c r="G611" s="7"/>
      <c r="M611" s="7"/>
    </row>
    <row r="612">
      <c r="A612" s="7"/>
      <c r="B612" s="7"/>
      <c r="C612" s="7"/>
      <c r="D612" s="7"/>
      <c r="E612" s="7"/>
      <c r="F612" s="7"/>
      <c r="G612" s="7"/>
      <c r="M612" s="7"/>
    </row>
    <row r="613">
      <c r="A613" s="7"/>
      <c r="B613" s="7"/>
      <c r="C613" s="7"/>
      <c r="D613" s="7"/>
      <c r="E613" s="7"/>
      <c r="F613" s="7"/>
      <c r="G613" s="7"/>
      <c r="M613" s="7"/>
    </row>
    <row r="614">
      <c r="A614" s="7"/>
      <c r="B614" s="7"/>
      <c r="C614" s="7"/>
      <c r="D614" s="7"/>
      <c r="E614" s="7"/>
      <c r="F614" s="7"/>
      <c r="G614" s="7"/>
      <c r="M614" s="7"/>
    </row>
    <row r="615">
      <c r="A615" s="7"/>
      <c r="B615" s="7"/>
      <c r="C615" s="7"/>
      <c r="D615" s="7"/>
      <c r="E615" s="7"/>
      <c r="F615" s="7"/>
      <c r="G615" s="7"/>
      <c r="M615" s="7"/>
    </row>
    <row r="616">
      <c r="A616" s="7"/>
      <c r="B616" s="7"/>
      <c r="C616" s="7"/>
      <c r="D616" s="7"/>
      <c r="E616" s="7"/>
      <c r="F616" s="7"/>
      <c r="G616" s="7"/>
      <c r="M616" s="7"/>
    </row>
    <row r="617">
      <c r="A617" s="7"/>
      <c r="B617" s="7"/>
      <c r="C617" s="7"/>
      <c r="D617" s="7"/>
      <c r="E617" s="7"/>
      <c r="F617" s="7"/>
      <c r="G617" s="7"/>
      <c r="M617" s="7"/>
    </row>
    <row r="618">
      <c r="A618" s="7"/>
      <c r="B618" s="7"/>
      <c r="C618" s="7"/>
      <c r="D618" s="7"/>
      <c r="E618" s="7"/>
      <c r="F618" s="7"/>
      <c r="G618" s="7"/>
      <c r="M618" s="7"/>
    </row>
    <row r="619">
      <c r="A619" s="7"/>
      <c r="B619" s="7"/>
      <c r="C619" s="7"/>
      <c r="D619" s="7"/>
      <c r="E619" s="7"/>
      <c r="F619" s="7"/>
      <c r="G619" s="7"/>
      <c r="M619" s="7"/>
    </row>
    <row r="620">
      <c r="A620" s="7"/>
      <c r="B620" s="7"/>
      <c r="C620" s="7"/>
      <c r="D620" s="7"/>
      <c r="E620" s="7"/>
      <c r="F620" s="7"/>
      <c r="G620" s="7"/>
      <c r="M620" s="7"/>
    </row>
    <row r="621">
      <c r="A621" s="7"/>
      <c r="B621" s="7"/>
      <c r="C621" s="7"/>
      <c r="D621" s="7"/>
      <c r="E621" s="7"/>
      <c r="F621" s="7"/>
      <c r="G621" s="7"/>
      <c r="M621" s="7"/>
    </row>
    <row r="622">
      <c r="A622" s="7"/>
      <c r="B622" s="7"/>
      <c r="C622" s="7"/>
      <c r="D622" s="7"/>
      <c r="E622" s="7"/>
      <c r="F622" s="7"/>
      <c r="G622" s="7"/>
      <c r="M622" s="7"/>
    </row>
    <row r="623">
      <c r="A623" s="7"/>
      <c r="B623" s="7"/>
      <c r="C623" s="7"/>
      <c r="D623" s="7"/>
      <c r="E623" s="7"/>
      <c r="F623" s="7"/>
      <c r="G623" s="7"/>
      <c r="M623" s="7"/>
    </row>
    <row r="624">
      <c r="A624" s="7"/>
      <c r="B624" s="7"/>
      <c r="C624" s="7"/>
      <c r="D624" s="7"/>
      <c r="E624" s="7"/>
      <c r="F624" s="7"/>
      <c r="G624" s="7"/>
      <c r="M624" s="7"/>
    </row>
    <row r="625">
      <c r="A625" s="7"/>
      <c r="B625" s="7"/>
      <c r="C625" s="7"/>
      <c r="D625" s="7"/>
      <c r="E625" s="7"/>
      <c r="F625" s="7"/>
      <c r="G625" s="7"/>
      <c r="M625" s="7"/>
    </row>
    <row r="626">
      <c r="A626" s="7"/>
      <c r="B626" s="7"/>
      <c r="C626" s="7"/>
      <c r="D626" s="7"/>
      <c r="E626" s="7"/>
      <c r="F626" s="7"/>
      <c r="G626" s="7"/>
      <c r="M626" s="7"/>
    </row>
    <row r="627">
      <c r="A627" s="7"/>
      <c r="B627" s="7"/>
      <c r="C627" s="7"/>
      <c r="D627" s="7"/>
      <c r="E627" s="7"/>
      <c r="F627" s="7"/>
      <c r="G627" s="7"/>
      <c r="M627" s="7"/>
    </row>
    <row r="628">
      <c r="A628" s="7"/>
      <c r="B628" s="7"/>
      <c r="C628" s="7"/>
      <c r="D628" s="7"/>
      <c r="E628" s="7"/>
      <c r="F628" s="7"/>
      <c r="G628" s="7"/>
      <c r="M628" s="7"/>
    </row>
    <row r="629">
      <c r="A629" s="7"/>
      <c r="B629" s="7"/>
      <c r="C629" s="7"/>
      <c r="D629" s="7"/>
      <c r="E629" s="7"/>
      <c r="F629" s="7"/>
      <c r="G629" s="7"/>
      <c r="M629" s="7"/>
    </row>
    <row r="630">
      <c r="A630" s="7"/>
      <c r="B630" s="7"/>
      <c r="C630" s="7"/>
      <c r="D630" s="7"/>
      <c r="E630" s="7"/>
      <c r="F630" s="7"/>
      <c r="G630" s="7"/>
      <c r="M630" s="7"/>
    </row>
    <row r="631">
      <c r="A631" s="7"/>
      <c r="B631" s="7"/>
      <c r="C631" s="7"/>
      <c r="D631" s="7"/>
      <c r="E631" s="7"/>
      <c r="F631" s="7"/>
      <c r="G631" s="7"/>
      <c r="M631" s="7"/>
    </row>
    <row r="632">
      <c r="A632" s="7"/>
      <c r="B632" s="7"/>
      <c r="C632" s="7"/>
      <c r="D632" s="7"/>
      <c r="E632" s="7"/>
      <c r="F632" s="7"/>
      <c r="G632" s="7"/>
      <c r="M632" s="7"/>
    </row>
    <row r="633">
      <c r="A633" s="7"/>
      <c r="B633" s="7"/>
      <c r="C633" s="7"/>
      <c r="D633" s="7"/>
      <c r="E633" s="7"/>
      <c r="F633" s="7"/>
      <c r="G633" s="7"/>
      <c r="M633" s="7"/>
    </row>
    <row r="634">
      <c r="A634" s="7"/>
      <c r="B634" s="7"/>
      <c r="C634" s="7"/>
      <c r="D634" s="7"/>
      <c r="E634" s="7"/>
      <c r="F634" s="7"/>
      <c r="G634" s="7"/>
      <c r="M634" s="7"/>
    </row>
    <row r="635">
      <c r="A635" s="7"/>
      <c r="B635" s="7"/>
      <c r="C635" s="7"/>
      <c r="D635" s="7"/>
      <c r="E635" s="7"/>
      <c r="F635" s="7"/>
      <c r="G635" s="7"/>
      <c r="M635" s="7"/>
    </row>
    <row r="636">
      <c r="A636" s="7"/>
      <c r="B636" s="7"/>
      <c r="C636" s="7"/>
      <c r="D636" s="7"/>
      <c r="E636" s="7"/>
      <c r="F636" s="7"/>
      <c r="G636" s="7"/>
      <c r="M636" s="7"/>
    </row>
    <row r="637">
      <c r="A637" s="7"/>
      <c r="B637" s="7"/>
      <c r="C637" s="7"/>
      <c r="D637" s="7"/>
      <c r="E637" s="7"/>
      <c r="F637" s="7"/>
      <c r="G637" s="7"/>
      <c r="M637" s="7"/>
    </row>
    <row r="638">
      <c r="A638" s="7"/>
      <c r="B638" s="7"/>
      <c r="C638" s="7"/>
      <c r="D638" s="7"/>
      <c r="E638" s="7"/>
      <c r="F638" s="7"/>
      <c r="G638" s="7"/>
      <c r="M638" s="7"/>
    </row>
    <row r="639">
      <c r="A639" s="7"/>
      <c r="B639" s="7"/>
      <c r="C639" s="7"/>
      <c r="D639" s="7"/>
      <c r="E639" s="7"/>
      <c r="F639" s="7"/>
      <c r="G639" s="7"/>
      <c r="M639" s="7"/>
    </row>
    <row r="640">
      <c r="A640" s="7"/>
      <c r="B640" s="7"/>
      <c r="C640" s="7"/>
      <c r="D640" s="7"/>
      <c r="E640" s="7"/>
      <c r="F640" s="7"/>
      <c r="G640" s="7"/>
      <c r="M640" s="7"/>
    </row>
    <row r="641">
      <c r="A641" s="7"/>
      <c r="B641" s="7"/>
      <c r="C641" s="7"/>
      <c r="D641" s="7"/>
      <c r="E641" s="7"/>
      <c r="F641" s="7"/>
      <c r="G641" s="7"/>
      <c r="M641" s="7"/>
    </row>
    <row r="642">
      <c r="A642" s="7"/>
      <c r="B642" s="7"/>
      <c r="C642" s="7"/>
      <c r="D642" s="7"/>
      <c r="E642" s="7"/>
      <c r="F642" s="7"/>
      <c r="G642" s="7"/>
      <c r="M642" s="7"/>
    </row>
    <row r="643">
      <c r="A643" s="7"/>
      <c r="B643" s="7"/>
      <c r="C643" s="7"/>
      <c r="D643" s="7"/>
      <c r="E643" s="7"/>
      <c r="F643" s="7"/>
      <c r="G643" s="7"/>
      <c r="M643" s="7"/>
    </row>
    <row r="644">
      <c r="A644" s="7"/>
      <c r="B644" s="7"/>
      <c r="C644" s="7"/>
      <c r="D644" s="7"/>
      <c r="E644" s="7"/>
      <c r="F644" s="7"/>
      <c r="G644" s="7"/>
      <c r="M644" s="7"/>
    </row>
    <row r="645">
      <c r="A645" s="7"/>
      <c r="B645" s="7"/>
      <c r="C645" s="7"/>
      <c r="D645" s="7"/>
      <c r="E645" s="7"/>
      <c r="F645" s="7"/>
      <c r="G645" s="7"/>
      <c r="M645" s="7"/>
    </row>
    <row r="646">
      <c r="A646" s="7"/>
      <c r="B646" s="7"/>
      <c r="C646" s="7"/>
      <c r="D646" s="7"/>
      <c r="E646" s="7"/>
      <c r="F646" s="7"/>
      <c r="G646" s="7"/>
      <c r="M646" s="7"/>
    </row>
    <row r="647">
      <c r="A647" s="7"/>
      <c r="B647" s="7"/>
      <c r="C647" s="7"/>
      <c r="D647" s="7"/>
      <c r="E647" s="7"/>
      <c r="F647" s="7"/>
      <c r="G647" s="7"/>
      <c r="M647" s="7"/>
    </row>
    <row r="648">
      <c r="A648" s="7"/>
      <c r="B648" s="7"/>
      <c r="C648" s="7"/>
      <c r="D648" s="7"/>
      <c r="E648" s="7"/>
      <c r="F648" s="7"/>
      <c r="G648" s="7"/>
      <c r="M648" s="7"/>
    </row>
    <row r="649">
      <c r="A649" s="7"/>
      <c r="B649" s="7"/>
      <c r="C649" s="7"/>
      <c r="D649" s="7"/>
      <c r="E649" s="7"/>
      <c r="F649" s="7"/>
      <c r="G649" s="7"/>
      <c r="M649" s="7"/>
    </row>
    <row r="650">
      <c r="A650" s="7"/>
      <c r="B650" s="7"/>
      <c r="C650" s="7"/>
      <c r="D650" s="7"/>
      <c r="E650" s="7"/>
      <c r="F650" s="7"/>
      <c r="G650" s="7"/>
      <c r="M650" s="7"/>
    </row>
    <row r="651">
      <c r="A651" s="7"/>
      <c r="B651" s="7"/>
      <c r="C651" s="7"/>
      <c r="D651" s="7"/>
      <c r="E651" s="7"/>
      <c r="F651" s="7"/>
      <c r="G651" s="7"/>
      <c r="M651" s="7"/>
    </row>
    <row r="652">
      <c r="A652" s="7"/>
      <c r="B652" s="7"/>
      <c r="C652" s="7"/>
      <c r="D652" s="7"/>
      <c r="E652" s="7"/>
      <c r="F652" s="7"/>
      <c r="G652" s="7"/>
      <c r="M652" s="7"/>
    </row>
    <row r="653">
      <c r="A653" s="7"/>
      <c r="B653" s="7"/>
      <c r="C653" s="7"/>
      <c r="D653" s="7"/>
      <c r="E653" s="7"/>
      <c r="F653" s="7"/>
      <c r="G653" s="7"/>
      <c r="M653" s="7"/>
    </row>
    <row r="654">
      <c r="A654" s="7"/>
      <c r="B654" s="7"/>
      <c r="C654" s="7"/>
      <c r="D654" s="7"/>
      <c r="E654" s="7"/>
      <c r="F654" s="7"/>
      <c r="G654" s="7"/>
      <c r="M654" s="7"/>
    </row>
    <row r="655">
      <c r="A655" s="7"/>
      <c r="B655" s="7"/>
      <c r="C655" s="7"/>
      <c r="D655" s="7"/>
      <c r="E655" s="7"/>
      <c r="F655" s="7"/>
      <c r="G655" s="7"/>
      <c r="M655" s="7"/>
    </row>
    <row r="656">
      <c r="A656" s="7"/>
      <c r="B656" s="7"/>
      <c r="C656" s="7"/>
      <c r="D656" s="7"/>
      <c r="E656" s="7"/>
      <c r="F656" s="7"/>
      <c r="G656" s="7"/>
      <c r="M656" s="7"/>
    </row>
    <row r="657">
      <c r="A657" s="7"/>
      <c r="B657" s="7"/>
      <c r="C657" s="7"/>
      <c r="D657" s="7"/>
      <c r="E657" s="7"/>
      <c r="F657" s="7"/>
      <c r="G657" s="7"/>
      <c r="M657" s="7"/>
    </row>
    <row r="658">
      <c r="A658" s="7"/>
      <c r="B658" s="7"/>
      <c r="C658" s="7"/>
      <c r="D658" s="7"/>
      <c r="E658" s="7"/>
      <c r="F658" s="7"/>
      <c r="G658" s="7"/>
      <c r="M658" s="7"/>
    </row>
    <row r="659">
      <c r="A659" s="7"/>
      <c r="B659" s="7"/>
      <c r="C659" s="7"/>
      <c r="D659" s="7"/>
      <c r="E659" s="7"/>
      <c r="F659" s="7"/>
      <c r="G659" s="7"/>
      <c r="M659" s="7"/>
    </row>
    <row r="660">
      <c r="A660" s="7"/>
      <c r="B660" s="7"/>
      <c r="C660" s="7"/>
      <c r="D660" s="7"/>
      <c r="E660" s="7"/>
      <c r="F660" s="7"/>
      <c r="G660" s="7"/>
      <c r="M660" s="7"/>
    </row>
    <row r="661">
      <c r="A661" s="7"/>
      <c r="B661" s="7"/>
      <c r="C661" s="7"/>
      <c r="D661" s="7"/>
      <c r="E661" s="7"/>
      <c r="F661" s="7"/>
      <c r="G661" s="7"/>
      <c r="M661" s="7"/>
    </row>
    <row r="662">
      <c r="A662" s="7"/>
      <c r="B662" s="7"/>
      <c r="C662" s="7"/>
      <c r="D662" s="7"/>
      <c r="E662" s="7"/>
      <c r="F662" s="7"/>
      <c r="G662" s="7"/>
      <c r="M662" s="7"/>
    </row>
    <row r="663">
      <c r="A663" s="7"/>
      <c r="B663" s="7"/>
      <c r="C663" s="7"/>
      <c r="D663" s="7"/>
      <c r="E663" s="7"/>
      <c r="F663" s="7"/>
      <c r="G663" s="7"/>
      <c r="M663" s="7"/>
    </row>
    <row r="664">
      <c r="A664" s="7"/>
      <c r="B664" s="7"/>
      <c r="C664" s="7"/>
      <c r="D664" s="7"/>
      <c r="E664" s="7"/>
      <c r="F664" s="7"/>
      <c r="G664" s="7"/>
      <c r="M664" s="7"/>
    </row>
    <row r="665">
      <c r="A665" s="7"/>
      <c r="B665" s="7"/>
      <c r="C665" s="7"/>
      <c r="D665" s="7"/>
      <c r="E665" s="7"/>
      <c r="F665" s="7"/>
      <c r="G665" s="7"/>
      <c r="M665" s="7"/>
    </row>
    <row r="666">
      <c r="A666" s="7"/>
      <c r="B666" s="7"/>
      <c r="C666" s="7"/>
      <c r="D666" s="7"/>
      <c r="E666" s="7"/>
      <c r="F666" s="7"/>
      <c r="G666" s="7"/>
      <c r="M666" s="7"/>
    </row>
    <row r="667">
      <c r="A667" s="7"/>
      <c r="B667" s="7"/>
      <c r="C667" s="7"/>
      <c r="D667" s="7"/>
      <c r="E667" s="7"/>
      <c r="F667" s="7"/>
      <c r="G667" s="7"/>
      <c r="M667" s="7"/>
    </row>
    <row r="668">
      <c r="A668" s="7"/>
      <c r="B668" s="7"/>
      <c r="C668" s="7"/>
      <c r="D668" s="7"/>
      <c r="E668" s="7"/>
      <c r="F668" s="7"/>
      <c r="G668" s="7"/>
      <c r="M668" s="7"/>
    </row>
    <row r="669">
      <c r="A669" s="7"/>
      <c r="B669" s="7"/>
      <c r="C669" s="7"/>
      <c r="D669" s="7"/>
      <c r="E669" s="7"/>
      <c r="F669" s="7"/>
      <c r="G669" s="7"/>
      <c r="M669" s="7"/>
    </row>
    <row r="670">
      <c r="A670" s="7"/>
      <c r="B670" s="7"/>
      <c r="C670" s="7"/>
      <c r="D670" s="7"/>
      <c r="E670" s="7"/>
      <c r="F670" s="7"/>
      <c r="G670" s="7"/>
      <c r="M670" s="7"/>
    </row>
    <row r="671">
      <c r="A671" s="7"/>
      <c r="B671" s="7"/>
      <c r="C671" s="7"/>
      <c r="D671" s="7"/>
      <c r="E671" s="7"/>
      <c r="F671" s="7"/>
      <c r="G671" s="7"/>
      <c r="M671" s="7"/>
    </row>
    <row r="672">
      <c r="A672" s="7"/>
      <c r="B672" s="7"/>
      <c r="C672" s="7"/>
      <c r="D672" s="7"/>
      <c r="E672" s="7"/>
      <c r="F672" s="7"/>
      <c r="G672" s="7"/>
      <c r="M672" s="7"/>
    </row>
    <row r="673">
      <c r="A673" s="7"/>
      <c r="B673" s="7"/>
      <c r="C673" s="7"/>
      <c r="D673" s="7"/>
      <c r="E673" s="7"/>
      <c r="F673" s="7"/>
      <c r="G673" s="7"/>
      <c r="M673" s="7"/>
    </row>
    <row r="674">
      <c r="A674" s="7"/>
      <c r="B674" s="7"/>
      <c r="C674" s="7"/>
      <c r="D674" s="7"/>
      <c r="E674" s="7"/>
      <c r="F674" s="7"/>
      <c r="G674" s="7"/>
      <c r="M674" s="7"/>
    </row>
    <row r="675">
      <c r="A675" s="7"/>
      <c r="B675" s="7"/>
      <c r="C675" s="7"/>
      <c r="D675" s="7"/>
      <c r="E675" s="7"/>
      <c r="F675" s="7"/>
      <c r="G675" s="7"/>
      <c r="M675" s="7"/>
    </row>
    <row r="676">
      <c r="A676" s="7"/>
      <c r="B676" s="7"/>
      <c r="C676" s="7"/>
      <c r="D676" s="7"/>
      <c r="E676" s="7"/>
      <c r="F676" s="7"/>
      <c r="G676" s="7"/>
      <c r="M676" s="7"/>
    </row>
    <row r="677">
      <c r="A677" s="7"/>
      <c r="B677" s="7"/>
      <c r="C677" s="7"/>
      <c r="D677" s="7"/>
      <c r="E677" s="7"/>
      <c r="F677" s="7"/>
      <c r="G677" s="7"/>
      <c r="M677" s="7"/>
    </row>
    <row r="678">
      <c r="A678" s="7"/>
      <c r="B678" s="7"/>
      <c r="C678" s="7"/>
      <c r="D678" s="7"/>
      <c r="E678" s="7"/>
      <c r="F678" s="7"/>
      <c r="G678" s="7"/>
      <c r="M678" s="7"/>
    </row>
    <row r="679">
      <c r="A679" s="7"/>
      <c r="B679" s="7"/>
      <c r="C679" s="7"/>
      <c r="D679" s="7"/>
      <c r="E679" s="7"/>
      <c r="F679" s="7"/>
      <c r="G679" s="7"/>
      <c r="M679" s="7"/>
    </row>
    <row r="680">
      <c r="A680" s="7"/>
      <c r="B680" s="7"/>
      <c r="C680" s="7"/>
      <c r="D680" s="7"/>
      <c r="E680" s="7"/>
      <c r="F680" s="7"/>
      <c r="G680" s="7"/>
      <c r="M680" s="7"/>
    </row>
    <row r="681">
      <c r="A681" s="7"/>
      <c r="B681" s="7"/>
      <c r="C681" s="7"/>
      <c r="D681" s="7"/>
      <c r="E681" s="7"/>
      <c r="F681" s="7"/>
      <c r="G681" s="7"/>
      <c r="M681" s="7"/>
    </row>
    <row r="682">
      <c r="A682" s="7"/>
      <c r="B682" s="7"/>
      <c r="C682" s="7"/>
      <c r="D682" s="7"/>
      <c r="E682" s="7"/>
      <c r="F682" s="7"/>
      <c r="G682" s="7"/>
      <c r="M682" s="7"/>
    </row>
    <row r="683">
      <c r="A683" s="7"/>
      <c r="B683" s="7"/>
      <c r="C683" s="7"/>
      <c r="D683" s="7"/>
      <c r="E683" s="7"/>
      <c r="F683" s="7"/>
      <c r="G683" s="7"/>
      <c r="M683" s="7"/>
    </row>
    <row r="684">
      <c r="A684" s="7"/>
      <c r="B684" s="7"/>
      <c r="C684" s="7"/>
      <c r="D684" s="7"/>
      <c r="E684" s="7"/>
      <c r="F684" s="7"/>
      <c r="G684" s="7"/>
      <c r="M684" s="7"/>
    </row>
    <row r="685">
      <c r="A685" s="7"/>
      <c r="B685" s="7"/>
      <c r="C685" s="7"/>
      <c r="D685" s="7"/>
      <c r="E685" s="7"/>
      <c r="F685" s="7"/>
      <c r="G685" s="7"/>
      <c r="M685" s="7"/>
    </row>
    <row r="686">
      <c r="A686" s="7"/>
      <c r="B686" s="7"/>
      <c r="C686" s="7"/>
      <c r="D686" s="7"/>
      <c r="E686" s="7"/>
      <c r="F686" s="7"/>
      <c r="G686" s="7"/>
      <c r="M686" s="7"/>
    </row>
    <row r="687">
      <c r="A687" s="7"/>
      <c r="B687" s="7"/>
      <c r="C687" s="7"/>
      <c r="D687" s="7"/>
      <c r="E687" s="7"/>
      <c r="F687" s="7"/>
      <c r="G687" s="7"/>
      <c r="M687" s="7"/>
    </row>
    <row r="688">
      <c r="A688" s="7"/>
      <c r="B688" s="7"/>
      <c r="C688" s="7"/>
      <c r="D688" s="7"/>
      <c r="E688" s="7"/>
      <c r="F688" s="7"/>
      <c r="G688" s="7"/>
      <c r="M688" s="7"/>
    </row>
    <row r="689">
      <c r="A689" s="7"/>
      <c r="B689" s="7"/>
      <c r="C689" s="7"/>
      <c r="D689" s="7"/>
      <c r="E689" s="7"/>
      <c r="F689" s="7"/>
      <c r="G689" s="7"/>
      <c r="M689" s="7"/>
    </row>
    <row r="690">
      <c r="A690" s="7"/>
      <c r="B690" s="7"/>
      <c r="C690" s="7"/>
      <c r="D690" s="7"/>
      <c r="E690" s="7"/>
      <c r="F690" s="7"/>
      <c r="G690" s="7"/>
      <c r="M690" s="7"/>
    </row>
    <row r="691">
      <c r="A691" s="7"/>
      <c r="B691" s="7"/>
      <c r="C691" s="7"/>
      <c r="D691" s="7"/>
      <c r="E691" s="7"/>
      <c r="F691" s="7"/>
      <c r="G691" s="7"/>
      <c r="M691" s="7"/>
    </row>
    <row r="692">
      <c r="A692" s="7"/>
      <c r="B692" s="7"/>
      <c r="C692" s="7"/>
      <c r="D692" s="7"/>
      <c r="E692" s="7"/>
      <c r="F692" s="7"/>
      <c r="G692" s="7"/>
      <c r="M692" s="7"/>
    </row>
    <row r="693">
      <c r="A693" s="7"/>
      <c r="B693" s="7"/>
      <c r="C693" s="7"/>
      <c r="D693" s="7"/>
      <c r="E693" s="7"/>
      <c r="F693" s="7"/>
      <c r="G693" s="7"/>
      <c r="M693" s="7"/>
    </row>
    <row r="694">
      <c r="A694" s="7"/>
      <c r="B694" s="7"/>
      <c r="C694" s="7"/>
      <c r="D694" s="7"/>
      <c r="E694" s="7"/>
      <c r="F694" s="7"/>
      <c r="G694" s="7"/>
      <c r="M694" s="7"/>
    </row>
    <row r="695">
      <c r="A695" s="7"/>
      <c r="B695" s="7"/>
      <c r="C695" s="7"/>
      <c r="D695" s="7"/>
      <c r="E695" s="7"/>
      <c r="F695" s="7"/>
      <c r="G695" s="7"/>
      <c r="M695" s="7"/>
    </row>
    <row r="696">
      <c r="A696" s="7"/>
      <c r="B696" s="7"/>
      <c r="C696" s="7"/>
      <c r="D696" s="7"/>
      <c r="E696" s="7"/>
      <c r="F696" s="7"/>
      <c r="G696" s="7"/>
      <c r="M696" s="7"/>
    </row>
    <row r="697">
      <c r="A697" s="7"/>
      <c r="B697" s="7"/>
      <c r="C697" s="7"/>
      <c r="D697" s="7"/>
      <c r="E697" s="7"/>
      <c r="F697" s="7"/>
      <c r="G697" s="7"/>
      <c r="M697" s="7"/>
    </row>
    <row r="698">
      <c r="A698" s="7"/>
      <c r="B698" s="7"/>
      <c r="C698" s="7"/>
      <c r="D698" s="7"/>
      <c r="E698" s="7"/>
      <c r="F698" s="7"/>
      <c r="G698" s="7"/>
      <c r="M698" s="7"/>
    </row>
    <row r="699">
      <c r="A699" s="7"/>
      <c r="B699" s="7"/>
      <c r="C699" s="7"/>
      <c r="D699" s="7"/>
      <c r="E699" s="7"/>
      <c r="F699" s="7"/>
      <c r="G699" s="7"/>
      <c r="M699" s="7"/>
    </row>
    <row r="700">
      <c r="A700" s="7"/>
      <c r="B700" s="7"/>
      <c r="C700" s="7"/>
      <c r="D700" s="7"/>
      <c r="E700" s="7"/>
      <c r="F700" s="7"/>
      <c r="G700" s="7"/>
      <c r="M700" s="7"/>
    </row>
    <row r="701">
      <c r="A701" s="7"/>
      <c r="B701" s="7"/>
      <c r="C701" s="7"/>
      <c r="D701" s="7"/>
      <c r="E701" s="7"/>
      <c r="F701" s="7"/>
      <c r="G701" s="7"/>
      <c r="M701" s="7"/>
    </row>
    <row r="702">
      <c r="A702" s="7"/>
      <c r="B702" s="7"/>
      <c r="C702" s="7"/>
      <c r="D702" s="7"/>
      <c r="E702" s="7"/>
      <c r="F702" s="7"/>
      <c r="G702" s="7"/>
      <c r="M702" s="7"/>
    </row>
    <row r="703">
      <c r="A703" s="7"/>
      <c r="B703" s="7"/>
      <c r="C703" s="7"/>
      <c r="D703" s="7"/>
      <c r="E703" s="7"/>
      <c r="F703" s="7"/>
      <c r="G703" s="7"/>
      <c r="M703" s="7"/>
    </row>
    <row r="704">
      <c r="A704" s="7"/>
      <c r="B704" s="7"/>
      <c r="C704" s="7"/>
      <c r="D704" s="7"/>
      <c r="E704" s="7"/>
      <c r="F704" s="7"/>
      <c r="G704" s="7"/>
      <c r="M704" s="7"/>
    </row>
    <row r="705">
      <c r="A705" s="7"/>
      <c r="B705" s="7"/>
      <c r="C705" s="7"/>
      <c r="D705" s="7"/>
      <c r="E705" s="7"/>
      <c r="F705" s="7"/>
      <c r="G705" s="7"/>
      <c r="M705" s="7"/>
    </row>
    <row r="706">
      <c r="A706" s="7"/>
      <c r="B706" s="7"/>
      <c r="C706" s="7"/>
      <c r="D706" s="7"/>
      <c r="E706" s="7"/>
      <c r="F706" s="7"/>
      <c r="G706" s="7"/>
      <c r="M706" s="7"/>
    </row>
    <row r="707">
      <c r="A707" s="7"/>
      <c r="B707" s="7"/>
      <c r="C707" s="7"/>
      <c r="D707" s="7"/>
      <c r="E707" s="7"/>
      <c r="F707" s="7"/>
      <c r="G707" s="7"/>
      <c r="M707" s="7"/>
    </row>
    <row r="708">
      <c r="A708" s="7"/>
      <c r="B708" s="7"/>
      <c r="C708" s="7"/>
      <c r="D708" s="7"/>
      <c r="E708" s="7"/>
      <c r="F708" s="7"/>
      <c r="G708" s="7"/>
      <c r="M708" s="7"/>
    </row>
    <row r="709">
      <c r="A709" s="7"/>
      <c r="B709" s="7"/>
      <c r="C709" s="7"/>
      <c r="D709" s="7"/>
      <c r="E709" s="7"/>
      <c r="F709" s="7"/>
      <c r="G709" s="7"/>
      <c r="M709" s="7"/>
    </row>
    <row r="710">
      <c r="A710" s="7"/>
      <c r="B710" s="7"/>
      <c r="C710" s="7"/>
      <c r="D710" s="7"/>
      <c r="E710" s="7"/>
      <c r="F710" s="7"/>
      <c r="G710" s="7"/>
      <c r="M710" s="7"/>
    </row>
    <row r="711">
      <c r="A711" s="7"/>
      <c r="B711" s="7"/>
      <c r="C711" s="7"/>
      <c r="D711" s="7"/>
      <c r="E711" s="7"/>
      <c r="F711" s="7"/>
      <c r="G711" s="7"/>
      <c r="M711" s="7"/>
    </row>
    <row r="712">
      <c r="A712" s="7"/>
      <c r="B712" s="7"/>
      <c r="C712" s="7"/>
      <c r="D712" s="7"/>
      <c r="E712" s="7"/>
      <c r="F712" s="7"/>
      <c r="G712" s="7"/>
      <c r="M712" s="7"/>
    </row>
    <row r="713">
      <c r="A713" s="7"/>
      <c r="B713" s="7"/>
      <c r="C713" s="7"/>
      <c r="D713" s="7"/>
      <c r="E713" s="7"/>
      <c r="F713" s="7"/>
      <c r="G713" s="7"/>
      <c r="M713" s="7"/>
    </row>
    <row r="714">
      <c r="A714" s="7"/>
      <c r="B714" s="7"/>
      <c r="C714" s="7"/>
      <c r="D714" s="7"/>
      <c r="E714" s="7"/>
      <c r="F714" s="7"/>
      <c r="G714" s="7"/>
      <c r="M714" s="7"/>
    </row>
    <row r="715">
      <c r="A715" s="7"/>
      <c r="B715" s="7"/>
      <c r="C715" s="7"/>
      <c r="D715" s="7"/>
      <c r="E715" s="7"/>
      <c r="F715" s="7"/>
      <c r="G715" s="7"/>
      <c r="M715" s="7"/>
    </row>
    <row r="716">
      <c r="A716" s="7"/>
      <c r="B716" s="7"/>
      <c r="C716" s="7"/>
      <c r="D716" s="7"/>
      <c r="E716" s="7"/>
      <c r="F716" s="7"/>
      <c r="G716" s="7"/>
      <c r="M716" s="7"/>
    </row>
    <row r="717">
      <c r="A717" s="7"/>
      <c r="B717" s="7"/>
      <c r="C717" s="7"/>
      <c r="D717" s="7"/>
      <c r="E717" s="7"/>
      <c r="F717" s="7"/>
      <c r="G717" s="7"/>
      <c r="M717" s="7"/>
    </row>
    <row r="718">
      <c r="A718" s="7"/>
      <c r="B718" s="7"/>
      <c r="C718" s="7"/>
      <c r="D718" s="7"/>
      <c r="E718" s="7"/>
      <c r="F718" s="7"/>
      <c r="G718" s="7"/>
      <c r="M718" s="7"/>
    </row>
    <row r="719">
      <c r="A719" s="7"/>
      <c r="B719" s="7"/>
      <c r="C719" s="7"/>
      <c r="D719" s="7"/>
      <c r="E719" s="7"/>
      <c r="F719" s="7"/>
      <c r="G719" s="7"/>
      <c r="M719" s="7"/>
    </row>
    <row r="720">
      <c r="A720" s="7"/>
      <c r="B720" s="7"/>
      <c r="C720" s="7"/>
      <c r="D720" s="7"/>
      <c r="E720" s="7"/>
      <c r="F720" s="7"/>
      <c r="G720" s="7"/>
      <c r="M720" s="7"/>
    </row>
    <row r="721">
      <c r="A721" s="7"/>
      <c r="B721" s="7"/>
      <c r="C721" s="7"/>
      <c r="D721" s="7"/>
      <c r="E721" s="7"/>
      <c r="F721" s="7"/>
      <c r="G721" s="7"/>
      <c r="M721" s="7"/>
    </row>
    <row r="722">
      <c r="A722" s="7"/>
      <c r="B722" s="7"/>
      <c r="C722" s="7"/>
      <c r="D722" s="7"/>
      <c r="E722" s="7"/>
      <c r="F722" s="7"/>
      <c r="G722" s="7"/>
      <c r="M722" s="7"/>
    </row>
    <row r="723">
      <c r="A723" s="7"/>
      <c r="B723" s="7"/>
      <c r="C723" s="7"/>
      <c r="D723" s="7"/>
      <c r="E723" s="7"/>
      <c r="F723" s="7"/>
      <c r="G723" s="7"/>
      <c r="M723" s="7"/>
    </row>
    <row r="724">
      <c r="A724" s="7"/>
      <c r="B724" s="7"/>
      <c r="C724" s="7"/>
      <c r="D724" s="7"/>
      <c r="E724" s="7"/>
      <c r="F724" s="7"/>
      <c r="G724" s="7"/>
      <c r="M724" s="7"/>
    </row>
    <row r="725">
      <c r="A725" s="7"/>
      <c r="B725" s="7"/>
      <c r="C725" s="7"/>
      <c r="D725" s="7"/>
      <c r="E725" s="7"/>
      <c r="F725" s="7"/>
      <c r="G725" s="7"/>
      <c r="M725" s="7"/>
    </row>
    <row r="726">
      <c r="A726" s="7"/>
      <c r="B726" s="7"/>
      <c r="C726" s="7"/>
      <c r="D726" s="7"/>
      <c r="E726" s="7"/>
      <c r="F726" s="7"/>
      <c r="G726" s="7"/>
      <c r="M726" s="7"/>
    </row>
    <row r="727">
      <c r="A727" s="7"/>
      <c r="B727" s="7"/>
      <c r="C727" s="7"/>
      <c r="D727" s="7"/>
      <c r="E727" s="7"/>
      <c r="F727" s="7"/>
      <c r="G727" s="7"/>
      <c r="M727" s="7"/>
    </row>
    <row r="728">
      <c r="A728" s="7"/>
      <c r="B728" s="7"/>
      <c r="C728" s="7"/>
      <c r="D728" s="7"/>
      <c r="E728" s="7"/>
      <c r="F728" s="7"/>
      <c r="G728" s="7"/>
      <c r="M728" s="7"/>
    </row>
    <row r="729">
      <c r="A729" s="7"/>
      <c r="B729" s="7"/>
      <c r="C729" s="7"/>
      <c r="D729" s="7"/>
      <c r="E729" s="7"/>
      <c r="F729" s="7"/>
      <c r="G729" s="7"/>
      <c r="M729" s="7"/>
    </row>
    <row r="730">
      <c r="A730" s="7"/>
      <c r="B730" s="7"/>
      <c r="C730" s="7"/>
      <c r="D730" s="7"/>
      <c r="E730" s="7"/>
      <c r="F730" s="7"/>
      <c r="G730" s="7"/>
      <c r="M730" s="7"/>
    </row>
    <row r="731">
      <c r="A731" s="7"/>
      <c r="B731" s="7"/>
      <c r="C731" s="7"/>
      <c r="D731" s="7"/>
      <c r="E731" s="7"/>
      <c r="F731" s="7"/>
      <c r="G731" s="7"/>
      <c r="M731" s="7"/>
    </row>
    <row r="732">
      <c r="A732" s="7"/>
      <c r="B732" s="7"/>
      <c r="C732" s="7"/>
      <c r="D732" s="7"/>
      <c r="E732" s="7"/>
      <c r="F732" s="7"/>
      <c r="G732" s="7"/>
      <c r="M732" s="7"/>
    </row>
    <row r="733">
      <c r="A733" s="7"/>
      <c r="B733" s="7"/>
      <c r="C733" s="7"/>
      <c r="D733" s="7"/>
      <c r="E733" s="7"/>
      <c r="F733" s="7"/>
      <c r="G733" s="7"/>
      <c r="M733" s="7"/>
    </row>
    <row r="734">
      <c r="A734" s="7"/>
      <c r="B734" s="7"/>
      <c r="C734" s="7"/>
      <c r="D734" s="7"/>
      <c r="E734" s="7"/>
      <c r="F734" s="7"/>
      <c r="G734" s="7"/>
      <c r="M734" s="7"/>
    </row>
    <row r="735">
      <c r="A735" s="7"/>
      <c r="B735" s="7"/>
      <c r="C735" s="7"/>
      <c r="D735" s="7"/>
      <c r="E735" s="7"/>
      <c r="F735" s="7"/>
      <c r="G735" s="7"/>
      <c r="M735" s="7"/>
    </row>
    <row r="736">
      <c r="A736" s="7"/>
      <c r="B736" s="7"/>
      <c r="C736" s="7"/>
      <c r="D736" s="7"/>
      <c r="E736" s="7"/>
      <c r="F736" s="7"/>
      <c r="G736" s="7"/>
      <c r="M736" s="7"/>
    </row>
    <row r="737">
      <c r="A737" s="7"/>
      <c r="B737" s="7"/>
      <c r="C737" s="7"/>
      <c r="D737" s="7"/>
      <c r="E737" s="7"/>
      <c r="F737" s="7"/>
      <c r="G737" s="7"/>
      <c r="M737" s="7"/>
    </row>
    <row r="738">
      <c r="A738" s="7"/>
      <c r="B738" s="7"/>
      <c r="C738" s="7"/>
      <c r="D738" s="7"/>
      <c r="E738" s="7"/>
      <c r="F738" s="7"/>
      <c r="G738" s="7"/>
      <c r="M738" s="7"/>
    </row>
    <row r="739">
      <c r="A739" s="7"/>
      <c r="B739" s="7"/>
      <c r="C739" s="7"/>
      <c r="D739" s="7"/>
      <c r="E739" s="7"/>
      <c r="F739" s="7"/>
      <c r="G739" s="7"/>
      <c r="M739" s="7"/>
    </row>
    <row r="740">
      <c r="A740" s="7"/>
      <c r="B740" s="7"/>
      <c r="C740" s="7"/>
      <c r="D740" s="7"/>
      <c r="E740" s="7"/>
      <c r="F740" s="7"/>
      <c r="G740" s="7"/>
      <c r="M740" s="7"/>
    </row>
    <row r="741">
      <c r="A741" s="7"/>
      <c r="B741" s="7"/>
      <c r="C741" s="7"/>
      <c r="D741" s="7"/>
      <c r="E741" s="7"/>
      <c r="F741" s="7"/>
      <c r="G741" s="7"/>
      <c r="M741" s="7"/>
    </row>
    <row r="742">
      <c r="A742" s="7"/>
      <c r="B742" s="7"/>
      <c r="C742" s="7"/>
      <c r="D742" s="7"/>
      <c r="E742" s="7"/>
      <c r="F742" s="7"/>
      <c r="G742" s="7"/>
      <c r="M742" s="7"/>
    </row>
    <row r="743">
      <c r="A743" s="7"/>
      <c r="B743" s="7"/>
      <c r="C743" s="7"/>
      <c r="D743" s="7"/>
      <c r="E743" s="7"/>
      <c r="F743" s="7"/>
      <c r="G743" s="7"/>
      <c r="M743" s="7"/>
    </row>
    <row r="744">
      <c r="A744" s="7"/>
      <c r="B744" s="7"/>
      <c r="C744" s="7"/>
      <c r="D744" s="7"/>
      <c r="E744" s="7"/>
      <c r="F744" s="7"/>
      <c r="G744" s="7"/>
      <c r="M744" s="7"/>
    </row>
    <row r="745">
      <c r="A745" s="7"/>
      <c r="B745" s="7"/>
      <c r="C745" s="7"/>
      <c r="D745" s="7"/>
      <c r="E745" s="7"/>
      <c r="F745" s="7"/>
      <c r="G745" s="7"/>
      <c r="M745" s="7"/>
    </row>
    <row r="746">
      <c r="A746" s="7"/>
      <c r="B746" s="7"/>
      <c r="C746" s="7"/>
      <c r="D746" s="7"/>
      <c r="E746" s="7"/>
      <c r="F746" s="7"/>
      <c r="G746" s="7"/>
      <c r="M746" s="7"/>
    </row>
    <row r="747">
      <c r="A747" s="7"/>
      <c r="B747" s="7"/>
      <c r="C747" s="7"/>
      <c r="D747" s="7"/>
      <c r="E747" s="7"/>
      <c r="F747" s="7"/>
      <c r="G747" s="7"/>
      <c r="M747" s="7"/>
    </row>
    <row r="748">
      <c r="A748" s="7"/>
      <c r="B748" s="7"/>
      <c r="C748" s="7"/>
      <c r="D748" s="7"/>
      <c r="E748" s="7"/>
      <c r="F748" s="7"/>
      <c r="G748" s="7"/>
      <c r="M748" s="7"/>
    </row>
    <row r="749">
      <c r="A749" s="7"/>
      <c r="B749" s="7"/>
      <c r="C749" s="7"/>
      <c r="D749" s="7"/>
      <c r="E749" s="7"/>
      <c r="F749" s="7"/>
      <c r="G749" s="7"/>
      <c r="M749" s="7"/>
    </row>
    <row r="750">
      <c r="A750" s="7"/>
      <c r="B750" s="7"/>
      <c r="C750" s="7"/>
      <c r="D750" s="7"/>
      <c r="E750" s="7"/>
      <c r="F750" s="7"/>
      <c r="G750" s="7"/>
      <c r="M750" s="7"/>
    </row>
    <row r="751">
      <c r="A751" s="7"/>
      <c r="B751" s="7"/>
      <c r="C751" s="7"/>
      <c r="D751" s="7"/>
      <c r="E751" s="7"/>
      <c r="F751" s="7"/>
      <c r="G751" s="7"/>
      <c r="M751" s="7"/>
    </row>
    <row r="752">
      <c r="A752" s="7"/>
      <c r="B752" s="7"/>
      <c r="C752" s="7"/>
      <c r="D752" s="7"/>
      <c r="E752" s="7"/>
      <c r="F752" s="7"/>
      <c r="G752" s="7"/>
      <c r="M752" s="7"/>
    </row>
    <row r="753">
      <c r="A753" s="7"/>
      <c r="B753" s="7"/>
      <c r="C753" s="7"/>
      <c r="D753" s="7"/>
      <c r="E753" s="7"/>
      <c r="F753" s="7"/>
      <c r="G753" s="7"/>
      <c r="M753" s="7"/>
    </row>
    <row r="754">
      <c r="A754" s="7"/>
      <c r="B754" s="7"/>
      <c r="C754" s="7"/>
      <c r="D754" s="7"/>
      <c r="E754" s="7"/>
      <c r="F754" s="7"/>
      <c r="G754" s="7"/>
      <c r="M754" s="7"/>
    </row>
    <row r="755">
      <c r="A755" s="7"/>
      <c r="B755" s="7"/>
      <c r="C755" s="7"/>
      <c r="D755" s="7"/>
      <c r="E755" s="7"/>
      <c r="F755" s="7"/>
      <c r="G755" s="7"/>
      <c r="M755" s="7"/>
    </row>
    <row r="756">
      <c r="A756" s="7"/>
      <c r="B756" s="7"/>
      <c r="C756" s="7"/>
      <c r="D756" s="7"/>
      <c r="E756" s="7"/>
      <c r="F756" s="7"/>
      <c r="G756" s="7"/>
      <c r="M756" s="7"/>
    </row>
    <row r="757">
      <c r="A757" s="7"/>
      <c r="B757" s="7"/>
      <c r="C757" s="7"/>
      <c r="D757" s="7"/>
      <c r="E757" s="7"/>
      <c r="F757" s="7"/>
      <c r="G757" s="7"/>
      <c r="M757" s="7"/>
    </row>
    <row r="758">
      <c r="A758" s="7"/>
      <c r="B758" s="7"/>
      <c r="C758" s="7"/>
      <c r="D758" s="7"/>
      <c r="E758" s="7"/>
      <c r="F758" s="7"/>
      <c r="G758" s="7"/>
      <c r="M758" s="7"/>
    </row>
    <row r="759">
      <c r="A759" s="7"/>
      <c r="B759" s="7"/>
      <c r="C759" s="7"/>
      <c r="D759" s="7"/>
      <c r="E759" s="7"/>
      <c r="F759" s="7"/>
      <c r="G759" s="7"/>
      <c r="M759" s="7"/>
    </row>
    <row r="760">
      <c r="A760" s="7"/>
      <c r="B760" s="7"/>
      <c r="C760" s="7"/>
      <c r="D760" s="7"/>
      <c r="E760" s="7"/>
      <c r="F760" s="7"/>
      <c r="G760" s="7"/>
      <c r="M760" s="7"/>
    </row>
    <row r="761">
      <c r="A761" s="7"/>
      <c r="B761" s="7"/>
      <c r="C761" s="7"/>
      <c r="D761" s="7"/>
      <c r="E761" s="7"/>
      <c r="F761" s="7"/>
      <c r="G761" s="7"/>
      <c r="M761" s="7"/>
    </row>
    <row r="762">
      <c r="A762" s="7"/>
      <c r="B762" s="7"/>
      <c r="C762" s="7"/>
      <c r="D762" s="7"/>
      <c r="E762" s="7"/>
      <c r="F762" s="7"/>
      <c r="G762" s="7"/>
      <c r="M762" s="7"/>
    </row>
    <row r="763">
      <c r="A763" s="7"/>
      <c r="B763" s="7"/>
      <c r="C763" s="7"/>
      <c r="D763" s="7"/>
      <c r="E763" s="7"/>
      <c r="F763" s="7"/>
      <c r="G763" s="7"/>
      <c r="M763" s="7"/>
    </row>
    <row r="764">
      <c r="A764" s="7"/>
      <c r="B764" s="7"/>
      <c r="C764" s="7"/>
      <c r="D764" s="7"/>
      <c r="E764" s="7"/>
      <c r="F764" s="7"/>
      <c r="G764" s="7"/>
      <c r="M764" s="7"/>
    </row>
    <row r="765">
      <c r="A765" s="7"/>
      <c r="B765" s="7"/>
      <c r="C765" s="7"/>
      <c r="D765" s="7"/>
      <c r="E765" s="7"/>
      <c r="F765" s="7"/>
      <c r="G765" s="7"/>
      <c r="M765" s="7"/>
    </row>
    <row r="766">
      <c r="A766" s="7"/>
      <c r="B766" s="7"/>
      <c r="C766" s="7"/>
      <c r="D766" s="7"/>
      <c r="E766" s="7"/>
      <c r="F766" s="7"/>
      <c r="G766" s="7"/>
      <c r="M766" s="7"/>
    </row>
    <row r="767">
      <c r="A767" s="7"/>
      <c r="B767" s="7"/>
      <c r="C767" s="7"/>
      <c r="D767" s="7"/>
      <c r="E767" s="7"/>
      <c r="F767" s="7"/>
      <c r="G767" s="7"/>
      <c r="M767" s="7"/>
    </row>
    <row r="768">
      <c r="A768" s="7"/>
      <c r="B768" s="7"/>
      <c r="C768" s="7"/>
      <c r="D768" s="7"/>
      <c r="E768" s="7"/>
      <c r="F768" s="7"/>
      <c r="G768" s="7"/>
      <c r="M768" s="7"/>
    </row>
    <row r="769">
      <c r="A769" s="7"/>
      <c r="B769" s="7"/>
      <c r="C769" s="7"/>
      <c r="D769" s="7"/>
      <c r="E769" s="7"/>
      <c r="F769" s="7"/>
      <c r="G769" s="7"/>
      <c r="M769" s="7"/>
    </row>
    <row r="770">
      <c r="A770" s="7"/>
      <c r="B770" s="7"/>
      <c r="C770" s="7"/>
      <c r="D770" s="7"/>
      <c r="E770" s="7"/>
      <c r="F770" s="7"/>
      <c r="G770" s="7"/>
      <c r="M770" s="7"/>
    </row>
    <row r="771">
      <c r="A771" s="7"/>
      <c r="B771" s="7"/>
      <c r="C771" s="7"/>
      <c r="D771" s="7"/>
      <c r="E771" s="7"/>
      <c r="F771" s="7"/>
      <c r="G771" s="7"/>
      <c r="M771" s="7"/>
    </row>
    <row r="772">
      <c r="A772" s="7"/>
      <c r="B772" s="7"/>
      <c r="C772" s="7"/>
      <c r="D772" s="7"/>
      <c r="E772" s="7"/>
      <c r="F772" s="7"/>
      <c r="G772" s="7"/>
      <c r="M772" s="7"/>
    </row>
    <row r="773">
      <c r="A773" s="7"/>
      <c r="B773" s="7"/>
      <c r="C773" s="7"/>
      <c r="D773" s="7"/>
      <c r="E773" s="7"/>
      <c r="F773" s="7"/>
      <c r="G773" s="7"/>
      <c r="M773" s="7"/>
    </row>
    <row r="774">
      <c r="A774" s="7"/>
      <c r="B774" s="7"/>
      <c r="C774" s="7"/>
      <c r="D774" s="7"/>
      <c r="E774" s="7"/>
      <c r="F774" s="7"/>
      <c r="G774" s="7"/>
      <c r="M774" s="7"/>
    </row>
    <row r="775">
      <c r="A775" s="7"/>
      <c r="B775" s="7"/>
      <c r="C775" s="7"/>
      <c r="D775" s="7"/>
      <c r="E775" s="7"/>
      <c r="F775" s="7"/>
      <c r="G775" s="7"/>
      <c r="M775" s="7"/>
    </row>
    <row r="776">
      <c r="A776" s="7"/>
      <c r="B776" s="7"/>
      <c r="C776" s="7"/>
      <c r="D776" s="7"/>
      <c r="E776" s="7"/>
      <c r="F776" s="7"/>
      <c r="G776" s="7"/>
      <c r="M776" s="7"/>
    </row>
    <row r="777">
      <c r="A777" s="7"/>
      <c r="B777" s="7"/>
      <c r="C777" s="7"/>
      <c r="D777" s="7"/>
      <c r="E777" s="7"/>
      <c r="F777" s="7"/>
      <c r="G777" s="7"/>
      <c r="M777" s="7"/>
    </row>
    <row r="778">
      <c r="A778" s="7"/>
      <c r="B778" s="7"/>
      <c r="C778" s="7"/>
      <c r="D778" s="7"/>
      <c r="E778" s="7"/>
      <c r="F778" s="7"/>
      <c r="G778" s="7"/>
      <c r="M778" s="7"/>
    </row>
    <row r="779">
      <c r="A779" s="7"/>
      <c r="B779" s="7"/>
      <c r="C779" s="7"/>
      <c r="D779" s="7"/>
      <c r="E779" s="7"/>
      <c r="F779" s="7"/>
      <c r="G779" s="7"/>
      <c r="M779" s="7"/>
    </row>
    <row r="780">
      <c r="A780" s="7"/>
      <c r="B780" s="7"/>
      <c r="C780" s="7"/>
      <c r="D780" s="7"/>
      <c r="E780" s="7"/>
      <c r="F780" s="7"/>
      <c r="G780" s="7"/>
      <c r="M780" s="7"/>
    </row>
    <row r="781">
      <c r="A781" s="7"/>
      <c r="B781" s="7"/>
      <c r="C781" s="7"/>
      <c r="D781" s="7"/>
      <c r="E781" s="7"/>
      <c r="F781" s="7"/>
      <c r="G781" s="7"/>
      <c r="M781" s="7"/>
    </row>
    <row r="782">
      <c r="A782" s="7"/>
      <c r="B782" s="7"/>
      <c r="C782" s="7"/>
      <c r="D782" s="7"/>
      <c r="E782" s="7"/>
      <c r="F782" s="7"/>
      <c r="G782" s="7"/>
      <c r="M782" s="7"/>
    </row>
    <row r="783">
      <c r="A783" s="7"/>
      <c r="B783" s="7"/>
      <c r="C783" s="7"/>
      <c r="D783" s="7"/>
      <c r="E783" s="7"/>
      <c r="F783" s="7"/>
      <c r="G783" s="7"/>
      <c r="M783" s="7"/>
    </row>
    <row r="784">
      <c r="A784" s="7"/>
      <c r="B784" s="7"/>
      <c r="C784" s="7"/>
      <c r="D784" s="7"/>
      <c r="E784" s="7"/>
      <c r="F784" s="7"/>
      <c r="G784" s="7"/>
      <c r="M784" s="7"/>
    </row>
    <row r="785">
      <c r="A785" s="7"/>
      <c r="B785" s="7"/>
      <c r="C785" s="7"/>
      <c r="D785" s="7"/>
      <c r="E785" s="7"/>
      <c r="F785" s="7"/>
      <c r="G785" s="7"/>
      <c r="M785" s="7"/>
    </row>
    <row r="786">
      <c r="A786" s="7"/>
      <c r="B786" s="7"/>
      <c r="C786" s="7"/>
      <c r="D786" s="7"/>
      <c r="E786" s="7"/>
      <c r="F786" s="7"/>
      <c r="G786" s="7"/>
      <c r="M786" s="7"/>
    </row>
    <row r="787">
      <c r="A787" s="7"/>
      <c r="B787" s="7"/>
      <c r="C787" s="7"/>
      <c r="D787" s="7"/>
      <c r="E787" s="7"/>
      <c r="F787" s="7"/>
      <c r="G787" s="7"/>
      <c r="M787" s="7"/>
    </row>
    <row r="788">
      <c r="A788" s="7"/>
      <c r="B788" s="7"/>
      <c r="C788" s="7"/>
      <c r="D788" s="7"/>
      <c r="E788" s="7"/>
      <c r="F788" s="7"/>
      <c r="G788" s="7"/>
      <c r="M788" s="7"/>
    </row>
    <row r="789">
      <c r="A789" s="7"/>
      <c r="B789" s="7"/>
      <c r="C789" s="7"/>
      <c r="D789" s="7"/>
      <c r="E789" s="7"/>
      <c r="F789" s="7"/>
      <c r="G789" s="7"/>
      <c r="M789" s="7"/>
    </row>
    <row r="790">
      <c r="A790" s="7"/>
      <c r="B790" s="7"/>
      <c r="C790" s="7"/>
      <c r="D790" s="7"/>
      <c r="E790" s="7"/>
      <c r="F790" s="7"/>
      <c r="G790" s="7"/>
      <c r="M790" s="7"/>
    </row>
    <row r="791">
      <c r="A791" s="7"/>
      <c r="B791" s="7"/>
      <c r="C791" s="7"/>
      <c r="D791" s="7"/>
      <c r="E791" s="7"/>
      <c r="F791" s="7"/>
      <c r="G791" s="7"/>
      <c r="M791" s="7"/>
    </row>
    <row r="792">
      <c r="A792" s="7"/>
      <c r="B792" s="7"/>
      <c r="C792" s="7"/>
      <c r="D792" s="7"/>
      <c r="E792" s="7"/>
      <c r="F792" s="7"/>
      <c r="G792" s="7"/>
      <c r="M792" s="7"/>
    </row>
    <row r="793">
      <c r="A793" s="7"/>
      <c r="B793" s="7"/>
      <c r="C793" s="7"/>
      <c r="D793" s="7"/>
      <c r="E793" s="7"/>
      <c r="F793" s="7"/>
      <c r="G793" s="7"/>
      <c r="M793" s="7"/>
    </row>
    <row r="794">
      <c r="A794" s="7"/>
      <c r="B794" s="7"/>
      <c r="C794" s="7"/>
      <c r="D794" s="7"/>
      <c r="E794" s="7"/>
      <c r="F794" s="7"/>
      <c r="G794" s="7"/>
      <c r="M794" s="7"/>
    </row>
    <row r="795">
      <c r="A795" s="7"/>
      <c r="B795" s="7"/>
      <c r="C795" s="7"/>
      <c r="D795" s="7"/>
      <c r="E795" s="7"/>
      <c r="F795" s="7"/>
      <c r="G795" s="7"/>
      <c r="M795" s="7"/>
    </row>
    <row r="796">
      <c r="A796" s="7"/>
      <c r="B796" s="7"/>
      <c r="C796" s="7"/>
      <c r="D796" s="7"/>
      <c r="E796" s="7"/>
      <c r="F796" s="7"/>
      <c r="G796" s="7"/>
      <c r="M796" s="7"/>
    </row>
    <row r="797">
      <c r="A797" s="7"/>
      <c r="B797" s="7"/>
      <c r="C797" s="7"/>
      <c r="D797" s="7"/>
      <c r="E797" s="7"/>
      <c r="F797" s="7"/>
      <c r="G797" s="7"/>
      <c r="M797" s="7"/>
    </row>
    <row r="798">
      <c r="A798" s="7"/>
      <c r="B798" s="7"/>
      <c r="C798" s="7"/>
      <c r="D798" s="7"/>
      <c r="E798" s="7"/>
      <c r="F798" s="7"/>
      <c r="G798" s="7"/>
      <c r="M798" s="7"/>
    </row>
    <row r="799">
      <c r="A799" s="7"/>
      <c r="B799" s="7"/>
      <c r="C799" s="7"/>
      <c r="D799" s="7"/>
      <c r="E799" s="7"/>
      <c r="F799" s="7"/>
      <c r="G799" s="7"/>
      <c r="M799" s="7"/>
    </row>
    <row r="800">
      <c r="A800" s="7"/>
      <c r="B800" s="7"/>
      <c r="C800" s="7"/>
      <c r="D800" s="7"/>
      <c r="E800" s="7"/>
      <c r="F800" s="7"/>
      <c r="G800" s="7"/>
      <c r="M800" s="7"/>
    </row>
    <row r="801">
      <c r="A801" s="7"/>
      <c r="B801" s="7"/>
      <c r="C801" s="7"/>
      <c r="D801" s="7"/>
      <c r="E801" s="7"/>
      <c r="F801" s="7"/>
      <c r="G801" s="7"/>
      <c r="M801" s="7"/>
    </row>
    <row r="802">
      <c r="A802" s="7"/>
      <c r="B802" s="7"/>
      <c r="C802" s="7"/>
      <c r="D802" s="7"/>
      <c r="E802" s="7"/>
      <c r="F802" s="7"/>
      <c r="G802" s="7"/>
      <c r="M802" s="7"/>
    </row>
    <row r="803">
      <c r="A803" s="7"/>
      <c r="B803" s="7"/>
      <c r="C803" s="7"/>
      <c r="D803" s="7"/>
      <c r="E803" s="7"/>
      <c r="F803" s="7"/>
      <c r="G803" s="7"/>
      <c r="M803" s="7"/>
    </row>
    <row r="804">
      <c r="A804" s="7"/>
      <c r="B804" s="7"/>
      <c r="C804" s="7"/>
      <c r="D804" s="7"/>
      <c r="E804" s="7"/>
      <c r="F804" s="7"/>
      <c r="G804" s="7"/>
      <c r="M804" s="7"/>
    </row>
    <row r="805">
      <c r="A805" s="7"/>
      <c r="B805" s="7"/>
      <c r="C805" s="7"/>
      <c r="D805" s="7"/>
      <c r="E805" s="7"/>
      <c r="F805" s="7"/>
      <c r="G805" s="7"/>
      <c r="M805" s="7"/>
    </row>
    <row r="806">
      <c r="A806" s="7"/>
      <c r="B806" s="7"/>
      <c r="C806" s="7"/>
      <c r="D806" s="7"/>
      <c r="E806" s="7"/>
      <c r="F806" s="7"/>
      <c r="G806" s="7"/>
      <c r="M806" s="7"/>
    </row>
    <row r="807">
      <c r="A807" s="7"/>
      <c r="B807" s="7"/>
      <c r="C807" s="7"/>
      <c r="D807" s="7"/>
      <c r="E807" s="7"/>
      <c r="F807" s="7"/>
      <c r="G807" s="7"/>
      <c r="M807" s="7"/>
    </row>
    <row r="808">
      <c r="A808" s="7"/>
      <c r="B808" s="7"/>
      <c r="C808" s="7"/>
      <c r="D808" s="7"/>
      <c r="E808" s="7"/>
      <c r="F808" s="7"/>
      <c r="G808" s="7"/>
      <c r="M808" s="7"/>
    </row>
    <row r="809">
      <c r="A809" s="7"/>
      <c r="B809" s="7"/>
      <c r="C809" s="7"/>
      <c r="D809" s="7"/>
      <c r="E809" s="7"/>
      <c r="F809" s="7"/>
      <c r="G809" s="7"/>
      <c r="M809" s="7"/>
    </row>
    <row r="810">
      <c r="A810" s="7"/>
      <c r="B810" s="7"/>
      <c r="C810" s="7"/>
      <c r="D810" s="7"/>
      <c r="E810" s="7"/>
      <c r="F810" s="7"/>
      <c r="G810" s="7"/>
      <c r="M810" s="7"/>
    </row>
    <row r="811">
      <c r="A811" s="7"/>
      <c r="B811" s="7"/>
      <c r="C811" s="7"/>
      <c r="D811" s="7"/>
      <c r="E811" s="7"/>
      <c r="F811" s="7"/>
      <c r="G811" s="7"/>
      <c r="M811" s="7"/>
    </row>
    <row r="812">
      <c r="A812" s="7"/>
      <c r="B812" s="7"/>
      <c r="C812" s="7"/>
      <c r="D812" s="7"/>
      <c r="E812" s="7"/>
      <c r="F812" s="7"/>
      <c r="G812" s="7"/>
      <c r="M812" s="7"/>
    </row>
    <row r="813">
      <c r="A813" s="7"/>
      <c r="B813" s="7"/>
      <c r="C813" s="7"/>
      <c r="D813" s="7"/>
      <c r="E813" s="7"/>
      <c r="F813" s="7"/>
      <c r="G813" s="7"/>
      <c r="M813" s="7"/>
    </row>
    <row r="814">
      <c r="A814" s="7"/>
      <c r="B814" s="7"/>
      <c r="C814" s="7"/>
      <c r="D814" s="7"/>
      <c r="E814" s="7"/>
      <c r="F814" s="7"/>
      <c r="G814" s="7"/>
      <c r="M814" s="7"/>
    </row>
    <row r="815">
      <c r="A815" s="7"/>
      <c r="B815" s="7"/>
      <c r="C815" s="7"/>
      <c r="D815" s="7"/>
      <c r="E815" s="7"/>
      <c r="F815" s="7"/>
      <c r="G815" s="7"/>
      <c r="M815" s="7"/>
    </row>
    <row r="816">
      <c r="A816" s="7"/>
      <c r="B816" s="7"/>
      <c r="C816" s="7"/>
      <c r="D816" s="7"/>
      <c r="E816" s="7"/>
      <c r="F816" s="7"/>
      <c r="G816" s="7"/>
      <c r="M816" s="7"/>
    </row>
    <row r="817">
      <c r="A817" s="7"/>
      <c r="B817" s="7"/>
      <c r="C817" s="7"/>
      <c r="D817" s="7"/>
      <c r="E817" s="7"/>
      <c r="F817" s="7"/>
      <c r="G817" s="7"/>
      <c r="M817" s="7"/>
    </row>
    <row r="818">
      <c r="A818" s="7"/>
      <c r="B818" s="7"/>
      <c r="C818" s="7"/>
      <c r="D818" s="7"/>
      <c r="E818" s="7"/>
      <c r="F818" s="7"/>
      <c r="G818" s="7"/>
      <c r="M818" s="7"/>
    </row>
    <row r="819">
      <c r="A819" s="7"/>
      <c r="B819" s="7"/>
      <c r="C819" s="7"/>
      <c r="D819" s="7"/>
      <c r="E819" s="7"/>
      <c r="F819" s="7"/>
      <c r="G819" s="7"/>
      <c r="M819" s="7"/>
    </row>
    <row r="820">
      <c r="A820" s="7"/>
      <c r="B820" s="7"/>
      <c r="C820" s="7"/>
      <c r="D820" s="7"/>
      <c r="E820" s="7"/>
      <c r="F820" s="7"/>
      <c r="G820" s="7"/>
      <c r="M820" s="7"/>
    </row>
    <row r="821">
      <c r="A821" s="7"/>
      <c r="B821" s="7"/>
      <c r="C821" s="7"/>
      <c r="D821" s="7"/>
      <c r="E821" s="7"/>
      <c r="F821" s="7"/>
      <c r="G821" s="7"/>
      <c r="M821" s="7"/>
    </row>
    <row r="822">
      <c r="A822" s="7"/>
      <c r="B822" s="7"/>
      <c r="C822" s="7"/>
      <c r="D822" s="7"/>
      <c r="E822" s="7"/>
      <c r="F822" s="7"/>
      <c r="G822" s="7"/>
      <c r="M822" s="7"/>
    </row>
    <row r="823">
      <c r="A823" s="7"/>
      <c r="B823" s="7"/>
      <c r="C823" s="7"/>
      <c r="D823" s="7"/>
      <c r="E823" s="7"/>
      <c r="F823" s="7"/>
      <c r="G823" s="7"/>
      <c r="M823" s="7"/>
    </row>
    <row r="824">
      <c r="A824" s="7"/>
      <c r="B824" s="7"/>
      <c r="C824" s="7"/>
      <c r="D824" s="7"/>
      <c r="E824" s="7"/>
      <c r="F824" s="7"/>
      <c r="G824" s="7"/>
      <c r="M824" s="7"/>
    </row>
    <row r="825">
      <c r="A825" s="7"/>
      <c r="B825" s="7"/>
      <c r="C825" s="7"/>
      <c r="D825" s="7"/>
      <c r="E825" s="7"/>
      <c r="F825" s="7"/>
      <c r="G825" s="7"/>
      <c r="M825" s="7"/>
    </row>
    <row r="826">
      <c r="A826" s="7"/>
      <c r="B826" s="7"/>
      <c r="C826" s="7"/>
      <c r="D826" s="7"/>
      <c r="E826" s="7"/>
      <c r="F826" s="7"/>
      <c r="G826" s="7"/>
      <c r="M826" s="7"/>
    </row>
    <row r="827">
      <c r="A827" s="7"/>
      <c r="B827" s="7"/>
      <c r="C827" s="7"/>
      <c r="D827" s="7"/>
      <c r="E827" s="7"/>
      <c r="F827" s="7"/>
      <c r="G827" s="7"/>
      <c r="M827" s="7"/>
    </row>
    <row r="828">
      <c r="A828" s="7"/>
      <c r="B828" s="7"/>
      <c r="C828" s="7"/>
      <c r="D828" s="7"/>
      <c r="E828" s="7"/>
      <c r="F828" s="7"/>
      <c r="G828" s="7"/>
      <c r="M828" s="7"/>
    </row>
    <row r="829">
      <c r="A829" s="7"/>
      <c r="B829" s="7"/>
      <c r="C829" s="7"/>
      <c r="D829" s="7"/>
      <c r="E829" s="7"/>
      <c r="F829" s="7"/>
      <c r="G829" s="7"/>
      <c r="M829" s="7"/>
    </row>
    <row r="830">
      <c r="A830" s="7"/>
      <c r="B830" s="7"/>
      <c r="C830" s="7"/>
      <c r="D830" s="7"/>
      <c r="E830" s="7"/>
      <c r="F830" s="7"/>
      <c r="G830" s="7"/>
      <c r="M830" s="7"/>
    </row>
    <row r="831">
      <c r="A831" s="7"/>
      <c r="B831" s="7"/>
      <c r="C831" s="7"/>
      <c r="D831" s="7"/>
      <c r="E831" s="7"/>
      <c r="F831" s="7"/>
      <c r="G831" s="7"/>
      <c r="M831" s="7"/>
    </row>
    <row r="832">
      <c r="A832" s="7"/>
      <c r="B832" s="7"/>
      <c r="C832" s="7"/>
      <c r="D832" s="7"/>
      <c r="E832" s="7"/>
      <c r="F832" s="7"/>
      <c r="G832" s="7"/>
      <c r="M832" s="7"/>
    </row>
    <row r="833">
      <c r="A833" s="7"/>
      <c r="B833" s="7"/>
      <c r="C833" s="7"/>
      <c r="D833" s="7"/>
      <c r="E833" s="7"/>
      <c r="F833" s="7"/>
      <c r="G833" s="7"/>
      <c r="M833" s="7"/>
    </row>
    <row r="834">
      <c r="A834" s="7"/>
      <c r="B834" s="7"/>
      <c r="C834" s="7"/>
      <c r="D834" s="7"/>
      <c r="E834" s="7"/>
      <c r="F834" s="7"/>
      <c r="G834" s="7"/>
      <c r="M834" s="7"/>
    </row>
    <row r="835">
      <c r="A835" s="7"/>
      <c r="B835" s="7"/>
      <c r="C835" s="7"/>
      <c r="D835" s="7"/>
      <c r="E835" s="7"/>
      <c r="F835" s="7"/>
      <c r="G835" s="7"/>
      <c r="M835" s="7"/>
    </row>
    <row r="836">
      <c r="A836" s="7"/>
      <c r="B836" s="7"/>
      <c r="C836" s="7"/>
      <c r="D836" s="7"/>
      <c r="E836" s="7"/>
      <c r="F836" s="7"/>
      <c r="G836" s="7"/>
      <c r="M836" s="7"/>
    </row>
    <row r="837">
      <c r="A837" s="7"/>
      <c r="B837" s="7"/>
      <c r="C837" s="7"/>
      <c r="D837" s="7"/>
      <c r="E837" s="7"/>
      <c r="F837" s="7"/>
      <c r="G837" s="7"/>
      <c r="M837" s="7"/>
    </row>
    <row r="838">
      <c r="A838" s="7"/>
      <c r="B838" s="7"/>
      <c r="C838" s="7"/>
      <c r="D838" s="7"/>
      <c r="E838" s="7"/>
      <c r="F838" s="7"/>
      <c r="G838" s="7"/>
      <c r="M838" s="7"/>
    </row>
    <row r="839">
      <c r="A839" s="7"/>
      <c r="B839" s="7"/>
      <c r="C839" s="7"/>
      <c r="D839" s="7"/>
      <c r="E839" s="7"/>
      <c r="F839" s="7"/>
      <c r="G839" s="7"/>
      <c r="M839" s="7"/>
    </row>
    <row r="840">
      <c r="A840" s="7"/>
      <c r="B840" s="7"/>
      <c r="C840" s="7"/>
      <c r="D840" s="7"/>
      <c r="E840" s="7"/>
      <c r="F840" s="7"/>
      <c r="G840" s="7"/>
      <c r="M840" s="7"/>
    </row>
    <row r="841">
      <c r="A841" s="7"/>
      <c r="B841" s="7"/>
      <c r="C841" s="7"/>
      <c r="D841" s="7"/>
      <c r="E841" s="7"/>
      <c r="F841" s="7"/>
      <c r="G841" s="7"/>
      <c r="M841" s="7"/>
    </row>
    <row r="842">
      <c r="A842" s="7"/>
      <c r="B842" s="7"/>
      <c r="C842" s="7"/>
      <c r="D842" s="7"/>
      <c r="E842" s="7"/>
      <c r="F842" s="7"/>
      <c r="G842" s="7"/>
      <c r="M842" s="7"/>
    </row>
    <row r="843">
      <c r="A843" s="7"/>
      <c r="B843" s="7"/>
      <c r="C843" s="7"/>
      <c r="D843" s="7"/>
      <c r="E843" s="7"/>
      <c r="F843" s="7"/>
      <c r="G843" s="7"/>
      <c r="M843" s="7"/>
    </row>
    <row r="844">
      <c r="A844" s="7"/>
      <c r="B844" s="7"/>
      <c r="C844" s="7"/>
      <c r="D844" s="7"/>
      <c r="E844" s="7"/>
      <c r="F844" s="7"/>
      <c r="G844" s="7"/>
      <c r="M844" s="7"/>
    </row>
    <row r="845">
      <c r="A845" s="7"/>
      <c r="B845" s="7"/>
      <c r="C845" s="7"/>
      <c r="D845" s="7"/>
      <c r="E845" s="7"/>
      <c r="F845" s="7"/>
      <c r="G845" s="7"/>
      <c r="M845" s="7"/>
    </row>
    <row r="846">
      <c r="A846" s="7"/>
      <c r="B846" s="7"/>
      <c r="C846" s="7"/>
      <c r="D846" s="7"/>
      <c r="E846" s="7"/>
      <c r="F846" s="7"/>
      <c r="G846" s="7"/>
      <c r="M846" s="7"/>
    </row>
    <row r="847">
      <c r="A847" s="7"/>
      <c r="B847" s="7"/>
      <c r="C847" s="7"/>
      <c r="D847" s="7"/>
      <c r="E847" s="7"/>
      <c r="F847" s="7"/>
      <c r="G847" s="7"/>
      <c r="M847" s="7"/>
    </row>
    <row r="848">
      <c r="A848" s="7"/>
      <c r="B848" s="7"/>
      <c r="C848" s="7"/>
      <c r="D848" s="7"/>
      <c r="E848" s="7"/>
      <c r="F848" s="7"/>
      <c r="G848" s="7"/>
      <c r="M848" s="7"/>
    </row>
    <row r="849">
      <c r="A849" s="7"/>
      <c r="B849" s="7"/>
      <c r="C849" s="7"/>
      <c r="D849" s="7"/>
      <c r="E849" s="7"/>
      <c r="F849" s="7"/>
      <c r="G849" s="7"/>
      <c r="M849" s="7"/>
    </row>
    <row r="850">
      <c r="A850" s="7"/>
      <c r="B850" s="7"/>
      <c r="C850" s="7"/>
      <c r="D850" s="7"/>
      <c r="E850" s="7"/>
      <c r="F850" s="7"/>
      <c r="G850" s="7"/>
      <c r="M850" s="7"/>
    </row>
    <row r="851">
      <c r="A851" s="7"/>
      <c r="B851" s="7"/>
      <c r="C851" s="7"/>
      <c r="D851" s="7"/>
      <c r="E851" s="7"/>
      <c r="F851" s="7"/>
      <c r="G851" s="7"/>
      <c r="M851" s="7"/>
    </row>
    <row r="852">
      <c r="A852" s="7"/>
      <c r="B852" s="7"/>
      <c r="C852" s="7"/>
      <c r="D852" s="7"/>
      <c r="E852" s="7"/>
      <c r="F852" s="7"/>
      <c r="G852" s="7"/>
      <c r="M852" s="7"/>
    </row>
    <row r="853">
      <c r="A853" s="7"/>
      <c r="B853" s="7"/>
      <c r="C853" s="7"/>
      <c r="D853" s="7"/>
      <c r="E853" s="7"/>
      <c r="F853" s="7"/>
      <c r="G853" s="7"/>
      <c r="M853" s="7"/>
    </row>
    <row r="854">
      <c r="A854" s="7"/>
      <c r="B854" s="7"/>
      <c r="C854" s="7"/>
      <c r="D854" s="7"/>
      <c r="E854" s="7"/>
      <c r="F854" s="7"/>
      <c r="G854" s="7"/>
      <c r="M854" s="7"/>
    </row>
    <row r="855">
      <c r="A855" s="7"/>
      <c r="B855" s="7"/>
      <c r="C855" s="7"/>
      <c r="D855" s="7"/>
      <c r="E855" s="7"/>
      <c r="F855" s="7"/>
      <c r="G855" s="7"/>
      <c r="M855" s="7"/>
    </row>
    <row r="856">
      <c r="A856" s="7"/>
      <c r="B856" s="7"/>
      <c r="C856" s="7"/>
      <c r="D856" s="7"/>
      <c r="E856" s="7"/>
      <c r="F856" s="7"/>
      <c r="G856" s="7"/>
      <c r="M856" s="7"/>
    </row>
    <row r="857">
      <c r="A857" s="7"/>
      <c r="B857" s="7"/>
      <c r="C857" s="7"/>
      <c r="D857" s="7"/>
      <c r="E857" s="7"/>
      <c r="F857" s="7"/>
      <c r="G857" s="7"/>
      <c r="M857" s="7"/>
    </row>
    <row r="858">
      <c r="A858" s="7"/>
      <c r="B858" s="7"/>
      <c r="C858" s="7"/>
      <c r="D858" s="7"/>
      <c r="E858" s="7"/>
      <c r="F858" s="7"/>
      <c r="G858" s="7"/>
      <c r="M858" s="7"/>
    </row>
    <row r="859">
      <c r="A859" s="7"/>
      <c r="B859" s="7"/>
      <c r="C859" s="7"/>
      <c r="D859" s="7"/>
      <c r="E859" s="7"/>
      <c r="F859" s="7"/>
      <c r="G859" s="7"/>
      <c r="M859" s="7"/>
    </row>
    <row r="860">
      <c r="A860" s="7"/>
      <c r="B860" s="7"/>
      <c r="C860" s="7"/>
      <c r="D860" s="7"/>
      <c r="E860" s="7"/>
      <c r="F860" s="7"/>
      <c r="G860" s="7"/>
      <c r="M860" s="7"/>
    </row>
    <row r="861">
      <c r="A861" s="7"/>
      <c r="B861" s="7"/>
      <c r="C861" s="7"/>
      <c r="D861" s="7"/>
      <c r="E861" s="7"/>
      <c r="F861" s="7"/>
      <c r="G861" s="7"/>
      <c r="M861" s="7"/>
    </row>
    <row r="862">
      <c r="A862" s="7"/>
      <c r="B862" s="7"/>
      <c r="C862" s="7"/>
      <c r="D862" s="7"/>
      <c r="E862" s="7"/>
      <c r="F862" s="7"/>
      <c r="G862" s="7"/>
      <c r="M862" s="7"/>
    </row>
    <row r="863">
      <c r="A863" s="7"/>
      <c r="B863" s="7"/>
      <c r="C863" s="7"/>
      <c r="D863" s="7"/>
      <c r="E863" s="7"/>
      <c r="F863" s="7"/>
      <c r="G863" s="7"/>
      <c r="M863" s="7"/>
    </row>
    <row r="864">
      <c r="A864" s="7"/>
      <c r="B864" s="7"/>
      <c r="C864" s="7"/>
      <c r="D864" s="7"/>
      <c r="E864" s="7"/>
      <c r="F864" s="7"/>
      <c r="G864" s="7"/>
      <c r="M864" s="7"/>
    </row>
    <row r="865">
      <c r="A865" s="7"/>
      <c r="B865" s="7"/>
      <c r="C865" s="7"/>
      <c r="D865" s="7"/>
      <c r="E865" s="7"/>
      <c r="F865" s="7"/>
      <c r="G865" s="7"/>
      <c r="M865" s="7"/>
    </row>
    <row r="866">
      <c r="A866" s="7"/>
      <c r="B866" s="7"/>
      <c r="C866" s="7"/>
      <c r="D866" s="7"/>
      <c r="E866" s="7"/>
      <c r="F866" s="7"/>
      <c r="G866" s="7"/>
      <c r="M866" s="7"/>
    </row>
    <row r="867">
      <c r="A867" s="7"/>
      <c r="B867" s="7"/>
      <c r="C867" s="7"/>
      <c r="D867" s="7"/>
      <c r="E867" s="7"/>
      <c r="F867" s="7"/>
      <c r="G867" s="7"/>
      <c r="M867" s="7"/>
    </row>
    <row r="868">
      <c r="A868" s="7"/>
      <c r="B868" s="7"/>
      <c r="C868" s="7"/>
      <c r="D868" s="7"/>
      <c r="E868" s="7"/>
      <c r="F868" s="7"/>
      <c r="G868" s="7"/>
      <c r="M868" s="7"/>
    </row>
    <row r="869">
      <c r="A869" s="7"/>
      <c r="B869" s="7"/>
      <c r="C869" s="7"/>
      <c r="D869" s="7"/>
      <c r="E869" s="7"/>
      <c r="F869" s="7"/>
      <c r="G869" s="7"/>
      <c r="M869" s="7"/>
    </row>
    <row r="870">
      <c r="A870" s="7"/>
      <c r="B870" s="7"/>
      <c r="C870" s="7"/>
      <c r="D870" s="7"/>
      <c r="E870" s="7"/>
      <c r="F870" s="7"/>
      <c r="G870" s="7"/>
      <c r="M870" s="7"/>
    </row>
    <row r="871">
      <c r="A871" s="7"/>
      <c r="B871" s="7"/>
      <c r="C871" s="7"/>
      <c r="D871" s="7"/>
      <c r="E871" s="7"/>
      <c r="F871" s="7"/>
      <c r="G871" s="7"/>
      <c r="M871" s="7"/>
    </row>
    <row r="872">
      <c r="A872" s="7"/>
      <c r="B872" s="7"/>
      <c r="C872" s="7"/>
      <c r="D872" s="7"/>
      <c r="E872" s="7"/>
      <c r="F872" s="7"/>
      <c r="G872" s="7"/>
      <c r="M872" s="7"/>
    </row>
    <row r="873">
      <c r="A873" s="7"/>
      <c r="B873" s="7"/>
      <c r="C873" s="7"/>
      <c r="D873" s="7"/>
      <c r="E873" s="7"/>
      <c r="F873" s="7"/>
      <c r="G873" s="7"/>
      <c r="M873" s="7"/>
    </row>
    <row r="874">
      <c r="A874" s="7"/>
      <c r="B874" s="7"/>
      <c r="C874" s="7"/>
      <c r="D874" s="7"/>
      <c r="E874" s="7"/>
      <c r="F874" s="7"/>
      <c r="G874" s="7"/>
      <c r="M874" s="7"/>
    </row>
    <row r="875">
      <c r="A875" s="7"/>
      <c r="B875" s="7"/>
      <c r="C875" s="7"/>
      <c r="D875" s="7"/>
      <c r="E875" s="7"/>
      <c r="F875" s="7"/>
      <c r="G875" s="7"/>
      <c r="M875" s="7"/>
    </row>
    <row r="876">
      <c r="A876" s="7"/>
      <c r="B876" s="7"/>
      <c r="C876" s="7"/>
      <c r="D876" s="7"/>
      <c r="E876" s="7"/>
      <c r="F876" s="7"/>
      <c r="G876" s="7"/>
      <c r="M876" s="7"/>
    </row>
    <row r="877">
      <c r="A877" s="7"/>
      <c r="B877" s="7"/>
      <c r="C877" s="7"/>
      <c r="D877" s="7"/>
      <c r="E877" s="7"/>
      <c r="F877" s="7"/>
      <c r="G877" s="7"/>
      <c r="M877" s="7"/>
    </row>
    <row r="878">
      <c r="A878" s="7"/>
      <c r="B878" s="7"/>
      <c r="C878" s="7"/>
      <c r="D878" s="7"/>
      <c r="E878" s="7"/>
      <c r="F878" s="7"/>
      <c r="G878" s="7"/>
      <c r="M878" s="7"/>
    </row>
    <row r="879">
      <c r="A879" s="7"/>
      <c r="B879" s="7"/>
      <c r="C879" s="7"/>
      <c r="D879" s="7"/>
      <c r="E879" s="7"/>
      <c r="F879" s="7"/>
      <c r="G879" s="7"/>
      <c r="M879" s="7"/>
    </row>
    <row r="880">
      <c r="A880" s="7"/>
      <c r="B880" s="7"/>
      <c r="C880" s="7"/>
      <c r="D880" s="7"/>
      <c r="E880" s="7"/>
      <c r="F880" s="7"/>
      <c r="G880" s="7"/>
      <c r="M880" s="7"/>
    </row>
    <row r="881">
      <c r="A881" s="7"/>
      <c r="B881" s="7"/>
      <c r="C881" s="7"/>
      <c r="D881" s="7"/>
      <c r="E881" s="7"/>
      <c r="F881" s="7"/>
      <c r="G881" s="7"/>
      <c r="M881" s="7"/>
    </row>
    <row r="882">
      <c r="A882" s="7"/>
      <c r="B882" s="7"/>
      <c r="C882" s="7"/>
      <c r="D882" s="7"/>
      <c r="E882" s="7"/>
      <c r="F882" s="7"/>
      <c r="G882" s="7"/>
      <c r="M882" s="7"/>
    </row>
    <row r="883">
      <c r="A883" s="7"/>
      <c r="B883" s="7"/>
      <c r="C883" s="7"/>
      <c r="D883" s="7"/>
      <c r="E883" s="7"/>
      <c r="F883" s="7"/>
      <c r="G883" s="7"/>
      <c r="M883" s="7"/>
    </row>
    <row r="884">
      <c r="A884" s="7"/>
      <c r="B884" s="7"/>
      <c r="C884" s="7"/>
      <c r="D884" s="7"/>
      <c r="E884" s="7"/>
      <c r="F884" s="7"/>
      <c r="G884" s="7"/>
      <c r="M884" s="7"/>
    </row>
    <row r="885">
      <c r="A885" s="7"/>
      <c r="B885" s="7"/>
      <c r="C885" s="7"/>
      <c r="D885" s="7"/>
      <c r="E885" s="7"/>
      <c r="F885" s="7"/>
      <c r="G885" s="7"/>
      <c r="M885" s="7"/>
    </row>
    <row r="886">
      <c r="A886" s="7"/>
      <c r="B886" s="7"/>
      <c r="C886" s="7"/>
      <c r="D886" s="7"/>
      <c r="E886" s="7"/>
      <c r="F886" s="7"/>
      <c r="G886" s="7"/>
      <c r="M886" s="7"/>
    </row>
    <row r="887">
      <c r="A887" s="7"/>
      <c r="B887" s="7"/>
      <c r="C887" s="7"/>
      <c r="D887" s="7"/>
      <c r="E887" s="7"/>
      <c r="F887" s="7"/>
      <c r="G887" s="7"/>
      <c r="M887" s="7"/>
    </row>
    <row r="888">
      <c r="A888" s="7"/>
      <c r="B888" s="7"/>
      <c r="C888" s="7"/>
      <c r="D888" s="7"/>
      <c r="E888" s="7"/>
      <c r="F888" s="7"/>
      <c r="G888" s="7"/>
      <c r="M888" s="7"/>
    </row>
    <row r="889">
      <c r="A889" s="7"/>
      <c r="B889" s="7"/>
      <c r="C889" s="7"/>
      <c r="D889" s="7"/>
      <c r="E889" s="7"/>
      <c r="F889" s="7"/>
      <c r="G889" s="7"/>
      <c r="M889" s="7"/>
    </row>
    <row r="890">
      <c r="A890" s="7"/>
      <c r="B890" s="7"/>
      <c r="C890" s="7"/>
      <c r="D890" s="7"/>
      <c r="E890" s="7"/>
      <c r="F890" s="7"/>
      <c r="G890" s="7"/>
      <c r="M890" s="7"/>
    </row>
    <row r="891">
      <c r="A891" s="7"/>
      <c r="B891" s="7"/>
      <c r="C891" s="7"/>
      <c r="D891" s="7"/>
      <c r="E891" s="7"/>
      <c r="F891" s="7"/>
      <c r="G891" s="7"/>
      <c r="M891" s="7"/>
    </row>
    <row r="892">
      <c r="A892" s="7"/>
      <c r="B892" s="7"/>
      <c r="C892" s="7"/>
      <c r="D892" s="7"/>
      <c r="E892" s="7"/>
      <c r="F892" s="7"/>
      <c r="G892" s="7"/>
      <c r="M892" s="7"/>
    </row>
    <row r="893">
      <c r="A893" s="7"/>
      <c r="B893" s="7"/>
      <c r="C893" s="7"/>
      <c r="D893" s="7"/>
      <c r="E893" s="7"/>
      <c r="F893" s="7"/>
      <c r="G893" s="7"/>
      <c r="M893" s="7"/>
    </row>
    <row r="894">
      <c r="A894" s="7"/>
      <c r="B894" s="7"/>
      <c r="C894" s="7"/>
      <c r="D894" s="7"/>
      <c r="E894" s="7"/>
      <c r="F894" s="7"/>
      <c r="G894" s="7"/>
      <c r="M894" s="7"/>
    </row>
    <row r="895">
      <c r="A895" s="7"/>
      <c r="B895" s="7"/>
      <c r="C895" s="7"/>
      <c r="D895" s="7"/>
      <c r="E895" s="7"/>
      <c r="F895" s="7"/>
      <c r="G895" s="7"/>
      <c r="M895" s="7"/>
    </row>
    <row r="896">
      <c r="A896" s="7"/>
      <c r="B896" s="7"/>
      <c r="C896" s="7"/>
      <c r="D896" s="7"/>
      <c r="E896" s="7"/>
      <c r="F896" s="7"/>
      <c r="G896" s="7"/>
      <c r="M896" s="7"/>
    </row>
    <row r="897">
      <c r="A897" s="7"/>
      <c r="B897" s="7"/>
      <c r="C897" s="7"/>
      <c r="D897" s="7"/>
      <c r="E897" s="7"/>
      <c r="F897" s="7"/>
      <c r="G897" s="7"/>
      <c r="M897" s="7"/>
    </row>
    <row r="898">
      <c r="A898" s="7"/>
      <c r="B898" s="7"/>
      <c r="C898" s="7"/>
      <c r="D898" s="7"/>
      <c r="E898" s="7"/>
      <c r="F898" s="7"/>
      <c r="G898" s="7"/>
      <c r="M898" s="7"/>
    </row>
    <row r="899">
      <c r="A899" s="7"/>
      <c r="B899" s="7"/>
      <c r="C899" s="7"/>
      <c r="D899" s="7"/>
      <c r="E899" s="7"/>
      <c r="F899" s="7"/>
      <c r="G899" s="7"/>
      <c r="M899" s="7"/>
    </row>
    <row r="900">
      <c r="A900" s="7"/>
      <c r="B900" s="7"/>
      <c r="C900" s="7"/>
      <c r="D900" s="7"/>
      <c r="E900" s="7"/>
      <c r="F900" s="7"/>
      <c r="G900" s="7"/>
      <c r="M900" s="7"/>
    </row>
    <row r="901">
      <c r="A901" s="7"/>
      <c r="B901" s="7"/>
      <c r="C901" s="7"/>
      <c r="D901" s="7"/>
      <c r="E901" s="7"/>
      <c r="F901" s="7"/>
      <c r="G901" s="7"/>
      <c r="M901" s="7"/>
    </row>
    <row r="902">
      <c r="A902" s="7"/>
      <c r="B902" s="7"/>
      <c r="C902" s="7"/>
      <c r="D902" s="7"/>
      <c r="E902" s="7"/>
      <c r="F902" s="7"/>
      <c r="G902" s="7"/>
      <c r="M902" s="7"/>
    </row>
    <row r="903">
      <c r="A903" s="7"/>
      <c r="B903" s="7"/>
      <c r="C903" s="7"/>
      <c r="D903" s="7"/>
      <c r="E903" s="7"/>
      <c r="F903" s="7"/>
      <c r="G903" s="7"/>
      <c r="M903" s="7"/>
    </row>
    <row r="904">
      <c r="A904" s="7"/>
      <c r="B904" s="7"/>
      <c r="C904" s="7"/>
      <c r="D904" s="7"/>
      <c r="E904" s="7"/>
      <c r="F904" s="7"/>
      <c r="G904" s="7"/>
      <c r="M904" s="7"/>
    </row>
    <row r="905">
      <c r="A905" s="7"/>
      <c r="B905" s="7"/>
      <c r="C905" s="7"/>
      <c r="D905" s="7"/>
      <c r="E905" s="7"/>
      <c r="F905" s="7"/>
      <c r="G905" s="7"/>
      <c r="M905" s="7"/>
    </row>
    <row r="906">
      <c r="A906" s="7"/>
      <c r="B906" s="7"/>
      <c r="C906" s="7"/>
      <c r="D906" s="7"/>
      <c r="E906" s="7"/>
      <c r="F906" s="7"/>
      <c r="G906" s="7"/>
      <c r="M906" s="7"/>
    </row>
    <row r="907">
      <c r="A907" s="7"/>
      <c r="B907" s="7"/>
      <c r="C907" s="7"/>
      <c r="D907" s="7"/>
      <c r="E907" s="7"/>
      <c r="F907" s="7"/>
      <c r="G907" s="7"/>
      <c r="M907" s="7"/>
    </row>
    <row r="908">
      <c r="A908" s="7"/>
      <c r="B908" s="7"/>
      <c r="C908" s="7"/>
      <c r="D908" s="7"/>
      <c r="E908" s="7"/>
      <c r="F908" s="7"/>
      <c r="G908" s="7"/>
      <c r="M908" s="7"/>
    </row>
    <row r="909">
      <c r="A909" s="7"/>
      <c r="B909" s="7"/>
      <c r="C909" s="7"/>
      <c r="D909" s="7"/>
      <c r="E909" s="7"/>
      <c r="F909" s="7"/>
      <c r="G909" s="7"/>
      <c r="M909" s="7"/>
    </row>
    <row r="910">
      <c r="A910" s="7"/>
      <c r="B910" s="7"/>
      <c r="C910" s="7"/>
      <c r="D910" s="7"/>
      <c r="E910" s="7"/>
      <c r="F910" s="7"/>
      <c r="G910" s="7"/>
      <c r="M910" s="7"/>
    </row>
    <row r="911">
      <c r="A911" s="7"/>
      <c r="B911" s="7"/>
      <c r="C911" s="7"/>
      <c r="D911" s="7"/>
      <c r="E911" s="7"/>
      <c r="F911" s="7"/>
      <c r="G911" s="7"/>
      <c r="M911" s="7"/>
    </row>
    <row r="912">
      <c r="A912" s="7"/>
      <c r="B912" s="7"/>
      <c r="C912" s="7"/>
      <c r="D912" s="7"/>
      <c r="E912" s="7"/>
      <c r="F912" s="7"/>
      <c r="G912" s="7"/>
      <c r="M912" s="7"/>
    </row>
    <row r="913">
      <c r="A913" s="7"/>
      <c r="B913" s="7"/>
      <c r="C913" s="7"/>
      <c r="D913" s="7"/>
      <c r="E913" s="7"/>
      <c r="F913" s="7"/>
      <c r="G913" s="7"/>
      <c r="M913" s="7"/>
    </row>
    <row r="914">
      <c r="A914" s="7"/>
      <c r="B914" s="7"/>
      <c r="C914" s="7"/>
      <c r="D914" s="7"/>
      <c r="E914" s="7"/>
      <c r="F914" s="7"/>
      <c r="G914" s="7"/>
      <c r="M914" s="7"/>
    </row>
    <row r="915">
      <c r="A915" s="7"/>
      <c r="B915" s="7"/>
      <c r="C915" s="7"/>
      <c r="D915" s="7"/>
      <c r="E915" s="7"/>
      <c r="F915" s="7"/>
      <c r="G915" s="7"/>
      <c r="M915" s="7"/>
    </row>
    <row r="916">
      <c r="A916" s="7"/>
      <c r="B916" s="7"/>
      <c r="C916" s="7"/>
      <c r="D916" s="7"/>
      <c r="E916" s="7"/>
      <c r="F916" s="7"/>
      <c r="G916" s="7"/>
      <c r="M916" s="7"/>
    </row>
    <row r="917">
      <c r="A917" s="7"/>
      <c r="B917" s="7"/>
      <c r="C917" s="7"/>
      <c r="D917" s="7"/>
      <c r="E917" s="7"/>
      <c r="F917" s="7"/>
      <c r="G917" s="7"/>
      <c r="M917" s="7"/>
    </row>
    <row r="918">
      <c r="A918" s="7"/>
      <c r="B918" s="7"/>
      <c r="C918" s="7"/>
      <c r="D918" s="7"/>
      <c r="E918" s="7"/>
      <c r="F918" s="7"/>
      <c r="G918" s="7"/>
      <c r="M918" s="7"/>
    </row>
    <row r="919">
      <c r="A919" s="7"/>
      <c r="B919" s="7"/>
      <c r="C919" s="7"/>
      <c r="D919" s="7"/>
      <c r="E919" s="7"/>
      <c r="F919" s="7"/>
      <c r="G919" s="7"/>
      <c r="M919" s="7"/>
    </row>
    <row r="920">
      <c r="A920" s="7"/>
      <c r="B920" s="7"/>
      <c r="C920" s="7"/>
      <c r="D920" s="7"/>
      <c r="E920" s="7"/>
      <c r="F920" s="7"/>
      <c r="G920" s="7"/>
      <c r="M920" s="7"/>
    </row>
    <row r="921">
      <c r="A921" s="7"/>
      <c r="B921" s="7"/>
      <c r="C921" s="7"/>
      <c r="D921" s="7"/>
      <c r="E921" s="7"/>
      <c r="F921" s="7"/>
      <c r="G921" s="7"/>
      <c r="M921" s="7"/>
    </row>
    <row r="922">
      <c r="A922" s="7"/>
      <c r="B922" s="7"/>
      <c r="C922" s="7"/>
      <c r="D922" s="7"/>
      <c r="E922" s="7"/>
      <c r="F922" s="7"/>
      <c r="G922" s="7"/>
      <c r="M922" s="7"/>
    </row>
    <row r="923">
      <c r="A923" s="7"/>
      <c r="B923" s="7"/>
      <c r="C923" s="7"/>
      <c r="D923" s="7"/>
      <c r="E923" s="7"/>
      <c r="F923" s="7"/>
      <c r="G923" s="7"/>
      <c r="M923" s="7"/>
    </row>
    <row r="924">
      <c r="A924" s="7"/>
      <c r="B924" s="7"/>
      <c r="C924" s="7"/>
      <c r="D924" s="7"/>
      <c r="E924" s="7"/>
      <c r="F924" s="7"/>
      <c r="G924" s="7"/>
      <c r="M924" s="7"/>
    </row>
    <row r="925">
      <c r="A925" s="7"/>
      <c r="B925" s="7"/>
      <c r="C925" s="7"/>
      <c r="D925" s="7"/>
      <c r="E925" s="7"/>
      <c r="F925" s="7"/>
      <c r="G925" s="7"/>
      <c r="M925" s="7"/>
    </row>
    <row r="926">
      <c r="A926" s="7"/>
      <c r="B926" s="7"/>
      <c r="C926" s="7"/>
      <c r="D926" s="7"/>
      <c r="E926" s="7"/>
      <c r="F926" s="7"/>
      <c r="G926" s="7"/>
      <c r="M926" s="7"/>
    </row>
    <row r="927">
      <c r="A927" s="7"/>
      <c r="B927" s="7"/>
      <c r="C927" s="7"/>
      <c r="D927" s="7"/>
      <c r="E927" s="7"/>
      <c r="F927" s="7"/>
      <c r="G927" s="7"/>
      <c r="M927" s="7"/>
    </row>
    <row r="928">
      <c r="A928" s="7"/>
      <c r="B928" s="7"/>
      <c r="C928" s="7"/>
      <c r="D928" s="7"/>
      <c r="E928" s="7"/>
      <c r="F928" s="7"/>
      <c r="G928" s="7"/>
      <c r="M928" s="7"/>
    </row>
    <row r="929">
      <c r="A929" s="7"/>
      <c r="B929" s="7"/>
      <c r="C929" s="7"/>
      <c r="D929" s="7"/>
      <c r="E929" s="7"/>
      <c r="F929" s="7"/>
      <c r="G929" s="7"/>
      <c r="M929" s="7"/>
    </row>
    <row r="930">
      <c r="A930" s="7"/>
      <c r="B930" s="7"/>
      <c r="C930" s="7"/>
      <c r="D930" s="7"/>
      <c r="E930" s="7"/>
      <c r="F930" s="7"/>
      <c r="G930" s="7"/>
      <c r="M930" s="7"/>
    </row>
  </sheetData>
  <autoFilter ref="$A$1:$Y$930">
    <sortState ref="A1:Y930">
      <sortCondition ref="H1:H930"/>
      <sortCondition ref="I1:I930"/>
    </sortState>
  </autoFilter>
  <dataValidations>
    <dataValidation type="list" allowBlank="1" sqref="J2:J19 M30 J22:J275 J277:J295">
      <formula1>contents!$A$2:$A$370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29"/>
    <col customWidth="1" min="5" max="5" width="83.14"/>
    <col customWidth="1" min="6" max="6" width="68.0"/>
    <col customWidth="1" min="7" max="7" width="44.0"/>
    <col customWidth="1" min="8" max="8" width="41.0"/>
    <col customWidth="1" min="9" max="9" width="39.71"/>
    <col customWidth="1" min="10" max="10" width="44.57"/>
    <col customWidth="1" min="11" max="11" width="56.71"/>
    <col customWidth="1" min="12" max="12" width="53.71"/>
    <col customWidth="1" min="13" max="13" width="57.71"/>
    <col customWidth="1" min="14" max="14" width="46.86"/>
  </cols>
  <sheetData>
    <row r="1">
      <c r="A1" s="12" t="s">
        <v>1917</v>
      </c>
      <c r="B1" s="12" t="s">
        <v>1918</v>
      </c>
      <c r="C1" s="12" t="s">
        <v>1919</v>
      </c>
      <c r="D1" s="12" t="s">
        <v>1920</v>
      </c>
      <c r="E1" s="12" t="s">
        <v>1921</v>
      </c>
      <c r="F1" s="12" t="s">
        <v>1922</v>
      </c>
      <c r="G1" s="12" t="s">
        <v>1923</v>
      </c>
      <c r="H1" s="12" t="s">
        <v>1924</v>
      </c>
      <c r="I1" s="12" t="s">
        <v>1925</v>
      </c>
      <c r="J1" s="12" t="s">
        <v>1926</v>
      </c>
      <c r="K1" s="12" t="s">
        <v>1927</v>
      </c>
      <c r="L1" s="12" t="s">
        <v>1928</v>
      </c>
      <c r="M1" s="12" t="s">
        <v>1929</v>
      </c>
      <c r="N1" s="12" t="s">
        <v>1930</v>
      </c>
    </row>
    <row r="2">
      <c r="A2" s="3" t="s">
        <v>1931</v>
      </c>
      <c r="B2" s="12">
        <v>1.0</v>
      </c>
      <c r="C2" s="12">
        <v>1.0</v>
      </c>
      <c r="D2" s="12" t="s">
        <v>20</v>
      </c>
      <c r="E2" s="12" t="s">
        <v>517</v>
      </c>
      <c r="F2" s="99" t="s">
        <v>1182</v>
      </c>
      <c r="G2" s="99" t="s">
        <v>1184</v>
      </c>
      <c r="H2" s="12" t="s">
        <v>901</v>
      </c>
      <c r="I2" s="12" t="s">
        <v>823</v>
      </c>
      <c r="J2" s="12" t="s">
        <v>826</v>
      </c>
      <c r="K2" s="12" t="s">
        <v>1187</v>
      </c>
      <c r="L2" s="12" t="s">
        <v>1159</v>
      </c>
      <c r="M2" s="12" t="s">
        <v>881</v>
      </c>
      <c r="N2" s="12" t="s">
        <v>904</v>
      </c>
    </row>
    <row r="3">
      <c r="A3" s="12" t="s">
        <v>1932</v>
      </c>
      <c r="B3" s="12">
        <v>2.0</v>
      </c>
      <c r="C3" s="12">
        <v>1.0</v>
      </c>
      <c r="D3" s="12" t="s">
        <v>14</v>
      </c>
      <c r="E3" s="12" t="s">
        <v>1684</v>
      </c>
      <c r="F3" s="12" t="s">
        <v>968</v>
      </c>
      <c r="G3" s="12" t="s">
        <v>742</v>
      </c>
      <c r="H3" s="12" t="s">
        <v>1693</v>
      </c>
      <c r="I3" s="12" t="s">
        <v>1699</v>
      </c>
      <c r="J3" s="12" t="s">
        <v>1720</v>
      </c>
      <c r="K3" s="12" t="s">
        <v>250</v>
      </c>
      <c r="L3" s="12" t="s">
        <v>1703</v>
      </c>
      <c r="M3" s="12" t="s">
        <v>1717</v>
      </c>
      <c r="N3" s="12" t="s">
        <v>1706</v>
      </c>
    </row>
    <row r="4">
      <c r="A4" s="12" t="s">
        <v>1933</v>
      </c>
      <c r="B4" s="12">
        <v>3.0</v>
      </c>
      <c r="C4" s="12">
        <v>1.0</v>
      </c>
      <c r="D4" s="12" t="s">
        <v>8</v>
      </c>
      <c r="E4" s="12" t="s">
        <v>1316</v>
      </c>
      <c r="F4" s="12" t="s">
        <v>1314</v>
      </c>
      <c r="G4" s="12" t="s">
        <v>1293</v>
      </c>
      <c r="H4" s="12" t="s">
        <v>1298</v>
      </c>
      <c r="I4" s="12" t="s">
        <v>1308</v>
      </c>
      <c r="J4" s="12" t="s">
        <v>1295</v>
      </c>
      <c r="K4" s="12" t="s">
        <v>1288</v>
      </c>
      <c r="L4" s="12" t="s">
        <v>1287</v>
      </c>
      <c r="M4" s="12" t="s">
        <v>1302</v>
      </c>
      <c r="N4" s="12" t="s">
        <v>1305</v>
      </c>
    </row>
    <row r="5">
      <c r="A5" s="12" t="s">
        <v>1934</v>
      </c>
      <c r="B5" s="12">
        <v>4.0</v>
      </c>
      <c r="C5" s="12">
        <v>1.0</v>
      </c>
      <c r="D5" s="12" t="s">
        <v>30</v>
      </c>
      <c r="E5" s="12" t="s">
        <v>1492</v>
      </c>
      <c r="F5" s="12" t="s">
        <v>1507</v>
      </c>
      <c r="G5" s="12" t="s">
        <v>1502</v>
      </c>
      <c r="H5" s="12" t="s">
        <v>1501</v>
      </c>
      <c r="I5" s="12" t="s">
        <v>1498</v>
      </c>
      <c r="J5" s="12" t="s">
        <v>1510</v>
      </c>
      <c r="K5" s="12" t="s">
        <v>1516</v>
      </c>
    </row>
    <row r="6">
      <c r="B6" s="12">
        <v>5.0</v>
      </c>
      <c r="C6" s="12">
        <v>2.0</v>
      </c>
      <c r="E6" s="100"/>
    </row>
    <row r="7">
      <c r="B7" s="12">
        <v>6.0</v>
      </c>
      <c r="C7" s="12">
        <v>2.0</v>
      </c>
    </row>
    <row r="8">
      <c r="B8" s="12">
        <v>7.0</v>
      </c>
      <c r="C8" s="12">
        <v>2.0</v>
      </c>
    </row>
    <row r="9">
      <c r="B9" s="12">
        <v>8.0</v>
      </c>
      <c r="C9" s="12">
        <v>2.0</v>
      </c>
    </row>
    <row r="14">
      <c r="A14" s="101"/>
      <c r="B14" s="102" t="s">
        <v>1935</v>
      </c>
      <c r="C14" s="103"/>
      <c r="D14" s="103"/>
      <c r="E14" s="103"/>
      <c r="F14" s="103"/>
      <c r="G14" s="101"/>
      <c r="H14" s="101"/>
      <c r="I14" s="101"/>
      <c r="J14" s="101"/>
      <c r="K14" s="101"/>
      <c r="L14" s="101"/>
      <c r="M14" s="101"/>
      <c r="N14" s="101"/>
      <c r="O14" s="101"/>
      <c r="P14" s="101"/>
      <c r="Q14" s="101"/>
      <c r="R14" s="101"/>
      <c r="S14" s="101"/>
      <c r="T14" s="101"/>
      <c r="U14" s="101"/>
      <c r="V14" s="101"/>
      <c r="W14" s="101"/>
      <c r="X14" s="101"/>
      <c r="Y14" s="101"/>
      <c r="Z14" s="101"/>
      <c r="AA14" s="101"/>
      <c r="AB14" s="101"/>
    </row>
    <row r="16">
      <c r="A16" s="12"/>
      <c r="B16" s="12"/>
      <c r="C16" s="3" t="s">
        <v>1936</v>
      </c>
      <c r="D16" s="70" t="s">
        <v>1937</v>
      </c>
      <c r="E16" s="70" t="s">
        <v>1166</v>
      </c>
      <c r="F16" s="104" t="s">
        <v>1938</v>
      </c>
    </row>
    <row r="17">
      <c r="D17" s="26"/>
      <c r="E17" s="70" t="s">
        <v>1179</v>
      </c>
      <c r="F17" s="70" t="s">
        <v>1177</v>
      </c>
    </row>
    <row r="18">
      <c r="D18" s="26"/>
      <c r="E18" s="70" t="s">
        <v>1181</v>
      </c>
      <c r="F18" s="70" t="s">
        <v>1179</v>
      </c>
    </row>
    <row r="19">
      <c r="D19" s="26"/>
      <c r="E19" s="70" t="s">
        <v>1177</v>
      </c>
      <c r="F19" s="70" t="s">
        <v>1939</v>
      </c>
    </row>
    <row r="20">
      <c r="D20" s="26"/>
      <c r="E20" s="70" t="s">
        <v>1169</v>
      </c>
      <c r="F20" s="70" t="s">
        <v>1166</v>
      </c>
    </row>
    <row r="21">
      <c r="D21" s="26"/>
      <c r="E21" s="70" t="s">
        <v>1171</v>
      </c>
      <c r="F21" s="70" t="s">
        <v>1169</v>
      </c>
    </row>
    <row r="22">
      <c r="D22" s="26"/>
      <c r="E22" s="70" t="s">
        <v>1174</v>
      </c>
      <c r="F22" s="70" t="s">
        <v>1171</v>
      </c>
    </row>
    <row r="23">
      <c r="D23" s="26"/>
      <c r="E23" s="78" t="s">
        <v>1183</v>
      </c>
      <c r="F23" s="70" t="s">
        <v>1181</v>
      </c>
    </row>
    <row r="24">
      <c r="D24" s="26"/>
      <c r="E24" s="78" t="s">
        <v>1186</v>
      </c>
      <c r="F24" s="12" t="s">
        <v>235</v>
      </c>
    </row>
    <row r="25">
      <c r="D25" s="26"/>
      <c r="E25" s="78" t="s">
        <v>1188</v>
      </c>
    </row>
    <row r="26">
      <c r="D26" s="26"/>
      <c r="E26" s="12" t="s">
        <v>235</v>
      </c>
    </row>
    <row r="27">
      <c r="D27" s="26"/>
    </row>
    <row r="28">
      <c r="C28" s="3" t="s">
        <v>1940</v>
      </c>
      <c r="D28" s="70" t="s">
        <v>1937</v>
      </c>
      <c r="E28" s="70" t="s">
        <v>1287</v>
      </c>
      <c r="F28" s="104" t="s">
        <v>1941</v>
      </c>
    </row>
    <row r="29">
      <c r="E29" s="85" t="s">
        <v>1288</v>
      </c>
      <c r="F29" s="62" t="s">
        <v>1287</v>
      </c>
    </row>
    <row r="30">
      <c r="E30" s="81" t="s">
        <v>1298</v>
      </c>
      <c r="F30" s="105" t="s">
        <v>1308</v>
      </c>
    </row>
    <row r="31">
      <c r="E31" s="106" t="s">
        <v>1302</v>
      </c>
      <c r="F31" s="105" t="s">
        <v>1311</v>
      </c>
    </row>
    <row r="32">
      <c r="E32" s="81" t="s">
        <v>1305</v>
      </c>
      <c r="F32" s="105" t="s">
        <v>1312</v>
      </c>
    </row>
    <row r="33">
      <c r="E33" s="81" t="s">
        <v>1295</v>
      </c>
      <c r="F33" s="105" t="s">
        <v>1302</v>
      </c>
    </row>
    <row r="34">
      <c r="E34" s="81" t="s">
        <v>1293</v>
      </c>
      <c r="F34" s="105" t="s">
        <v>1288</v>
      </c>
    </row>
    <row r="35">
      <c r="E35" s="106" t="s">
        <v>1308</v>
      </c>
    </row>
    <row r="36">
      <c r="E36" s="106" t="s">
        <v>1311</v>
      </c>
    </row>
    <row r="37">
      <c r="E37" s="106" t="s">
        <v>1312</v>
      </c>
    </row>
    <row r="38">
      <c r="E38" s="81" t="s">
        <v>1314</v>
      </c>
    </row>
    <row r="39">
      <c r="E39" s="81" t="s">
        <v>1316</v>
      </c>
    </row>
    <row r="41">
      <c r="C41" s="3" t="s">
        <v>1942</v>
      </c>
      <c r="D41" s="70" t="s">
        <v>1937</v>
      </c>
      <c r="E41" s="71" t="s">
        <v>1492</v>
      </c>
      <c r="F41" s="104" t="s">
        <v>1943</v>
      </c>
    </row>
    <row r="42">
      <c r="E42" s="106" t="s">
        <v>1501</v>
      </c>
      <c r="F42" s="107" t="s">
        <v>1507</v>
      </c>
    </row>
    <row r="43">
      <c r="E43" s="106" t="s">
        <v>1498</v>
      </c>
      <c r="F43" s="107" t="s">
        <v>1502</v>
      </c>
    </row>
    <row r="44">
      <c r="E44" s="107" t="s">
        <v>1502</v>
      </c>
      <c r="F44" s="105" t="s">
        <v>1501</v>
      </c>
    </row>
    <row r="45">
      <c r="E45" s="107" t="s">
        <v>1507</v>
      </c>
      <c r="F45" s="105" t="s">
        <v>1510</v>
      </c>
    </row>
    <row r="46">
      <c r="E46" s="107" t="s">
        <v>1510</v>
      </c>
      <c r="F46" s="105" t="s">
        <v>1498</v>
      </c>
    </row>
    <row r="47">
      <c r="E47" s="106" t="s">
        <v>1516</v>
      </c>
      <c r="F47" s="105" t="s">
        <v>1516</v>
      </c>
    </row>
    <row r="49">
      <c r="C49" s="3" t="s">
        <v>1944</v>
      </c>
      <c r="D49" s="70" t="s">
        <v>1937</v>
      </c>
      <c r="E49" s="12" t="s">
        <v>1686</v>
      </c>
      <c r="F49" s="104" t="s">
        <v>1945</v>
      </c>
    </row>
    <row r="50">
      <c r="E50" s="12" t="s">
        <v>1689</v>
      </c>
      <c r="F50" s="12" t="s">
        <v>1727</v>
      </c>
    </row>
    <row r="51">
      <c r="E51" s="12" t="s">
        <v>1692</v>
      </c>
      <c r="F51" s="12" t="s">
        <v>1726</v>
      </c>
    </row>
    <row r="52">
      <c r="E52" s="12" t="s">
        <v>1693</v>
      </c>
      <c r="F52" s="12" t="s">
        <v>250</v>
      </c>
    </row>
    <row r="53">
      <c r="E53" s="12" t="s">
        <v>1698</v>
      </c>
      <c r="F53" s="12" t="s">
        <v>1701</v>
      </c>
    </row>
    <row r="54">
      <c r="E54" s="12" t="s">
        <v>1701</v>
      </c>
      <c r="F54" s="99" t="s">
        <v>1719</v>
      </c>
    </row>
    <row r="55">
      <c r="E55" s="108" t="s">
        <v>1702</v>
      </c>
      <c r="F55" s="99" t="s">
        <v>1720</v>
      </c>
    </row>
    <row r="56">
      <c r="E56" s="12" t="s">
        <v>1705</v>
      </c>
      <c r="F56" s="99" t="s">
        <v>1708</v>
      </c>
    </row>
    <row r="57">
      <c r="E57" s="99" t="s">
        <v>1708</v>
      </c>
      <c r="F57" s="99"/>
    </row>
    <row r="58">
      <c r="E58" s="109" t="s">
        <v>1711</v>
      </c>
      <c r="F58" s="104" t="s">
        <v>1946</v>
      </c>
    </row>
    <row r="59">
      <c r="E59" s="109" t="s">
        <v>1714</v>
      </c>
      <c r="F59" s="12" t="s">
        <v>1686</v>
      </c>
    </row>
    <row r="60">
      <c r="E60" s="99" t="s">
        <v>1715</v>
      </c>
      <c r="F60" s="12" t="s">
        <v>1689</v>
      </c>
    </row>
    <row r="61">
      <c r="E61" s="99" t="s">
        <v>1716</v>
      </c>
      <c r="F61" s="12" t="s">
        <v>1692</v>
      </c>
    </row>
    <row r="62">
      <c r="E62" s="99" t="s">
        <v>1719</v>
      </c>
      <c r="F62" s="12" t="s">
        <v>1693</v>
      </c>
    </row>
    <row r="63">
      <c r="E63" s="99" t="s">
        <v>1720</v>
      </c>
      <c r="F63" s="12" t="s">
        <v>1698</v>
      </c>
    </row>
    <row r="64">
      <c r="C64" s="3"/>
      <c r="D64" s="70"/>
      <c r="E64" s="12" t="s">
        <v>250</v>
      </c>
      <c r="F64" s="108" t="s">
        <v>1702</v>
      </c>
    </row>
    <row r="65">
      <c r="C65" s="3"/>
      <c r="D65" s="70"/>
      <c r="E65" s="12" t="s">
        <v>1726</v>
      </c>
      <c r="F65" s="99" t="s">
        <v>1715</v>
      </c>
    </row>
    <row r="66">
      <c r="C66" s="3"/>
      <c r="D66" s="70"/>
      <c r="E66" s="12" t="s">
        <v>1727</v>
      </c>
      <c r="F66" s="99" t="s">
        <v>1716</v>
      </c>
    </row>
    <row r="67">
      <c r="C67" s="3"/>
      <c r="D67" s="70"/>
      <c r="E67" s="12" t="s">
        <v>1731</v>
      </c>
      <c r="F67" s="99" t="s">
        <v>1715</v>
      </c>
    </row>
    <row r="68">
      <c r="C68" s="3"/>
      <c r="D68" s="70"/>
      <c r="E68" s="12" t="s">
        <v>1733</v>
      </c>
    </row>
    <row r="69">
      <c r="C69" s="3"/>
      <c r="D69" s="70"/>
    </row>
    <row r="70">
      <c r="A70" s="110"/>
      <c r="B70" s="110"/>
      <c r="C70" s="111"/>
      <c r="D70" s="112"/>
      <c r="E70" s="110"/>
      <c r="F70" s="110"/>
      <c r="G70" s="110"/>
      <c r="H70" s="110"/>
      <c r="I70" s="110"/>
      <c r="J70" s="110"/>
      <c r="K70" s="110"/>
      <c r="L70" s="110"/>
      <c r="M70" s="110"/>
      <c r="N70" s="110"/>
      <c r="O70" s="110"/>
      <c r="P70" s="110"/>
      <c r="Q70" s="110"/>
      <c r="R70" s="110"/>
      <c r="S70" s="110"/>
      <c r="T70" s="110"/>
      <c r="U70" s="110"/>
      <c r="V70" s="110"/>
      <c r="W70" s="110"/>
      <c r="X70" s="110"/>
      <c r="Y70" s="110"/>
      <c r="Z70" s="110"/>
      <c r="AA70" s="110"/>
      <c r="AB70" s="110"/>
    </row>
    <row r="71">
      <c r="C71" s="3"/>
      <c r="D71" s="70"/>
    </row>
    <row r="72">
      <c r="C72" s="3" t="s">
        <v>1947</v>
      </c>
      <c r="D72" s="70" t="s">
        <v>1948</v>
      </c>
      <c r="E72" s="70"/>
      <c r="F72" s="104" t="s">
        <v>1949</v>
      </c>
    </row>
    <row r="73">
      <c r="D73" s="26"/>
      <c r="E73" s="32" t="s">
        <v>1191</v>
      </c>
      <c r="F73" s="32" t="s">
        <v>1191</v>
      </c>
    </row>
    <row r="74">
      <c r="D74" s="26"/>
      <c r="E74" s="32" t="s">
        <v>640</v>
      </c>
      <c r="F74" s="32" t="s">
        <v>640</v>
      </c>
    </row>
    <row r="75">
      <c r="D75" s="26"/>
      <c r="E75" s="32" t="s">
        <v>1194</v>
      </c>
      <c r="F75" s="32" t="s">
        <v>1194</v>
      </c>
    </row>
    <row r="76">
      <c r="D76" s="26"/>
      <c r="E76" s="32" t="s">
        <v>1196</v>
      </c>
      <c r="F76" s="32" t="s">
        <v>1196</v>
      </c>
    </row>
    <row r="77">
      <c r="D77" s="26"/>
      <c r="E77" s="32" t="s">
        <v>1200</v>
      </c>
      <c r="F77" s="32" t="s">
        <v>1200</v>
      </c>
    </row>
    <row r="78">
      <c r="D78" s="26"/>
      <c r="E78" s="32" t="s">
        <v>1205</v>
      </c>
      <c r="F78" s="32" t="s">
        <v>1205</v>
      </c>
    </row>
    <row r="79">
      <c r="D79" s="26"/>
      <c r="E79" s="78" t="s">
        <v>1208</v>
      </c>
      <c r="F79" s="108" t="s">
        <v>553</v>
      </c>
    </row>
    <row r="80">
      <c r="D80" s="26"/>
      <c r="E80" s="78" t="s">
        <v>1211</v>
      </c>
      <c r="F80" s="108" t="s">
        <v>1218</v>
      </c>
    </row>
    <row r="81">
      <c r="D81" s="26"/>
      <c r="E81" s="113" t="s">
        <v>1212</v>
      </c>
    </row>
    <row r="82">
      <c r="E82" s="108" t="s">
        <v>553</v>
      </c>
    </row>
    <row r="83">
      <c r="E83" s="114" t="s">
        <v>1215</v>
      </c>
    </row>
    <row r="84">
      <c r="C84" s="3"/>
      <c r="D84" s="70"/>
      <c r="E84" s="108" t="s">
        <v>1218</v>
      </c>
    </row>
    <row r="85" ht="15.0" customHeight="1">
      <c r="E85" s="108"/>
    </row>
    <row r="86">
      <c r="C86" s="3" t="s">
        <v>1950</v>
      </c>
      <c r="D86" s="70" t="s">
        <v>1948</v>
      </c>
      <c r="E86" s="70"/>
      <c r="F86" s="104" t="s">
        <v>1951</v>
      </c>
    </row>
    <row r="87">
      <c r="E87" s="12" t="s">
        <v>1423</v>
      </c>
      <c r="F87" s="12" t="s">
        <v>1444</v>
      </c>
    </row>
    <row r="88">
      <c r="E88" s="12" t="s">
        <v>1425</v>
      </c>
      <c r="F88" s="12" t="s">
        <v>1442</v>
      </c>
    </row>
    <row r="89">
      <c r="E89" s="12" t="s">
        <v>1427</v>
      </c>
      <c r="F89" s="108" t="s">
        <v>1436</v>
      </c>
    </row>
    <row r="90">
      <c r="E90" s="12" t="s">
        <v>1429</v>
      </c>
      <c r="F90" s="12" t="s">
        <v>1429</v>
      </c>
    </row>
    <row r="91">
      <c r="E91" s="12" t="s">
        <v>1435</v>
      </c>
      <c r="F91" s="12" t="s">
        <v>1427</v>
      </c>
    </row>
    <row r="92">
      <c r="E92" s="108" t="s">
        <v>1436</v>
      </c>
      <c r="F92" s="108" t="s">
        <v>1436</v>
      </c>
    </row>
    <row r="93">
      <c r="E93" s="12" t="s">
        <v>1440</v>
      </c>
    </row>
    <row r="94">
      <c r="E94" s="12" t="s">
        <v>1442</v>
      </c>
    </row>
    <row r="95">
      <c r="E95" s="12" t="s">
        <v>1444</v>
      </c>
    </row>
    <row r="98">
      <c r="C98" s="3" t="s">
        <v>1952</v>
      </c>
      <c r="D98" s="70" t="s">
        <v>1948</v>
      </c>
      <c r="E98" s="100" t="s">
        <v>1518</v>
      </c>
      <c r="F98" s="104" t="s">
        <v>1953</v>
      </c>
    </row>
    <row r="99">
      <c r="E99" s="12" t="s">
        <v>1521</v>
      </c>
      <c r="F99" s="12" t="s">
        <v>1522</v>
      </c>
    </row>
    <row r="100">
      <c r="E100" s="12" t="s">
        <v>1522</v>
      </c>
      <c r="F100" s="12" t="s">
        <v>1521</v>
      </c>
    </row>
    <row r="101">
      <c r="E101" s="12" t="s">
        <v>187</v>
      </c>
      <c r="F101" s="12" t="s">
        <v>1533</v>
      </c>
    </row>
    <row r="102">
      <c r="E102" s="12" t="s">
        <v>1529</v>
      </c>
      <c r="F102" s="12" t="s">
        <v>1541</v>
      </c>
    </row>
    <row r="103">
      <c r="E103" s="12" t="s">
        <v>1531</v>
      </c>
      <c r="F103" s="12" t="s">
        <v>1542</v>
      </c>
    </row>
    <row r="104">
      <c r="E104" s="108" t="s">
        <v>1533</v>
      </c>
      <c r="F104" s="100" t="s">
        <v>1560</v>
      </c>
    </row>
    <row r="105">
      <c r="E105" s="108" t="s">
        <v>1534</v>
      </c>
    </row>
    <row r="106">
      <c r="E106" s="108" t="s">
        <v>1538</v>
      </c>
      <c r="F106" s="104" t="s">
        <v>1954</v>
      </c>
    </row>
    <row r="107">
      <c r="E107" s="108" t="s">
        <v>1541</v>
      </c>
      <c r="F107" s="12" t="s">
        <v>1529</v>
      </c>
    </row>
    <row r="108">
      <c r="E108" s="108" t="s">
        <v>1542</v>
      </c>
      <c r="F108" s="12" t="s">
        <v>1531</v>
      </c>
    </row>
    <row r="109">
      <c r="E109" s="108" t="s">
        <v>886</v>
      </c>
      <c r="F109" s="108" t="s">
        <v>1534</v>
      </c>
    </row>
    <row r="110">
      <c r="E110" s="108" t="s">
        <v>1549</v>
      </c>
      <c r="F110" s="108" t="s">
        <v>1554</v>
      </c>
    </row>
    <row r="111">
      <c r="E111" s="108" t="s">
        <v>1554</v>
      </c>
      <c r="F111" s="12" t="s">
        <v>1557</v>
      </c>
    </row>
    <row r="112">
      <c r="E112" s="12" t="s">
        <v>1557</v>
      </c>
      <c r="F112" s="12" t="s">
        <v>1568</v>
      </c>
    </row>
    <row r="113">
      <c r="E113" s="12" t="s">
        <v>1560</v>
      </c>
      <c r="F113" s="108"/>
    </row>
    <row r="114">
      <c r="E114" s="12" t="s">
        <v>1562</v>
      </c>
      <c r="F114" s="104" t="s">
        <v>1955</v>
      </c>
    </row>
    <row r="115">
      <c r="E115" s="99" t="s">
        <v>1565</v>
      </c>
      <c r="F115" s="108" t="s">
        <v>1538</v>
      </c>
    </row>
    <row r="116">
      <c r="E116" s="12" t="s">
        <v>1568</v>
      </c>
      <c r="F116" s="12" t="s">
        <v>886</v>
      </c>
    </row>
    <row r="117">
      <c r="E117" s="12" t="s">
        <v>1570</v>
      </c>
      <c r="F117" s="108" t="s">
        <v>1549</v>
      </c>
    </row>
    <row r="118">
      <c r="E118" s="12"/>
      <c r="F118" s="12"/>
    </row>
    <row r="119">
      <c r="E119" s="12"/>
    </row>
    <row r="120">
      <c r="E120" s="12"/>
    </row>
    <row r="121">
      <c r="C121" s="3" t="s">
        <v>1956</v>
      </c>
      <c r="D121" s="70" t="s">
        <v>1948</v>
      </c>
      <c r="E121" s="32" t="s">
        <v>1739</v>
      </c>
      <c r="F121" s="104" t="s">
        <v>1957</v>
      </c>
    </row>
    <row r="122">
      <c r="E122" s="32" t="s">
        <v>1740</v>
      </c>
      <c r="F122" s="107" t="s">
        <v>1765</v>
      </c>
    </row>
    <row r="123">
      <c r="E123" s="106" t="s">
        <v>1744</v>
      </c>
      <c r="F123" s="107" t="s">
        <v>1769</v>
      </c>
    </row>
    <row r="124">
      <c r="E124" s="106" t="s">
        <v>1747</v>
      </c>
      <c r="F124" s="106" t="s">
        <v>1772</v>
      </c>
    </row>
    <row r="125">
      <c r="E125" s="106" t="s">
        <v>1748</v>
      </c>
      <c r="F125" s="106" t="s">
        <v>1774</v>
      </c>
    </row>
    <row r="126">
      <c r="E126" s="106" t="s">
        <v>1754</v>
      </c>
      <c r="F126" s="106" t="s">
        <v>1772</v>
      </c>
    </row>
    <row r="127">
      <c r="E127" s="106" t="s">
        <v>1755</v>
      </c>
    </row>
    <row r="128">
      <c r="E128" s="106" t="s">
        <v>1758</v>
      </c>
      <c r="F128" s="104" t="s">
        <v>1958</v>
      </c>
    </row>
    <row r="129">
      <c r="E129" s="106" t="s">
        <v>1763</v>
      </c>
      <c r="F129" s="106" t="s">
        <v>1744</v>
      </c>
    </row>
    <row r="130">
      <c r="E130" s="107" t="s">
        <v>1764</v>
      </c>
      <c r="F130" s="106" t="s">
        <v>1754</v>
      </c>
    </row>
    <row r="131">
      <c r="E131" s="107" t="s">
        <v>1765</v>
      </c>
      <c r="F131" s="106" t="s">
        <v>1755</v>
      </c>
    </row>
    <row r="132">
      <c r="E132" s="107" t="s">
        <v>1769</v>
      </c>
      <c r="F132" s="106" t="s">
        <v>1758</v>
      </c>
    </row>
    <row r="133">
      <c r="E133" s="106" t="s">
        <v>1772</v>
      </c>
      <c r="F133" s="106" t="s">
        <v>1763</v>
      </c>
    </row>
    <row r="134">
      <c r="E134" s="106" t="s">
        <v>1774</v>
      </c>
      <c r="F134" s="107" t="s">
        <v>1764</v>
      </c>
    </row>
    <row r="135">
      <c r="E135" s="81" t="s">
        <v>1777</v>
      </c>
      <c r="F135" s="106" t="s">
        <v>1782</v>
      </c>
    </row>
    <row r="136">
      <c r="E136" s="81" t="s">
        <v>1779</v>
      </c>
      <c r="F136" s="32" t="s">
        <v>1739</v>
      </c>
    </row>
    <row r="137">
      <c r="E137" s="81" t="s">
        <v>1780</v>
      </c>
    </row>
    <row r="138">
      <c r="E138" s="106" t="s">
        <v>1782</v>
      </c>
      <c r="F138" s="104" t="s">
        <v>1959</v>
      </c>
    </row>
    <row r="139">
      <c r="E139" s="81" t="s">
        <v>1784</v>
      </c>
      <c r="F139" s="99" t="s">
        <v>1740</v>
      </c>
    </row>
    <row r="140">
      <c r="E140" s="81" t="s">
        <v>1787</v>
      </c>
      <c r="F140" s="70" t="s">
        <v>1747</v>
      </c>
    </row>
    <row r="141">
      <c r="F141" s="70" t="s">
        <v>1748</v>
      </c>
    </row>
    <row r="142">
      <c r="A142" s="110"/>
      <c r="B142" s="110"/>
      <c r="C142" s="110"/>
      <c r="D142" s="110"/>
      <c r="E142" s="110"/>
      <c r="F142" s="110"/>
      <c r="G142" s="110"/>
      <c r="H142" s="110"/>
      <c r="I142" s="110"/>
      <c r="J142" s="110"/>
      <c r="K142" s="110"/>
      <c r="L142" s="110"/>
      <c r="M142" s="110"/>
      <c r="N142" s="110"/>
      <c r="O142" s="110"/>
      <c r="P142" s="110"/>
      <c r="Q142" s="110"/>
      <c r="R142" s="110"/>
      <c r="S142" s="110"/>
      <c r="T142" s="110"/>
      <c r="U142" s="110"/>
      <c r="V142" s="110"/>
      <c r="W142" s="110"/>
      <c r="X142" s="110"/>
      <c r="Y142" s="110"/>
      <c r="Z142" s="110"/>
      <c r="AA142" s="110"/>
      <c r="AB142" s="110"/>
    </row>
    <row r="143">
      <c r="E143" s="32"/>
    </row>
    <row r="144">
      <c r="C144" s="3" t="s">
        <v>1960</v>
      </c>
      <c r="D144" s="70" t="s">
        <v>1961</v>
      </c>
      <c r="E144" s="12" t="s">
        <v>526</v>
      </c>
      <c r="F144" s="104" t="s">
        <v>1962</v>
      </c>
    </row>
    <row r="145">
      <c r="C145" s="3"/>
      <c r="D145" s="70"/>
      <c r="E145" s="12" t="s">
        <v>523</v>
      </c>
      <c r="F145" s="104"/>
    </row>
    <row r="146">
      <c r="E146" s="12" t="s">
        <v>950</v>
      </c>
      <c r="F146" s="12" t="s">
        <v>1249</v>
      </c>
    </row>
    <row r="147">
      <c r="E147" s="114" t="s">
        <v>1238</v>
      </c>
      <c r="F147" s="12" t="s">
        <v>1252</v>
      </c>
    </row>
    <row r="148">
      <c r="E148" s="12" t="s">
        <v>1241</v>
      </c>
      <c r="F148" s="12" t="s">
        <v>1058</v>
      </c>
    </row>
    <row r="149">
      <c r="E149" s="12" t="s">
        <v>773</v>
      </c>
      <c r="F149" s="12" t="s">
        <v>1241</v>
      </c>
    </row>
    <row r="150">
      <c r="E150" s="12" t="s">
        <v>1058</v>
      </c>
      <c r="F150" s="12" t="s">
        <v>773</v>
      </c>
    </row>
    <row r="151">
      <c r="E151" s="12" t="s">
        <v>1249</v>
      </c>
      <c r="F151" s="12" t="s">
        <v>950</v>
      </c>
    </row>
    <row r="152">
      <c r="E152" s="12" t="s">
        <v>173</v>
      </c>
      <c r="F152" s="12" t="s">
        <v>526</v>
      </c>
    </row>
    <row r="153">
      <c r="F153" s="12" t="s">
        <v>523</v>
      </c>
    </row>
    <row r="154">
      <c r="C154" s="3" t="s">
        <v>1963</v>
      </c>
      <c r="D154" s="70" t="s">
        <v>1961</v>
      </c>
      <c r="E154" s="12"/>
    </row>
    <row r="155">
      <c r="E155" s="114" t="s">
        <v>1338</v>
      </c>
      <c r="F155" s="104" t="s">
        <v>1951</v>
      </c>
    </row>
    <row r="156">
      <c r="E156" s="12" t="s">
        <v>1340</v>
      </c>
      <c r="F156" s="12" t="s">
        <v>505</v>
      </c>
    </row>
    <row r="157">
      <c r="E157" s="12" t="s">
        <v>1343</v>
      </c>
      <c r="F157" s="12" t="s">
        <v>1356</v>
      </c>
    </row>
    <row r="158">
      <c r="E158" s="114" t="s">
        <v>739</v>
      </c>
      <c r="F158" s="12" t="s">
        <v>1358</v>
      </c>
    </row>
    <row r="159">
      <c r="E159" s="114" t="s">
        <v>1964</v>
      </c>
      <c r="F159" s="12" t="s">
        <v>538</v>
      </c>
    </row>
    <row r="160">
      <c r="E160" s="114" t="s">
        <v>431</v>
      </c>
      <c r="F160" s="12" t="s">
        <v>190</v>
      </c>
    </row>
    <row r="161">
      <c r="E161" s="12" t="s">
        <v>505</v>
      </c>
      <c r="F161" s="12" t="s">
        <v>1340</v>
      </c>
    </row>
    <row r="162">
      <c r="E162" s="12" t="s">
        <v>1356</v>
      </c>
      <c r="F162" s="12" t="s">
        <v>1343</v>
      </c>
    </row>
    <row r="163">
      <c r="E163" s="12" t="s">
        <v>1358</v>
      </c>
    </row>
    <row r="164">
      <c r="E164" s="114" t="s">
        <v>1361</v>
      </c>
    </row>
    <row r="165">
      <c r="E165" s="12" t="s">
        <v>190</v>
      </c>
    </row>
    <row r="167">
      <c r="C167" s="3" t="s">
        <v>1965</v>
      </c>
      <c r="D167" s="70" t="s">
        <v>1961</v>
      </c>
      <c r="E167" s="115" t="s">
        <v>1573</v>
      </c>
      <c r="F167" s="104" t="s">
        <v>1951</v>
      </c>
    </row>
    <row r="168">
      <c r="E168" s="98" t="s">
        <v>1575</v>
      </c>
    </row>
    <row r="169">
      <c r="E169" s="70" t="s">
        <v>1577</v>
      </c>
    </row>
    <row r="170">
      <c r="E170" s="98" t="s">
        <v>1579</v>
      </c>
    </row>
    <row r="171">
      <c r="E171" s="70" t="s">
        <v>1582</v>
      </c>
    </row>
    <row r="172">
      <c r="E172" s="70" t="s">
        <v>1585</v>
      </c>
    </row>
    <row r="173">
      <c r="E173" s="70" t="s">
        <v>1587</v>
      </c>
    </row>
    <row r="174">
      <c r="E174" s="70" t="s">
        <v>1589</v>
      </c>
    </row>
    <row r="175">
      <c r="E175" s="70" t="s">
        <v>1592</v>
      </c>
    </row>
    <row r="176">
      <c r="E176" s="70" t="s">
        <v>1595</v>
      </c>
    </row>
    <row r="178">
      <c r="C178" s="3" t="s">
        <v>1966</v>
      </c>
      <c r="D178" s="70" t="s">
        <v>1961</v>
      </c>
      <c r="E178" s="106"/>
      <c r="F178" s="104" t="s">
        <v>1967</v>
      </c>
    </row>
    <row r="179">
      <c r="E179" s="106" t="s">
        <v>1792</v>
      </c>
      <c r="F179" s="106" t="s">
        <v>1792</v>
      </c>
    </row>
    <row r="180">
      <c r="E180" s="81" t="s">
        <v>1794</v>
      </c>
      <c r="F180" s="116" t="s">
        <v>829</v>
      </c>
    </row>
    <row r="181">
      <c r="E181" s="81" t="s">
        <v>1796</v>
      </c>
      <c r="F181" s="106" t="s">
        <v>1805</v>
      </c>
    </row>
    <row r="182">
      <c r="E182" s="81" t="s">
        <v>1799</v>
      </c>
      <c r="F182" s="107" t="s">
        <v>199</v>
      </c>
    </row>
    <row r="183">
      <c r="E183" s="81" t="s">
        <v>1789</v>
      </c>
      <c r="F183" s="107" t="s">
        <v>1807</v>
      </c>
    </row>
    <row r="184">
      <c r="E184" s="81" t="s">
        <v>1794</v>
      </c>
      <c r="F184" s="107" t="s">
        <v>1809</v>
      </c>
    </row>
    <row r="185">
      <c r="E185" s="108" t="s">
        <v>829</v>
      </c>
      <c r="F185" s="107" t="s">
        <v>1812</v>
      </c>
    </row>
    <row r="186">
      <c r="E186" s="106" t="s">
        <v>1805</v>
      </c>
      <c r="F186" s="107" t="s">
        <v>149</v>
      </c>
    </row>
    <row r="187">
      <c r="E187" s="107" t="s">
        <v>199</v>
      </c>
      <c r="F187" s="106" t="s">
        <v>1821</v>
      </c>
    </row>
    <row r="188">
      <c r="E188" s="107" t="s">
        <v>1807</v>
      </c>
      <c r="F188" s="107" t="s">
        <v>981</v>
      </c>
    </row>
    <row r="189">
      <c r="E189" s="107" t="s">
        <v>1809</v>
      </c>
      <c r="F189" s="106"/>
    </row>
    <row r="190">
      <c r="E190" s="107" t="s">
        <v>1812</v>
      </c>
      <c r="F190" s="104"/>
    </row>
    <row r="191">
      <c r="E191" s="71" t="s">
        <v>1814</v>
      </c>
      <c r="F191" s="106"/>
    </row>
    <row r="192">
      <c r="E192" s="81" t="s">
        <v>1816</v>
      </c>
      <c r="F192" s="107"/>
    </row>
    <row r="193">
      <c r="E193" s="107" t="s">
        <v>149</v>
      </c>
    </row>
    <row r="194">
      <c r="E194" s="71" t="s">
        <v>1817</v>
      </c>
    </row>
    <row r="195">
      <c r="E195" s="106" t="s">
        <v>1821</v>
      </c>
    </row>
    <row r="196">
      <c r="E196" s="107" t="s">
        <v>981</v>
      </c>
    </row>
    <row r="198">
      <c r="C198" s="3" t="s">
        <v>1968</v>
      </c>
      <c r="D198" s="70" t="s">
        <v>1961</v>
      </c>
      <c r="E198" s="107" t="s">
        <v>1901</v>
      </c>
      <c r="F198" s="104" t="s">
        <v>1967</v>
      </c>
    </row>
    <row r="199">
      <c r="E199" s="107" t="s">
        <v>1903</v>
      </c>
      <c r="F199" s="107" t="s">
        <v>1901</v>
      </c>
    </row>
    <row r="200">
      <c r="E200" s="106" t="s">
        <v>1909</v>
      </c>
      <c r="F200" s="107" t="s">
        <v>1903</v>
      </c>
    </row>
    <row r="201">
      <c r="E201" s="106" t="s">
        <v>1912</v>
      </c>
      <c r="F201" s="106" t="s">
        <v>1909</v>
      </c>
    </row>
    <row r="202">
      <c r="E202" s="106" t="s">
        <v>1913</v>
      </c>
      <c r="F202" s="106" t="s">
        <v>1912</v>
      </c>
    </row>
    <row r="203">
      <c r="E203" s="117"/>
      <c r="F203" s="106"/>
    </row>
    <row r="204">
      <c r="A204" s="110"/>
      <c r="B204" s="110"/>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c r="AA204" s="110"/>
      <c r="AB204" s="110"/>
    </row>
    <row r="206">
      <c r="C206" s="3" t="s">
        <v>1969</v>
      </c>
      <c r="D206" s="70" t="s">
        <v>1970</v>
      </c>
      <c r="E206" s="106" t="s">
        <v>1254</v>
      </c>
      <c r="F206" s="104"/>
    </row>
    <row r="207">
      <c r="E207" s="106" t="s">
        <v>1259</v>
      </c>
      <c r="F207" s="106"/>
    </row>
    <row r="208">
      <c r="E208" s="106" t="s">
        <v>1260</v>
      </c>
      <c r="F208" s="107"/>
    </row>
    <row r="209">
      <c r="E209" s="106" t="s">
        <v>1263</v>
      </c>
      <c r="F209" s="106"/>
    </row>
    <row r="210">
      <c r="E210" s="106"/>
      <c r="F210" s="106"/>
    </row>
    <row r="211">
      <c r="E211" s="106"/>
    </row>
    <row r="212">
      <c r="C212" s="3" t="s">
        <v>1971</v>
      </c>
      <c r="D212" s="70" t="s">
        <v>1970</v>
      </c>
      <c r="E212" s="106" t="s">
        <v>1368</v>
      </c>
      <c r="F212" s="104" t="s">
        <v>1972</v>
      </c>
    </row>
    <row r="213">
      <c r="E213" s="106" t="s">
        <v>1370</v>
      </c>
      <c r="F213" s="105" t="s">
        <v>1368</v>
      </c>
    </row>
    <row r="214">
      <c r="E214" s="107" t="s">
        <v>1371</v>
      </c>
      <c r="F214" s="105" t="s">
        <v>1370</v>
      </c>
    </row>
    <row r="215">
      <c r="E215" s="106" t="s">
        <v>1377</v>
      </c>
      <c r="F215" s="105" t="s">
        <v>1382</v>
      </c>
    </row>
    <row r="216">
      <c r="E216" s="106" t="s">
        <v>1380</v>
      </c>
      <c r="F216" s="105" t="s">
        <v>1384</v>
      </c>
    </row>
    <row r="217">
      <c r="E217" s="106" t="s">
        <v>1382</v>
      </c>
    </row>
    <row r="218">
      <c r="E218" s="106" t="s">
        <v>1384</v>
      </c>
    </row>
    <row r="219">
      <c r="E219" s="107" t="s">
        <v>1385</v>
      </c>
    </row>
    <row r="220">
      <c r="E220" s="106" t="s">
        <v>1389</v>
      </c>
    </row>
    <row r="221">
      <c r="E221" s="106" t="s">
        <v>1393</v>
      </c>
    </row>
    <row r="222">
      <c r="E222" s="106" t="s">
        <v>1396</v>
      </c>
    </row>
    <row r="224">
      <c r="C224" s="3" t="s">
        <v>1973</v>
      </c>
      <c r="D224" s="70" t="s">
        <v>1970</v>
      </c>
      <c r="E224" s="106" t="s">
        <v>1453</v>
      </c>
      <c r="F224" s="104" t="s">
        <v>1974</v>
      </c>
    </row>
    <row r="225">
      <c r="E225" s="106" t="s">
        <v>1456</v>
      </c>
      <c r="F225" s="106" t="s">
        <v>1456</v>
      </c>
    </row>
    <row r="226">
      <c r="E226" s="106" t="s">
        <v>1457</v>
      </c>
      <c r="F226" s="105" t="s">
        <v>1457</v>
      </c>
    </row>
    <row r="227">
      <c r="E227" s="106" t="s">
        <v>1460</v>
      </c>
      <c r="F227" s="105" t="s">
        <v>1462</v>
      </c>
    </row>
    <row r="228">
      <c r="E228" s="106" t="s">
        <v>1462</v>
      </c>
      <c r="F228" s="106" t="s">
        <v>1475</v>
      </c>
    </row>
    <row r="229">
      <c r="E229" s="107" t="s">
        <v>1463</v>
      </c>
      <c r="F229" s="107" t="s">
        <v>1479</v>
      </c>
    </row>
    <row r="230">
      <c r="E230" s="106" t="s">
        <v>1467</v>
      </c>
      <c r="F230" s="106" t="s">
        <v>1483</v>
      </c>
    </row>
    <row r="231">
      <c r="E231" s="106" t="s">
        <v>1470</v>
      </c>
      <c r="F231" s="106" t="s">
        <v>1485</v>
      </c>
    </row>
    <row r="232">
      <c r="E232" s="106" t="s">
        <v>1473</v>
      </c>
      <c r="F232" s="106" t="s">
        <v>1453</v>
      </c>
    </row>
    <row r="233">
      <c r="E233" s="106" t="s">
        <v>1475</v>
      </c>
    </row>
    <row r="234">
      <c r="E234" s="106" t="s">
        <v>1478</v>
      </c>
    </row>
    <row r="235">
      <c r="E235" s="106" t="s">
        <v>1467</v>
      </c>
    </row>
    <row r="236">
      <c r="E236" s="106" t="s">
        <v>1470</v>
      </c>
    </row>
    <row r="237">
      <c r="E237" s="106" t="s">
        <v>1473</v>
      </c>
    </row>
    <row r="238">
      <c r="E238" s="106" t="s">
        <v>1478</v>
      </c>
    </row>
    <row r="239">
      <c r="E239" s="107" t="s">
        <v>1479</v>
      </c>
    </row>
    <row r="240">
      <c r="E240" s="106" t="s">
        <v>1483</v>
      </c>
    </row>
    <row r="241">
      <c r="E241" s="106" t="s">
        <v>1485</v>
      </c>
    </row>
    <row r="243">
      <c r="C243" s="3" t="s">
        <v>1975</v>
      </c>
      <c r="D243" s="70" t="s">
        <v>1970</v>
      </c>
      <c r="E243" s="106" t="s">
        <v>1829</v>
      </c>
      <c r="F243" s="104" t="s">
        <v>1976</v>
      </c>
    </row>
    <row r="244">
      <c r="E244" s="107" t="s">
        <v>1830</v>
      </c>
      <c r="F244" s="105" t="s">
        <v>1830</v>
      </c>
    </row>
    <row r="245">
      <c r="E245" s="106" t="s">
        <v>1833</v>
      </c>
      <c r="F245" s="105" t="s">
        <v>1833</v>
      </c>
    </row>
    <row r="246">
      <c r="E246" s="107" t="s">
        <v>1834</v>
      </c>
      <c r="F246" s="105" t="s">
        <v>1834</v>
      </c>
    </row>
    <row r="247">
      <c r="E247" s="71" t="s">
        <v>1838</v>
      </c>
      <c r="F247" s="105" t="s">
        <v>1845</v>
      </c>
    </row>
    <row r="248">
      <c r="E248" s="81" t="s">
        <v>1840</v>
      </c>
      <c r="F248" s="105" t="s">
        <v>1846</v>
      </c>
    </row>
    <row r="249">
      <c r="E249" s="71" t="s">
        <v>1841</v>
      </c>
      <c r="F249" s="105" t="s">
        <v>1848</v>
      </c>
    </row>
    <row r="250">
      <c r="E250" s="106" t="s">
        <v>1845</v>
      </c>
      <c r="F250" s="105" t="s">
        <v>1854</v>
      </c>
    </row>
    <row r="251">
      <c r="E251" s="107" t="s">
        <v>1846</v>
      </c>
      <c r="F251" s="105" t="s">
        <v>1857</v>
      </c>
    </row>
    <row r="252">
      <c r="E252" s="107" t="s">
        <v>1848</v>
      </c>
      <c r="F252" s="105" t="s">
        <v>1830</v>
      </c>
    </row>
    <row r="253">
      <c r="E253" s="81" t="s">
        <v>1840</v>
      </c>
      <c r="F253" s="105" t="s">
        <v>1859</v>
      </c>
    </row>
    <row r="254">
      <c r="E254" s="106" t="s">
        <v>1854</v>
      </c>
    </row>
    <row r="255">
      <c r="E255" s="106" t="s">
        <v>1857</v>
      </c>
    </row>
    <row r="256">
      <c r="E256" s="107" t="s">
        <v>1830</v>
      </c>
    </row>
    <row r="257">
      <c r="E257" s="107" t="s">
        <v>1859</v>
      </c>
    </row>
    <row r="258">
      <c r="E258" s="81" t="s">
        <v>1861</v>
      </c>
    </row>
    <row r="260">
      <c r="A260" s="110"/>
      <c r="B260" s="110"/>
      <c r="C260" s="111"/>
      <c r="D260" s="112"/>
      <c r="E260" s="110"/>
      <c r="F260" s="110"/>
      <c r="G260" s="110"/>
      <c r="H260" s="110"/>
      <c r="I260" s="110"/>
      <c r="J260" s="110"/>
      <c r="K260" s="110"/>
      <c r="L260" s="110"/>
      <c r="M260" s="110"/>
      <c r="N260" s="110"/>
      <c r="O260" s="110"/>
      <c r="P260" s="110"/>
      <c r="Q260" s="110"/>
      <c r="R260" s="110"/>
      <c r="S260" s="110"/>
      <c r="T260" s="110"/>
      <c r="U260" s="110"/>
      <c r="V260" s="110"/>
      <c r="W260" s="110"/>
      <c r="X260" s="110"/>
      <c r="Y260" s="110"/>
      <c r="Z260" s="110"/>
      <c r="AA260" s="110"/>
      <c r="AB260" s="110"/>
    </row>
    <row r="262">
      <c r="C262" s="3"/>
      <c r="D262" s="70"/>
      <c r="E262" s="107"/>
      <c r="F262" s="104" t="s">
        <v>1951</v>
      </c>
    </row>
    <row r="263">
      <c r="C263" s="3" t="s">
        <v>1977</v>
      </c>
      <c r="D263" s="70" t="s">
        <v>1978</v>
      </c>
      <c r="E263" s="107" t="s">
        <v>1264</v>
      </c>
      <c r="F263" s="107" t="s">
        <v>1264</v>
      </c>
    </row>
    <row r="264">
      <c r="E264" s="107" t="s">
        <v>1268</v>
      </c>
      <c r="F264" s="107" t="s">
        <v>1268</v>
      </c>
    </row>
    <row r="265">
      <c r="E265" s="107" t="s">
        <v>1270</v>
      </c>
      <c r="F265" s="107" t="s">
        <v>1270</v>
      </c>
    </row>
    <row r="266">
      <c r="E266" s="106" t="s">
        <v>1275</v>
      </c>
      <c r="F266" s="106" t="s">
        <v>1275</v>
      </c>
    </row>
    <row r="267">
      <c r="E267" s="107" t="s">
        <v>1086</v>
      </c>
      <c r="F267" s="107" t="s">
        <v>1086</v>
      </c>
    </row>
    <row r="268">
      <c r="E268" s="106" t="s">
        <v>1279</v>
      </c>
      <c r="F268" s="106" t="s">
        <v>1279</v>
      </c>
    </row>
    <row r="269">
      <c r="E269" s="106" t="s">
        <v>1281</v>
      </c>
      <c r="F269" s="106" t="s">
        <v>1281</v>
      </c>
    </row>
    <row r="270">
      <c r="E270" s="106" t="s">
        <v>1285</v>
      </c>
      <c r="F270" s="106" t="s">
        <v>1285</v>
      </c>
    </row>
    <row r="272">
      <c r="F272" s="104" t="s">
        <v>1951</v>
      </c>
    </row>
    <row r="273">
      <c r="C273" s="3" t="s">
        <v>1979</v>
      </c>
      <c r="D273" s="70" t="s">
        <v>1978</v>
      </c>
      <c r="E273" s="106" t="s">
        <v>1399</v>
      </c>
      <c r="F273" s="106" t="s">
        <v>1399</v>
      </c>
    </row>
    <row r="274">
      <c r="E274" s="106" t="s">
        <v>1402</v>
      </c>
      <c r="F274" s="106" t="s">
        <v>1402</v>
      </c>
    </row>
    <row r="275">
      <c r="E275" s="106" t="s">
        <v>1405</v>
      </c>
      <c r="F275" s="106" t="s">
        <v>1405</v>
      </c>
    </row>
    <row r="276">
      <c r="E276" s="107" t="s">
        <v>1406</v>
      </c>
      <c r="F276" s="107" t="s">
        <v>1406</v>
      </c>
    </row>
    <row r="277">
      <c r="E277" s="106" t="s">
        <v>1411</v>
      </c>
      <c r="F277" s="106" t="s">
        <v>1411</v>
      </c>
    </row>
    <row r="278">
      <c r="E278" s="106" t="s">
        <v>1414</v>
      </c>
      <c r="F278" s="106" t="s">
        <v>1414</v>
      </c>
    </row>
    <row r="279">
      <c r="E279" s="107" t="s">
        <v>433</v>
      </c>
      <c r="F279" s="107" t="s">
        <v>433</v>
      </c>
    </row>
    <row r="281">
      <c r="C281" s="3" t="s">
        <v>1980</v>
      </c>
      <c r="D281" s="70" t="s">
        <v>1978</v>
      </c>
      <c r="E281" s="71" t="s">
        <v>1622</v>
      </c>
      <c r="F281" s="104" t="s">
        <v>1981</v>
      </c>
    </row>
    <row r="282">
      <c r="E282" s="71" t="s">
        <v>1625</v>
      </c>
      <c r="F282" s="105" t="s">
        <v>1632</v>
      </c>
    </row>
    <row r="283">
      <c r="E283" s="71" t="s">
        <v>1627</v>
      </c>
      <c r="F283" s="105" t="s">
        <v>1642</v>
      </c>
    </row>
    <row r="284">
      <c r="E284" s="106" t="s">
        <v>1632</v>
      </c>
      <c r="F284" s="105" t="s">
        <v>1643</v>
      </c>
    </row>
    <row r="285">
      <c r="E285" s="81" t="s">
        <v>1635</v>
      </c>
      <c r="F285" s="105" t="s">
        <v>1647</v>
      </c>
    </row>
    <row r="286">
      <c r="E286" s="71" t="s">
        <v>1625</v>
      </c>
      <c r="F286" s="105" t="s">
        <v>475</v>
      </c>
    </row>
    <row r="287">
      <c r="E287" s="106" t="s">
        <v>1642</v>
      </c>
      <c r="F287" s="105" t="s">
        <v>1658</v>
      </c>
    </row>
    <row r="288">
      <c r="E288" s="107" t="s">
        <v>1643</v>
      </c>
      <c r="F288" s="105" t="s">
        <v>1661</v>
      </c>
    </row>
    <row r="289">
      <c r="E289" s="107" t="s">
        <v>1647</v>
      </c>
      <c r="F289" s="105" t="s">
        <v>1664</v>
      </c>
    </row>
    <row r="290">
      <c r="E290" s="107" t="s">
        <v>475</v>
      </c>
      <c r="F290" s="105" t="s">
        <v>1666</v>
      </c>
    </row>
    <row r="291">
      <c r="E291" s="81" t="s">
        <v>1656</v>
      </c>
    </row>
    <row r="292">
      <c r="E292" s="106" t="s">
        <v>1658</v>
      </c>
    </row>
    <row r="293">
      <c r="E293" s="106" t="s">
        <v>1661</v>
      </c>
    </row>
    <row r="294">
      <c r="E294" s="106" t="s">
        <v>1664</v>
      </c>
    </row>
    <row r="295">
      <c r="E295" s="106" t="s">
        <v>1666</v>
      </c>
    </row>
    <row r="297">
      <c r="C297" s="3" t="s">
        <v>1982</v>
      </c>
      <c r="D297" s="70" t="s">
        <v>1978</v>
      </c>
    </row>
    <row r="298">
      <c r="E298" s="81" t="s">
        <v>1864</v>
      </c>
      <c r="F298" s="104" t="s">
        <v>1951</v>
      </c>
    </row>
    <row r="299">
      <c r="E299" s="106" t="s">
        <v>1866</v>
      </c>
      <c r="F299" s="105" t="s">
        <v>1866</v>
      </c>
    </row>
    <row r="300">
      <c r="E300" s="107" t="s">
        <v>1867</v>
      </c>
      <c r="F300" s="105" t="s">
        <v>1875</v>
      </c>
    </row>
    <row r="301">
      <c r="E301" s="81" t="s">
        <v>1872</v>
      </c>
      <c r="F301" s="105" t="s">
        <v>1879</v>
      </c>
    </row>
    <row r="302">
      <c r="E302" s="107" t="s">
        <v>1873</v>
      </c>
      <c r="F302" s="105" t="s">
        <v>1881</v>
      </c>
    </row>
    <row r="303">
      <c r="E303" s="107" t="s">
        <v>1875</v>
      </c>
      <c r="F303" s="105" t="s">
        <v>1882</v>
      </c>
    </row>
    <row r="304">
      <c r="E304" s="106" t="s">
        <v>1879</v>
      </c>
      <c r="F304" s="105" t="s">
        <v>1887</v>
      </c>
    </row>
    <row r="305">
      <c r="E305" s="106" t="s">
        <v>1881</v>
      </c>
      <c r="F305" s="105" t="s">
        <v>1888</v>
      </c>
    </row>
    <row r="306">
      <c r="E306" s="107" t="s">
        <v>1882</v>
      </c>
      <c r="F306" s="107" t="s">
        <v>1867</v>
      </c>
    </row>
    <row r="307">
      <c r="E307" s="106" t="s">
        <v>1887</v>
      </c>
      <c r="F307" s="107" t="s">
        <v>1873</v>
      </c>
    </row>
    <row r="308">
      <c r="E308" s="107" t="s">
        <v>1888</v>
      </c>
    </row>
    <row r="310">
      <c r="C310" s="3" t="s">
        <v>1983</v>
      </c>
    </row>
  </sheetData>
  <mergeCells count="1">
    <mergeCell ref="B14:F14"/>
  </mergeCells>
  <dataValidations>
    <dataValidation type="list" allowBlank="1" sqref="D2:D5">
      <formula1>'Thématiques'!$B$2:$B$10</formula1>
    </dataValidation>
    <dataValidation type="list" allowBlank="1" sqref="E5:K5">
      <formula1>questions!$M$127:$M$133</formula1>
    </dataValidation>
    <dataValidation type="list" allowBlank="1" sqref="E3:N3">
      <formula1>questions!$A$196:$A$216</formula1>
    </dataValidation>
    <dataValidation type="list" allowBlank="1" sqref="E4:N4">
      <formula1>questions!$M$49:$M$60</formula1>
    </dataValidation>
    <dataValidation type="list" allowBlank="1" sqref="E2:N2">
      <formula1>questions!$A$3:$A$12</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29"/>
    <col customWidth="1" min="5" max="5" width="83.14"/>
    <col customWidth="1" min="6" max="6" width="68.0"/>
    <col customWidth="1" min="7" max="7" width="44.0"/>
    <col customWidth="1" min="8" max="8" width="41.0"/>
    <col customWidth="1" min="9" max="9" width="39.71"/>
    <col customWidth="1" min="10" max="10" width="44.57"/>
    <col customWidth="1" min="11" max="11" width="56.71"/>
    <col customWidth="1" min="12" max="12" width="53.71"/>
    <col customWidth="1" min="13" max="13" width="57.71"/>
    <col customWidth="1" min="14" max="14" width="46.86"/>
  </cols>
  <sheetData>
    <row r="1">
      <c r="A1" s="12" t="s">
        <v>1917</v>
      </c>
      <c r="B1" s="12" t="s">
        <v>1918</v>
      </c>
      <c r="C1" s="12" t="s">
        <v>1919</v>
      </c>
      <c r="D1" s="12" t="s">
        <v>1920</v>
      </c>
      <c r="E1" s="12" t="s">
        <v>1921</v>
      </c>
      <c r="F1" s="12" t="s">
        <v>1922</v>
      </c>
      <c r="G1" s="12" t="s">
        <v>1923</v>
      </c>
      <c r="H1" s="12" t="s">
        <v>1924</v>
      </c>
      <c r="I1" s="12" t="s">
        <v>1925</v>
      </c>
      <c r="J1" s="12" t="s">
        <v>1926</v>
      </c>
      <c r="K1" s="12" t="s">
        <v>1927</v>
      </c>
      <c r="L1" s="12" t="s">
        <v>1928</v>
      </c>
      <c r="M1" s="12" t="s">
        <v>1929</v>
      </c>
      <c r="N1" s="12" t="s">
        <v>1930</v>
      </c>
    </row>
    <row r="2">
      <c r="A2" s="3" t="s">
        <v>1931</v>
      </c>
      <c r="B2" s="12">
        <v>1.0</v>
      </c>
      <c r="C2" s="12">
        <v>1.0</v>
      </c>
      <c r="D2" s="12" t="s">
        <v>20</v>
      </c>
      <c r="E2" s="12" t="s">
        <v>517</v>
      </c>
      <c r="F2" s="99" t="s">
        <v>1182</v>
      </c>
      <c r="G2" s="99" t="s">
        <v>1184</v>
      </c>
      <c r="H2" s="12" t="s">
        <v>901</v>
      </c>
      <c r="I2" s="12" t="s">
        <v>823</v>
      </c>
      <c r="J2" s="12" t="s">
        <v>826</v>
      </c>
      <c r="K2" s="12" t="s">
        <v>1187</v>
      </c>
      <c r="L2" s="12" t="s">
        <v>1159</v>
      </c>
      <c r="M2" s="12" t="s">
        <v>881</v>
      </c>
      <c r="N2" s="12" t="s">
        <v>904</v>
      </c>
    </row>
    <row r="3">
      <c r="A3" s="12" t="s">
        <v>1932</v>
      </c>
      <c r="B3" s="12">
        <v>2.0</v>
      </c>
      <c r="C3" s="12">
        <v>1.0</v>
      </c>
      <c r="D3" s="12" t="s">
        <v>14</v>
      </c>
      <c r="E3" s="12" t="s">
        <v>1684</v>
      </c>
      <c r="F3" s="12" t="s">
        <v>968</v>
      </c>
      <c r="G3" s="12" t="s">
        <v>742</v>
      </c>
      <c r="H3" s="12" t="s">
        <v>1693</v>
      </c>
      <c r="I3" s="12" t="s">
        <v>1699</v>
      </c>
      <c r="J3" s="12" t="s">
        <v>1720</v>
      </c>
      <c r="K3" s="12" t="s">
        <v>250</v>
      </c>
      <c r="L3" s="12" t="s">
        <v>1703</v>
      </c>
      <c r="M3" s="12" t="s">
        <v>1717</v>
      </c>
      <c r="N3" s="12" t="s">
        <v>1706</v>
      </c>
    </row>
    <row r="4">
      <c r="A4" s="12" t="s">
        <v>1933</v>
      </c>
      <c r="B4" s="12">
        <v>3.0</v>
      </c>
      <c r="C4" s="12">
        <v>1.0</v>
      </c>
      <c r="D4" s="12" t="s">
        <v>8</v>
      </c>
      <c r="E4" s="12" t="s">
        <v>1316</v>
      </c>
      <c r="F4" s="12" t="s">
        <v>1314</v>
      </c>
      <c r="G4" s="12" t="s">
        <v>1293</v>
      </c>
      <c r="H4" s="12" t="s">
        <v>1298</v>
      </c>
      <c r="I4" s="12" t="s">
        <v>1308</v>
      </c>
      <c r="J4" s="12" t="s">
        <v>1295</v>
      </c>
      <c r="K4" s="12" t="s">
        <v>1288</v>
      </c>
      <c r="L4" s="12" t="s">
        <v>1287</v>
      </c>
      <c r="M4" s="12" t="s">
        <v>1302</v>
      </c>
      <c r="N4" s="12" t="s">
        <v>1305</v>
      </c>
    </row>
    <row r="5">
      <c r="A5" s="12" t="s">
        <v>1934</v>
      </c>
      <c r="B5" s="12">
        <v>4.0</v>
      </c>
      <c r="C5" s="12">
        <v>1.0</v>
      </c>
      <c r="D5" s="12" t="s">
        <v>30</v>
      </c>
      <c r="E5" s="12" t="s">
        <v>1492</v>
      </c>
      <c r="F5" s="12" t="s">
        <v>1507</v>
      </c>
      <c r="G5" s="12" t="s">
        <v>1502</v>
      </c>
      <c r="H5" s="12" t="s">
        <v>1501</v>
      </c>
      <c r="I5" s="12" t="s">
        <v>1498</v>
      </c>
      <c r="J5" s="12" t="s">
        <v>1510</v>
      </c>
      <c r="K5" s="12" t="s">
        <v>1516</v>
      </c>
    </row>
    <row r="6">
      <c r="B6" s="12">
        <v>5.0</v>
      </c>
      <c r="C6" s="12">
        <v>2.0</v>
      </c>
      <c r="E6" s="100"/>
    </row>
    <row r="7">
      <c r="B7" s="12">
        <v>6.0</v>
      </c>
      <c r="C7" s="12">
        <v>2.0</v>
      </c>
    </row>
    <row r="8">
      <c r="B8" s="12">
        <v>7.0</v>
      </c>
      <c r="C8" s="12">
        <v>2.0</v>
      </c>
    </row>
    <row r="9">
      <c r="B9" s="12">
        <v>8.0</v>
      </c>
      <c r="C9" s="12">
        <v>2.0</v>
      </c>
    </row>
    <row r="14">
      <c r="A14" s="101"/>
      <c r="B14" s="102" t="s">
        <v>1984</v>
      </c>
      <c r="C14" s="103"/>
      <c r="D14" s="103"/>
      <c r="E14" s="103"/>
      <c r="F14" s="103"/>
      <c r="G14" s="101"/>
      <c r="H14" s="101"/>
      <c r="I14" s="101"/>
      <c r="J14" s="101"/>
      <c r="K14" s="101"/>
      <c r="L14" s="101"/>
      <c r="M14" s="101"/>
      <c r="N14" s="101"/>
      <c r="O14" s="101"/>
      <c r="P14" s="101"/>
      <c r="Q14" s="101"/>
      <c r="R14" s="101"/>
      <c r="S14" s="101"/>
      <c r="T14" s="101"/>
      <c r="U14" s="101"/>
      <c r="V14" s="101"/>
      <c r="W14" s="101"/>
      <c r="X14" s="101"/>
      <c r="Y14" s="101"/>
      <c r="Z14" s="101"/>
      <c r="AA14" s="101"/>
      <c r="AB14" s="101"/>
    </row>
    <row r="15">
      <c r="C15" s="12">
        <v>5.0</v>
      </c>
    </row>
    <row r="16">
      <c r="A16" s="12"/>
      <c r="B16" s="12"/>
      <c r="C16" s="3" t="s">
        <v>1985</v>
      </c>
      <c r="D16" s="70" t="s">
        <v>1937</v>
      </c>
      <c r="E16" s="70" t="s">
        <v>1166</v>
      </c>
      <c r="F16" s="104" t="s">
        <v>1938</v>
      </c>
    </row>
    <row r="17">
      <c r="D17" s="26"/>
      <c r="E17" s="70" t="s">
        <v>1179</v>
      </c>
      <c r="F17" s="70" t="s">
        <v>1177</v>
      </c>
    </row>
    <row r="18">
      <c r="D18" s="26"/>
      <c r="E18" s="70" t="s">
        <v>1181</v>
      </c>
      <c r="F18" s="70" t="s">
        <v>1179</v>
      </c>
    </row>
    <row r="19">
      <c r="D19" s="26"/>
      <c r="E19" s="70" t="s">
        <v>1177</v>
      </c>
      <c r="F19" s="70" t="s">
        <v>1939</v>
      </c>
    </row>
    <row r="20">
      <c r="D20" s="26"/>
      <c r="E20" s="70" t="s">
        <v>1169</v>
      </c>
      <c r="F20" s="70" t="s">
        <v>1166</v>
      </c>
    </row>
    <row r="21">
      <c r="D21" s="26"/>
      <c r="E21" s="70" t="s">
        <v>1171</v>
      </c>
      <c r="F21" s="70" t="s">
        <v>1169</v>
      </c>
    </row>
    <row r="22">
      <c r="D22" s="26"/>
      <c r="E22" s="70" t="s">
        <v>1174</v>
      </c>
      <c r="F22" s="70" t="s">
        <v>1171</v>
      </c>
    </row>
    <row r="23">
      <c r="D23" s="26"/>
      <c r="E23" s="60" t="s">
        <v>1183</v>
      </c>
      <c r="F23" s="70" t="s">
        <v>1181</v>
      </c>
    </row>
    <row r="24">
      <c r="D24" s="26"/>
      <c r="E24" s="60" t="s">
        <v>1186</v>
      </c>
      <c r="F24" s="12" t="s">
        <v>235</v>
      </c>
    </row>
    <row r="25">
      <c r="D25" s="26"/>
      <c r="E25" s="60" t="s">
        <v>1188</v>
      </c>
    </row>
    <row r="26">
      <c r="D26" s="26"/>
      <c r="E26" s="12" t="s">
        <v>235</v>
      </c>
    </row>
    <row r="27">
      <c r="D27" s="26"/>
    </row>
    <row r="28">
      <c r="C28" s="3" t="s">
        <v>1986</v>
      </c>
      <c r="D28" s="70" t="s">
        <v>1937</v>
      </c>
      <c r="E28" s="70" t="s">
        <v>1287</v>
      </c>
      <c r="F28" s="104" t="s">
        <v>1941</v>
      </c>
    </row>
    <row r="29">
      <c r="E29" s="85" t="s">
        <v>1288</v>
      </c>
      <c r="F29" s="62" t="s">
        <v>1287</v>
      </c>
    </row>
    <row r="30">
      <c r="E30" s="81" t="s">
        <v>1298</v>
      </c>
      <c r="F30" s="105" t="s">
        <v>1308</v>
      </c>
    </row>
    <row r="31">
      <c r="E31" s="106" t="s">
        <v>1302</v>
      </c>
      <c r="F31" s="105" t="s">
        <v>1311</v>
      </c>
    </row>
    <row r="32">
      <c r="E32" s="95" t="s">
        <v>1305</v>
      </c>
      <c r="F32" s="105" t="s">
        <v>1312</v>
      </c>
    </row>
    <row r="33">
      <c r="E33" s="81" t="s">
        <v>1295</v>
      </c>
      <c r="F33" s="105" t="s">
        <v>1302</v>
      </c>
    </row>
    <row r="34">
      <c r="E34" s="95" t="s">
        <v>1293</v>
      </c>
      <c r="F34" s="105" t="s">
        <v>1288</v>
      </c>
    </row>
    <row r="35">
      <c r="E35" s="106" t="s">
        <v>1308</v>
      </c>
    </row>
    <row r="36">
      <c r="E36" s="106" t="s">
        <v>1311</v>
      </c>
    </row>
    <row r="37">
      <c r="E37" s="106" t="s">
        <v>1312</v>
      </c>
    </row>
    <row r="38">
      <c r="E38" s="95" t="s">
        <v>1314</v>
      </c>
    </row>
    <row r="39">
      <c r="E39" s="95" t="s">
        <v>1316</v>
      </c>
    </row>
    <row r="41">
      <c r="C41" s="3" t="s">
        <v>1987</v>
      </c>
      <c r="D41" s="70" t="s">
        <v>1937</v>
      </c>
      <c r="E41" s="118" t="s">
        <v>1492</v>
      </c>
      <c r="F41" s="104" t="s">
        <v>1943</v>
      </c>
    </row>
    <row r="42">
      <c r="E42" s="106" t="s">
        <v>1501</v>
      </c>
      <c r="F42" s="107" t="s">
        <v>1507</v>
      </c>
    </row>
    <row r="43">
      <c r="E43" s="106" t="s">
        <v>1498</v>
      </c>
      <c r="F43" s="107" t="s">
        <v>1502</v>
      </c>
    </row>
    <row r="44">
      <c r="E44" s="107" t="s">
        <v>1502</v>
      </c>
      <c r="F44" s="105" t="s">
        <v>1501</v>
      </c>
    </row>
    <row r="45">
      <c r="E45" s="107" t="s">
        <v>1507</v>
      </c>
      <c r="F45" s="105" t="s">
        <v>1510</v>
      </c>
    </row>
    <row r="46">
      <c r="E46" s="107" t="s">
        <v>1510</v>
      </c>
      <c r="F46" s="105" t="s">
        <v>1498</v>
      </c>
    </row>
    <row r="47">
      <c r="E47" s="106" t="s">
        <v>1516</v>
      </c>
      <c r="F47" s="105" t="s">
        <v>1516</v>
      </c>
    </row>
    <row r="49">
      <c r="C49" s="3" t="s">
        <v>1988</v>
      </c>
      <c r="D49" s="70" t="s">
        <v>1937</v>
      </c>
      <c r="E49" s="12" t="s">
        <v>1686</v>
      </c>
      <c r="F49" s="104" t="s">
        <v>1945</v>
      </c>
    </row>
    <row r="50">
      <c r="E50" s="12" t="s">
        <v>1689</v>
      </c>
      <c r="F50" s="12" t="s">
        <v>1727</v>
      </c>
    </row>
    <row r="51">
      <c r="E51" s="12" t="s">
        <v>1692</v>
      </c>
      <c r="F51" s="12" t="s">
        <v>1726</v>
      </c>
    </row>
    <row r="52">
      <c r="E52" s="12" t="s">
        <v>1693</v>
      </c>
      <c r="F52" s="12" t="s">
        <v>250</v>
      </c>
    </row>
    <row r="53">
      <c r="E53" s="12" t="s">
        <v>1698</v>
      </c>
      <c r="F53" s="12" t="s">
        <v>1701</v>
      </c>
    </row>
    <row r="54">
      <c r="E54" s="12" t="s">
        <v>1701</v>
      </c>
      <c r="F54" s="99" t="s">
        <v>1719</v>
      </c>
    </row>
    <row r="55">
      <c r="E55" s="108" t="s">
        <v>1702</v>
      </c>
      <c r="F55" s="99" t="s">
        <v>1720</v>
      </c>
    </row>
    <row r="56">
      <c r="E56" s="12" t="s">
        <v>1705</v>
      </c>
      <c r="F56" s="99" t="s">
        <v>1708</v>
      </c>
    </row>
    <row r="57">
      <c r="E57" s="99" t="s">
        <v>1708</v>
      </c>
      <c r="F57" s="99"/>
    </row>
    <row r="58">
      <c r="E58" s="119" t="s">
        <v>1711</v>
      </c>
      <c r="F58" s="104" t="s">
        <v>1946</v>
      </c>
    </row>
    <row r="59">
      <c r="E59" s="119" t="s">
        <v>1714</v>
      </c>
      <c r="F59" s="12" t="s">
        <v>1686</v>
      </c>
    </row>
    <row r="60">
      <c r="E60" s="99" t="s">
        <v>1715</v>
      </c>
      <c r="F60" s="12" t="s">
        <v>1689</v>
      </c>
    </row>
    <row r="61">
      <c r="E61" s="99" t="s">
        <v>1716</v>
      </c>
      <c r="F61" s="12" t="s">
        <v>1692</v>
      </c>
    </row>
    <row r="62">
      <c r="E62" s="99" t="s">
        <v>1719</v>
      </c>
      <c r="F62" s="12" t="s">
        <v>1693</v>
      </c>
    </row>
    <row r="63">
      <c r="E63" s="99" t="s">
        <v>1720</v>
      </c>
      <c r="F63" s="12" t="s">
        <v>1698</v>
      </c>
    </row>
    <row r="64">
      <c r="C64" s="3"/>
      <c r="D64" s="70"/>
      <c r="E64" s="12" t="s">
        <v>250</v>
      </c>
      <c r="F64" s="108" t="s">
        <v>1702</v>
      </c>
    </row>
    <row r="65">
      <c r="C65" s="3"/>
      <c r="D65" s="70"/>
      <c r="E65" s="12" t="s">
        <v>1726</v>
      </c>
      <c r="F65" s="99" t="s">
        <v>1715</v>
      </c>
    </row>
    <row r="66">
      <c r="C66" s="3"/>
      <c r="D66" s="70"/>
      <c r="E66" s="12" t="s">
        <v>1727</v>
      </c>
      <c r="F66" s="99" t="s">
        <v>1716</v>
      </c>
    </row>
    <row r="67">
      <c r="C67" s="3"/>
      <c r="D67" s="70"/>
      <c r="E67" s="12" t="s">
        <v>1731</v>
      </c>
      <c r="F67" s="99" t="s">
        <v>1715</v>
      </c>
    </row>
    <row r="68">
      <c r="C68" s="3"/>
      <c r="D68" s="70"/>
      <c r="E68" s="12" t="s">
        <v>1733</v>
      </c>
      <c r="F68" s="120" t="s">
        <v>1305</v>
      </c>
    </row>
    <row r="69">
      <c r="C69" s="3"/>
      <c r="D69" s="70"/>
    </row>
    <row r="70">
      <c r="A70" s="110"/>
      <c r="B70" s="110"/>
      <c r="C70" s="111"/>
      <c r="D70" s="112"/>
      <c r="E70" s="110"/>
      <c r="F70" s="110"/>
      <c r="G70" s="110"/>
      <c r="H70" s="110"/>
      <c r="I70" s="110"/>
      <c r="J70" s="110"/>
      <c r="K70" s="110"/>
      <c r="L70" s="110"/>
      <c r="M70" s="110"/>
      <c r="N70" s="110"/>
      <c r="O70" s="110"/>
      <c r="P70" s="110"/>
      <c r="Q70" s="110"/>
      <c r="R70" s="110"/>
      <c r="S70" s="110"/>
      <c r="T70" s="110"/>
      <c r="U70" s="110"/>
      <c r="V70" s="110"/>
      <c r="W70" s="110"/>
      <c r="X70" s="110"/>
      <c r="Y70" s="110"/>
      <c r="Z70" s="110"/>
      <c r="AA70" s="110"/>
      <c r="AB70" s="110"/>
    </row>
    <row r="71">
      <c r="C71" s="3">
        <v>8.0</v>
      </c>
      <c r="D71" s="70"/>
    </row>
    <row r="72">
      <c r="C72" s="3" t="s">
        <v>1989</v>
      </c>
      <c r="D72" s="70" t="s">
        <v>1948</v>
      </c>
      <c r="E72" s="70"/>
      <c r="F72" s="104" t="s">
        <v>1990</v>
      </c>
    </row>
    <row r="73">
      <c r="D73" s="26"/>
      <c r="E73" s="32" t="s">
        <v>1191</v>
      </c>
      <c r="F73" s="32" t="s">
        <v>1191</v>
      </c>
    </row>
    <row r="74">
      <c r="D74" s="26"/>
      <c r="E74" s="32" t="s">
        <v>640</v>
      </c>
      <c r="F74" s="32" t="s">
        <v>640</v>
      </c>
    </row>
    <row r="75">
      <c r="D75" s="26"/>
      <c r="E75" s="32" t="s">
        <v>1194</v>
      </c>
      <c r="F75" s="32" t="s">
        <v>1194</v>
      </c>
    </row>
    <row r="76">
      <c r="D76" s="26"/>
      <c r="E76" s="32" t="s">
        <v>1196</v>
      </c>
      <c r="F76" s="32" t="s">
        <v>1196</v>
      </c>
    </row>
    <row r="77">
      <c r="D77" s="26"/>
      <c r="E77" s="32" t="s">
        <v>1200</v>
      </c>
      <c r="F77" s="32" t="s">
        <v>1200</v>
      </c>
    </row>
    <row r="78">
      <c r="D78" s="26"/>
      <c r="E78" s="32" t="s">
        <v>1205</v>
      </c>
      <c r="F78" s="32" t="s">
        <v>1205</v>
      </c>
    </row>
    <row r="79">
      <c r="D79" s="26"/>
      <c r="E79" s="78" t="s">
        <v>1208</v>
      </c>
      <c r="F79" s="108" t="s">
        <v>553</v>
      </c>
    </row>
    <row r="80">
      <c r="D80" s="26"/>
      <c r="E80" s="78" t="s">
        <v>1211</v>
      </c>
      <c r="F80" s="108" t="s">
        <v>1218</v>
      </c>
    </row>
    <row r="81">
      <c r="D81" s="26"/>
      <c r="E81" s="113" t="s">
        <v>1212</v>
      </c>
      <c r="F81" s="121" t="s">
        <v>1183</v>
      </c>
    </row>
    <row r="82">
      <c r="E82" s="108" t="s">
        <v>553</v>
      </c>
      <c r="F82" s="121" t="s">
        <v>1186</v>
      </c>
    </row>
    <row r="83">
      <c r="E83" s="114" t="s">
        <v>1215</v>
      </c>
      <c r="F83" s="121" t="s">
        <v>1188</v>
      </c>
    </row>
    <row r="84">
      <c r="C84" s="3"/>
      <c r="D84" s="70"/>
      <c r="E84" s="108" t="s">
        <v>1218</v>
      </c>
      <c r="F84" s="61" t="s">
        <v>1866</v>
      </c>
    </row>
    <row r="85" ht="15.0" customHeight="1">
      <c r="E85" s="108"/>
    </row>
    <row r="86">
      <c r="C86" s="3" t="s">
        <v>1991</v>
      </c>
      <c r="D86" s="70" t="s">
        <v>1948</v>
      </c>
      <c r="E86" s="70"/>
      <c r="F86" s="104" t="s">
        <v>1992</v>
      </c>
    </row>
    <row r="87">
      <c r="E87" s="12" t="s">
        <v>1423</v>
      </c>
      <c r="F87" s="12" t="s">
        <v>1444</v>
      </c>
    </row>
    <row r="88">
      <c r="E88" s="12" t="s">
        <v>1425</v>
      </c>
      <c r="F88" s="120" t="s">
        <v>1295</v>
      </c>
    </row>
    <row r="89">
      <c r="E89" s="12" t="s">
        <v>1427</v>
      </c>
      <c r="F89" s="12" t="s">
        <v>1427</v>
      </c>
    </row>
    <row r="90">
      <c r="E90" s="12" t="s">
        <v>1429</v>
      </c>
      <c r="F90" s="12" t="s">
        <v>1429</v>
      </c>
    </row>
    <row r="91">
      <c r="E91" s="12" t="s">
        <v>1435</v>
      </c>
      <c r="F91" s="108" t="s">
        <v>1436</v>
      </c>
    </row>
    <row r="92">
      <c r="E92" s="108" t="s">
        <v>1436</v>
      </c>
      <c r="F92" s="12" t="s">
        <v>1442</v>
      </c>
    </row>
    <row r="93">
      <c r="E93" s="12" t="s">
        <v>1440</v>
      </c>
      <c r="F93" s="120" t="s">
        <v>1872</v>
      </c>
    </row>
    <row r="94">
      <c r="E94" s="12" t="s">
        <v>1442</v>
      </c>
      <c r="F94" s="108"/>
    </row>
    <row r="95">
      <c r="E95" s="12" t="s">
        <v>1444</v>
      </c>
    </row>
    <row r="98">
      <c r="C98" s="3" t="s">
        <v>1993</v>
      </c>
      <c r="D98" s="70" t="s">
        <v>1948</v>
      </c>
      <c r="E98" s="100" t="s">
        <v>1518</v>
      </c>
      <c r="F98" s="104" t="s">
        <v>1953</v>
      </c>
    </row>
    <row r="99">
      <c r="E99" s="12" t="s">
        <v>1521</v>
      </c>
      <c r="F99" s="12" t="s">
        <v>1522</v>
      </c>
    </row>
    <row r="100">
      <c r="E100" s="12" t="s">
        <v>1522</v>
      </c>
      <c r="F100" s="12" t="s">
        <v>1521</v>
      </c>
    </row>
    <row r="101">
      <c r="E101" s="12" t="s">
        <v>187</v>
      </c>
      <c r="F101" s="12" t="s">
        <v>1533</v>
      </c>
    </row>
    <row r="102">
      <c r="E102" s="12" t="s">
        <v>1529</v>
      </c>
      <c r="F102" s="12" t="s">
        <v>1541</v>
      </c>
    </row>
    <row r="103">
      <c r="E103" s="12" t="s">
        <v>1531</v>
      </c>
      <c r="F103" s="12" t="s">
        <v>1542</v>
      </c>
    </row>
    <row r="104">
      <c r="E104" s="108" t="s">
        <v>1533</v>
      </c>
      <c r="F104" s="100" t="s">
        <v>1560</v>
      </c>
    </row>
    <row r="105">
      <c r="E105" s="108" t="s">
        <v>1534</v>
      </c>
    </row>
    <row r="106">
      <c r="E106" s="108" t="s">
        <v>1538</v>
      </c>
      <c r="F106" s="104" t="s">
        <v>1954</v>
      </c>
    </row>
    <row r="107">
      <c r="E107" s="108" t="s">
        <v>1541</v>
      </c>
      <c r="F107" s="122" t="s">
        <v>1492</v>
      </c>
    </row>
    <row r="108">
      <c r="E108" s="108" t="s">
        <v>1542</v>
      </c>
      <c r="F108" s="12" t="s">
        <v>1529</v>
      </c>
    </row>
    <row r="109">
      <c r="E109" s="108" t="s">
        <v>886</v>
      </c>
      <c r="F109" s="12" t="s">
        <v>1531</v>
      </c>
    </row>
    <row r="110">
      <c r="E110" s="108" t="s">
        <v>1549</v>
      </c>
      <c r="F110" s="108" t="s">
        <v>1554</v>
      </c>
    </row>
    <row r="111">
      <c r="E111" s="108" t="s">
        <v>1554</v>
      </c>
      <c r="F111" s="12" t="s">
        <v>1557</v>
      </c>
    </row>
    <row r="112">
      <c r="E112" s="12" t="s">
        <v>1557</v>
      </c>
      <c r="F112" s="12" t="s">
        <v>1568</v>
      </c>
    </row>
    <row r="113">
      <c r="E113" s="12" t="s">
        <v>1560</v>
      </c>
      <c r="F113" s="120" t="s">
        <v>1784</v>
      </c>
    </row>
    <row r="114">
      <c r="E114" s="12" t="s">
        <v>1562</v>
      </c>
    </row>
    <row r="115">
      <c r="E115" s="99" t="s">
        <v>1565</v>
      </c>
      <c r="F115" s="104" t="s">
        <v>1955</v>
      </c>
    </row>
    <row r="116">
      <c r="E116" s="12" t="s">
        <v>1568</v>
      </c>
      <c r="F116" s="108" t="s">
        <v>1549</v>
      </c>
    </row>
    <row r="117">
      <c r="E117" s="12" t="s">
        <v>1570</v>
      </c>
      <c r="F117" s="120" t="s">
        <v>1316</v>
      </c>
    </row>
    <row r="118">
      <c r="E118" s="12"/>
      <c r="F118" s="108" t="s">
        <v>1538</v>
      </c>
    </row>
    <row r="119">
      <c r="E119" s="12"/>
      <c r="F119" s="123" t="s">
        <v>1534</v>
      </c>
    </row>
    <row r="120">
      <c r="E120" s="12"/>
      <c r="F120" s="12" t="s">
        <v>886</v>
      </c>
    </row>
    <row r="121">
      <c r="C121" s="3"/>
      <c r="D121" s="70"/>
      <c r="E121" s="32"/>
      <c r="F121" s="120" t="s">
        <v>1314</v>
      </c>
    </row>
    <row r="122">
      <c r="C122" s="3"/>
      <c r="D122" s="70"/>
      <c r="E122" s="32"/>
      <c r="F122" s="120" t="s">
        <v>1293</v>
      </c>
    </row>
    <row r="123">
      <c r="C123" s="3"/>
      <c r="D123" s="70"/>
      <c r="E123" s="32"/>
      <c r="F123" s="123" t="s">
        <v>1361</v>
      </c>
    </row>
    <row r="124">
      <c r="C124" s="3"/>
      <c r="D124" s="70"/>
      <c r="E124" s="32"/>
    </row>
    <row r="125">
      <c r="C125" s="3" t="s">
        <v>1994</v>
      </c>
      <c r="D125" s="70" t="s">
        <v>1948</v>
      </c>
      <c r="E125" s="32" t="s">
        <v>1739</v>
      </c>
      <c r="F125" s="104" t="s">
        <v>1957</v>
      </c>
    </row>
    <row r="126">
      <c r="E126" s="32" t="s">
        <v>1740</v>
      </c>
      <c r="F126" s="107" t="s">
        <v>1765</v>
      </c>
    </row>
    <row r="127">
      <c r="E127" s="106" t="s">
        <v>1744</v>
      </c>
      <c r="F127" s="107" t="s">
        <v>1769</v>
      </c>
    </row>
    <row r="128">
      <c r="E128" s="106" t="s">
        <v>1747</v>
      </c>
      <c r="F128" s="106" t="s">
        <v>1772</v>
      </c>
    </row>
    <row r="129">
      <c r="E129" s="106" t="s">
        <v>1748</v>
      </c>
      <c r="F129" s="106" t="s">
        <v>1774</v>
      </c>
    </row>
    <row r="130">
      <c r="E130" s="106" t="s">
        <v>1754</v>
      </c>
      <c r="F130" s="106" t="s">
        <v>1772</v>
      </c>
    </row>
    <row r="131">
      <c r="E131" s="106" t="s">
        <v>1755</v>
      </c>
      <c r="F131" s="120" t="s">
        <v>1816</v>
      </c>
    </row>
    <row r="132">
      <c r="E132" s="106" t="s">
        <v>1758</v>
      </c>
    </row>
    <row r="133">
      <c r="E133" s="106" t="s">
        <v>1763</v>
      </c>
      <c r="F133" s="104" t="s">
        <v>1958</v>
      </c>
    </row>
    <row r="134">
      <c r="E134" s="107" t="s">
        <v>1764</v>
      </c>
      <c r="F134" s="106" t="s">
        <v>1744</v>
      </c>
    </row>
    <row r="135">
      <c r="E135" s="107" t="s">
        <v>1765</v>
      </c>
      <c r="F135" s="106" t="s">
        <v>1754</v>
      </c>
    </row>
    <row r="136">
      <c r="E136" s="107" t="s">
        <v>1769</v>
      </c>
      <c r="F136" s="106" t="s">
        <v>1755</v>
      </c>
    </row>
    <row r="137">
      <c r="E137" s="106" t="s">
        <v>1772</v>
      </c>
      <c r="F137" s="106" t="s">
        <v>1758</v>
      </c>
    </row>
    <row r="138">
      <c r="E138" s="106" t="s">
        <v>1774</v>
      </c>
      <c r="F138" s="106" t="s">
        <v>1763</v>
      </c>
    </row>
    <row r="139">
      <c r="E139" s="91" t="s">
        <v>1777</v>
      </c>
      <c r="F139" s="107" t="s">
        <v>1764</v>
      </c>
    </row>
    <row r="140">
      <c r="E140" s="91" t="s">
        <v>1779</v>
      </c>
      <c r="F140" s="106" t="s">
        <v>1782</v>
      </c>
    </row>
    <row r="141">
      <c r="E141" s="91" t="s">
        <v>1780</v>
      </c>
      <c r="F141" s="32" t="s">
        <v>1739</v>
      </c>
    </row>
    <row r="142">
      <c r="E142" s="106" t="s">
        <v>1782</v>
      </c>
    </row>
    <row r="143">
      <c r="E143" s="91" t="s">
        <v>1784</v>
      </c>
      <c r="F143" s="104" t="s">
        <v>1959</v>
      </c>
    </row>
    <row r="144">
      <c r="E144" s="91" t="s">
        <v>1787</v>
      </c>
      <c r="F144" s="99" t="s">
        <v>1740</v>
      </c>
    </row>
    <row r="145">
      <c r="F145" s="70" t="s">
        <v>1747</v>
      </c>
    </row>
    <row r="146">
      <c r="F146" s="70" t="s">
        <v>1748</v>
      </c>
    </row>
    <row r="147">
      <c r="A147" s="110"/>
      <c r="B147" s="110"/>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c r="AA147" s="110"/>
      <c r="AB147" s="110"/>
    </row>
    <row r="148">
      <c r="C148" s="12">
        <v>5.0</v>
      </c>
      <c r="E148" s="32"/>
    </row>
    <row r="149">
      <c r="C149" s="3" t="s">
        <v>1995</v>
      </c>
      <c r="D149" s="70" t="s">
        <v>1961</v>
      </c>
      <c r="E149" s="12" t="s">
        <v>526</v>
      </c>
      <c r="F149" s="104" t="s">
        <v>1962</v>
      </c>
    </row>
    <row r="150">
      <c r="C150" s="3"/>
      <c r="D150" s="70"/>
      <c r="E150" s="12" t="s">
        <v>523</v>
      </c>
      <c r="F150" s="12" t="s">
        <v>1249</v>
      </c>
    </row>
    <row r="151">
      <c r="E151" s="12" t="s">
        <v>950</v>
      </c>
      <c r="F151" s="12" t="s">
        <v>1252</v>
      </c>
    </row>
    <row r="152">
      <c r="E152" s="114" t="s">
        <v>1238</v>
      </c>
      <c r="F152" s="12" t="s">
        <v>1058</v>
      </c>
    </row>
    <row r="153">
      <c r="E153" s="12" t="s">
        <v>1241</v>
      </c>
      <c r="F153" s="12" t="s">
        <v>1241</v>
      </c>
    </row>
    <row r="154">
      <c r="E154" s="12" t="s">
        <v>773</v>
      </c>
      <c r="F154" s="12" t="s">
        <v>773</v>
      </c>
    </row>
    <row r="155">
      <c r="E155" s="12" t="s">
        <v>1058</v>
      </c>
      <c r="F155" s="12" t="s">
        <v>950</v>
      </c>
    </row>
    <row r="156">
      <c r="E156" s="12" t="s">
        <v>1249</v>
      </c>
      <c r="F156" s="12" t="s">
        <v>526</v>
      </c>
    </row>
    <row r="157">
      <c r="E157" s="12" t="s">
        <v>173</v>
      </c>
      <c r="F157" s="12" t="s">
        <v>523</v>
      </c>
    </row>
    <row r="158">
      <c r="F158" s="122" t="s">
        <v>1268</v>
      </c>
    </row>
    <row r="159">
      <c r="C159" s="3" t="s">
        <v>1996</v>
      </c>
      <c r="D159" s="70" t="s">
        <v>1961</v>
      </c>
      <c r="E159" s="12"/>
    </row>
    <row r="160">
      <c r="E160" s="114" t="s">
        <v>1338</v>
      </c>
      <c r="F160" s="104" t="s">
        <v>1997</v>
      </c>
    </row>
    <row r="161">
      <c r="E161" s="12" t="s">
        <v>1340</v>
      </c>
      <c r="F161" s="12" t="s">
        <v>505</v>
      </c>
    </row>
    <row r="162">
      <c r="E162" s="12" t="s">
        <v>1343</v>
      </c>
      <c r="F162" s="12" t="s">
        <v>1356</v>
      </c>
    </row>
    <row r="163">
      <c r="E163" s="114" t="s">
        <v>739</v>
      </c>
      <c r="F163" s="12" t="s">
        <v>1358</v>
      </c>
    </row>
    <row r="164">
      <c r="E164" s="114" t="s">
        <v>1964</v>
      </c>
      <c r="F164" s="12" t="s">
        <v>538</v>
      </c>
    </row>
    <row r="165">
      <c r="E165" s="114" t="s">
        <v>431</v>
      </c>
      <c r="F165" s="12" t="s">
        <v>190</v>
      </c>
    </row>
    <row r="166">
      <c r="E166" s="12" t="s">
        <v>505</v>
      </c>
      <c r="F166" s="12" t="s">
        <v>1340</v>
      </c>
    </row>
    <row r="167">
      <c r="E167" s="12" t="s">
        <v>1356</v>
      </c>
      <c r="F167" s="12" t="s">
        <v>1343</v>
      </c>
    </row>
    <row r="168">
      <c r="E168" s="12" t="s">
        <v>1358</v>
      </c>
    </row>
    <row r="169">
      <c r="E169" s="124" t="s">
        <v>1361</v>
      </c>
    </row>
    <row r="170">
      <c r="E170" s="12" t="s">
        <v>190</v>
      </c>
    </row>
    <row r="172">
      <c r="C172" s="3" t="s">
        <v>1998</v>
      </c>
      <c r="D172" s="70" t="s">
        <v>1961</v>
      </c>
      <c r="E172" s="115" t="s">
        <v>1573</v>
      </c>
      <c r="F172" s="104"/>
    </row>
    <row r="173">
      <c r="E173" s="98" t="s">
        <v>1575</v>
      </c>
    </row>
    <row r="174">
      <c r="E174" s="70" t="s">
        <v>1577</v>
      </c>
    </row>
    <row r="175">
      <c r="E175" s="98" t="s">
        <v>1579</v>
      </c>
    </row>
    <row r="176">
      <c r="E176" s="70" t="s">
        <v>1582</v>
      </c>
    </row>
    <row r="177">
      <c r="E177" s="70" t="s">
        <v>1585</v>
      </c>
    </row>
    <row r="178">
      <c r="E178" s="70" t="s">
        <v>1587</v>
      </c>
    </row>
    <row r="179">
      <c r="E179" s="70" t="s">
        <v>1589</v>
      </c>
    </row>
    <row r="180">
      <c r="E180" s="70" t="s">
        <v>1592</v>
      </c>
    </row>
    <row r="181">
      <c r="E181" s="70" t="s">
        <v>1595</v>
      </c>
    </row>
    <row r="183">
      <c r="C183" s="3" t="s">
        <v>1999</v>
      </c>
      <c r="D183" s="70" t="s">
        <v>1961</v>
      </c>
      <c r="E183" s="106"/>
      <c r="F183" s="104" t="s">
        <v>1967</v>
      </c>
    </row>
    <row r="184">
      <c r="E184" s="106" t="s">
        <v>1792</v>
      </c>
      <c r="F184" s="106" t="s">
        <v>1792</v>
      </c>
    </row>
    <row r="185">
      <c r="E185" s="81" t="s">
        <v>1794</v>
      </c>
      <c r="F185" s="116" t="s">
        <v>829</v>
      </c>
    </row>
    <row r="186">
      <c r="E186" s="91" t="s">
        <v>1796</v>
      </c>
      <c r="F186" s="106" t="s">
        <v>1805</v>
      </c>
    </row>
    <row r="187">
      <c r="E187" s="91" t="s">
        <v>1799</v>
      </c>
      <c r="F187" s="107" t="s">
        <v>199</v>
      </c>
    </row>
    <row r="188">
      <c r="E188" s="91" t="s">
        <v>1789</v>
      </c>
      <c r="F188" s="107" t="s">
        <v>1807</v>
      </c>
    </row>
    <row r="189">
      <c r="E189" s="81" t="s">
        <v>1794</v>
      </c>
      <c r="F189" s="107" t="s">
        <v>1809</v>
      </c>
    </row>
    <row r="190">
      <c r="E190" s="108" t="s">
        <v>829</v>
      </c>
      <c r="F190" s="107" t="s">
        <v>1812</v>
      </c>
    </row>
    <row r="191">
      <c r="E191" s="106" t="s">
        <v>1805</v>
      </c>
      <c r="F191" s="107" t="s">
        <v>149</v>
      </c>
    </row>
    <row r="192">
      <c r="E192" s="107" t="s">
        <v>199</v>
      </c>
      <c r="F192" s="106" t="s">
        <v>1821</v>
      </c>
    </row>
    <row r="193">
      <c r="E193" s="107" t="s">
        <v>1807</v>
      </c>
      <c r="F193" s="107" t="s">
        <v>981</v>
      </c>
    </row>
    <row r="194">
      <c r="E194" s="107" t="s">
        <v>1809</v>
      </c>
      <c r="F194" s="106"/>
    </row>
    <row r="195">
      <c r="E195" s="107" t="s">
        <v>1812</v>
      </c>
      <c r="F195" s="104" t="s">
        <v>2000</v>
      </c>
    </row>
    <row r="196">
      <c r="E196" s="125" t="s">
        <v>1814</v>
      </c>
      <c r="F196" s="126" t="s">
        <v>1711</v>
      </c>
    </row>
    <row r="197">
      <c r="E197" s="81" t="s">
        <v>1816</v>
      </c>
      <c r="F197" s="126" t="s">
        <v>1714</v>
      </c>
    </row>
    <row r="198">
      <c r="E198" s="107" t="s">
        <v>149</v>
      </c>
      <c r="F198" s="120" t="s">
        <v>1799</v>
      </c>
    </row>
    <row r="199">
      <c r="E199" s="71" t="s">
        <v>1817</v>
      </c>
      <c r="F199" s="120" t="s">
        <v>1789</v>
      </c>
    </row>
    <row r="200">
      <c r="E200" s="106" t="s">
        <v>1821</v>
      </c>
      <c r="F200" s="122" t="s">
        <v>1814</v>
      </c>
    </row>
    <row r="201">
      <c r="E201" s="107" t="s">
        <v>981</v>
      </c>
      <c r="F201" s="120" t="s">
        <v>1777</v>
      </c>
    </row>
    <row r="202">
      <c r="F202" s="120" t="s">
        <v>1779</v>
      </c>
    </row>
    <row r="203">
      <c r="F203" s="120" t="s">
        <v>1784</v>
      </c>
    </row>
    <row r="204">
      <c r="F204" s="120" t="s">
        <v>1399</v>
      </c>
    </row>
    <row r="206">
      <c r="F206" s="104" t="s">
        <v>2001</v>
      </c>
    </row>
    <row r="207">
      <c r="F207" s="120" t="s">
        <v>1780</v>
      </c>
    </row>
    <row r="208">
      <c r="F208" s="120" t="s">
        <v>1787</v>
      </c>
    </row>
    <row r="209">
      <c r="F209" s="61" t="s">
        <v>1882</v>
      </c>
    </row>
    <row r="210">
      <c r="C210" s="3"/>
      <c r="D210" s="70"/>
      <c r="E210" s="107"/>
      <c r="F210" s="120" t="s">
        <v>1796</v>
      </c>
    </row>
    <row r="211">
      <c r="C211" s="3"/>
      <c r="D211" s="70"/>
      <c r="E211" s="107"/>
    </row>
    <row r="212">
      <c r="C212" s="3" t="s">
        <v>2002</v>
      </c>
      <c r="D212" s="70" t="s">
        <v>1961</v>
      </c>
      <c r="E212" s="107" t="s">
        <v>1901</v>
      </c>
      <c r="F212" s="104" t="s">
        <v>1967</v>
      </c>
    </row>
    <row r="213">
      <c r="E213" s="107" t="s">
        <v>1903</v>
      </c>
      <c r="F213" s="107" t="s">
        <v>1901</v>
      </c>
    </row>
    <row r="214">
      <c r="E214" s="106" t="s">
        <v>1909</v>
      </c>
      <c r="F214" s="107" t="s">
        <v>1903</v>
      </c>
    </row>
    <row r="215">
      <c r="E215" s="106" t="s">
        <v>1912</v>
      </c>
      <c r="F215" s="106" t="s">
        <v>1909</v>
      </c>
    </row>
    <row r="216">
      <c r="E216" s="106" t="s">
        <v>1913</v>
      </c>
      <c r="F216" s="106" t="s">
        <v>1912</v>
      </c>
    </row>
    <row r="217">
      <c r="E217" s="117"/>
      <c r="F217" s="106"/>
    </row>
    <row r="218">
      <c r="A218" s="110"/>
      <c r="B218" s="110"/>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c r="Z218" s="110"/>
      <c r="AA218" s="110"/>
      <c r="AB218" s="110"/>
    </row>
    <row r="219">
      <c r="C219" s="12">
        <v>3.0</v>
      </c>
    </row>
    <row r="220">
      <c r="C220" s="3" t="s">
        <v>2003</v>
      </c>
      <c r="D220" s="70" t="s">
        <v>1970</v>
      </c>
      <c r="E220" s="106" t="s">
        <v>1254</v>
      </c>
      <c r="F220" s="104"/>
    </row>
    <row r="221">
      <c r="E221" s="106" t="s">
        <v>1259</v>
      </c>
      <c r="F221" s="106"/>
    </row>
    <row r="222">
      <c r="E222" s="106" t="s">
        <v>1260</v>
      </c>
      <c r="F222" s="107"/>
    </row>
    <row r="223">
      <c r="E223" s="106" t="s">
        <v>1263</v>
      </c>
      <c r="F223" s="106"/>
    </row>
    <row r="224">
      <c r="E224" s="106"/>
      <c r="F224" s="106"/>
    </row>
    <row r="225">
      <c r="E225" s="106"/>
    </row>
    <row r="226">
      <c r="C226" s="3" t="s">
        <v>2004</v>
      </c>
      <c r="D226" s="70" t="s">
        <v>1970</v>
      </c>
      <c r="E226" s="106" t="s">
        <v>1368</v>
      </c>
      <c r="F226" s="104" t="s">
        <v>1972</v>
      </c>
    </row>
    <row r="227">
      <c r="E227" s="106" t="s">
        <v>1370</v>
      </c>
      <c r="F227" s="105" t="s">
        <v>1368</v>
      </c>
    </row>
    <row r="228">
      <c r="E228" s="107" t="s">
        <v>1371</v>
      </c>
      <c r="F228" s="105" t="s">
        <v>1370</v>
      </c>
    </row>
    <row r="229">
      <c r="E229" s="106" t="s">
        <v>1377</v>
      </c>
      <c r="F229" s="105" t="s">
        <v>1382</v>
      </c>
    </row>
    <row r="230">
      <c r="E230" s="106" t="s">
        <v>1380</v>
      </c>
      <c r="F230" s="105" t="s">
        <v>1384</v>
      </c>
    </row>
    <row r="231">
      <c r="E231" s="106" t="s">
        <v>1382</v>
      </c>
    </row>
    <row r="232">
      <c r="E232" s="106" t="s">
        <v>1384</v>
      </c>
    </row>
    <row r="233">
      <c r="E233" s="107" t="s">
        <v>1385</v>
      </c>
    </row>
    <row r="234">
      <c r="E234" s="106" t="s">
        <v>1389</v>
      </c>
    </row>
    <row r="235">
      <c r="E235" s="106" t="s">
        <v>1393</v>
      </c>
    </row>
    <row r="236">
      <c r="E236" s="106" t="s">
        <v>1396</v>
      </c>
    </row>
    <row r="238">
      <c r="C238" s="3" t="s">
        <v>2005</v>
      </c>
      <c r="D238" s="70" t="s">
        <v>1970</v>
      </c>
      <c r="E238" s="106" t="s">
        <v>1453</v>
      </c>
      <c r="F238" s="104" t="s">
        <v>1974</v>
      </c>
    </row>
    <row r="239">
      <c r="E239" s="106" t="s">
        <v>1456</v>
      </c>
      <c r="F239" s="106" t="s">
        <v>1456</v>
      </c>
    </row>
    <row r="240">
      <c r="E240" s="106" t="s">
        <v>1457</v>
      </c>
      <c r="F240" s="105" t="s">
        <v>1457</v>
      </c>
    </row>
    <row r="241">
      <c r="E241" s="106" t="s">
        <v>1460</v>
      </c>
      <c r="F241" s="105" t="s">
        <v>1462</v>
      </c>
    </row>
    <row r="242">
      <c r="E242" s="106" t="s">
        <v>1462</v>
      </c>
      <c r="F242" s="106" t="s">
        <v>1475</v>
      </c>
    </row>
    <row r="243">
      <c r="E243" s="107" t="s">
        <v>1463</v>
      </c>
      <c r="F243" s="107" t="s">
        <v>1479</v>
      </c>
    </row>
    <row r="244">
      <c r="E244" s="106" t="s">
        <v>1467</v>
      </c>
      <c r="F244" s="106" t="s">
        <v>1483</v>
      </c>
    </row>
    <row r="245">
      <c r="E245" s="106" t="s">
        <v>1470</v>
      </c>
      <c r="F245" s="106" t="s">
        <v>1485</v>
      </c>
    </row>
    <row r="246">
      <c r="E246" s="106" t="s">
        <v>1473</v>
      </c>
      <c r="F246" s="106" t="s">
        <v>1453</v>
      </c>
    </row>
    <row r="247">
      <c r="E247" s="106" t="s">
        <v>1475</v>
      </c>
    </row>
    <row r="248">
      <c r="E248" s="106" t="s">
        <v>1478</v>
      </c>
    </row>
    <row r="249">
      <c r="E249" s="106" t="s">
        <v>1467</v>
      </c>
    </row>
    <row r="250">
      <c r="E250" s="106" t="s">
        <v>1470</v>
      </c>
    </row>
    <row r="251">
      <c r="E251" s="106" t="s">
        <v>1473</v>
      </c>
    </row>
    <row r="252">
      <c r="E252" s="106" t="s">
        <v>1478</v>
      </c>
    </row>
    <row r="253">
      <c r="E253" s="107" t="s">
        <v>1479</v>
      </c>
    </row>
    <row r="254">
      <c r="E254" s="106" t="s">
        <v>1483</v>
      </c>
    </row>
    <row r="255">
      <c r="E255" s="106" t="s">
        <v>1485</v>
      </c>
    </row>
    <row r="257">
      <c r="C257" s="3" t="s">
        <v>2006</v>
      </c>
      <c r="D257" s="70" t="s">
        <v>1970</v>
      </c>
      <c r="E257" s="106" t="s">
        <v>1829</v>
      </c>
      <c r="F257" s="104" t="s">
        <v>1976</v>
      </c>
    </row>
    <row r="258">
      <c r="E258" s="107" t="s">
        <v>1830</v>
      </c>
      <c r="F258" s="105" t="s">
        <v>1830</v>
      </c>
    </row>
    <row r="259">
      <c r="E259" s="106" t="s">
        <v>1833</v>
      </c>
      <c r="F259" s="105" t="s">
        <v>1833</v>
      </c>
    </row>
    <row r="260">
      <c r="E260" s="107" t="s">
        <v>1834</v>
      </c>
      <c r="F260" s="105" t="s">
        <v>1834</v>
      </c>
    </row>
    <row r="261">
      <c r="E261" s="71" t="s">
        <v>1838</v>
      </c>
      <c r="F261" s="105" t="s">
        <v>1845</v>
      </c>
    </row>
    <row r="262">
      <c r="E262" s="81"/>
      <c r="F262" s="105" t="s">
        <v>1846</v>
      </c>
    </row>
    <row r="263">
      <c r="E263" s="71" t="s">
        <v>1841</v>
      </c>
      <c r="F263" s="105" t="s">
        <v>1848</v>
      </c>
    </row>
    <row r="264">
      <c r="E264" s="106" t="s">
        <v>1845</v>
      </c>
      <c r="F264" s="105" t="s">
        <v>1854</v>
      </c>
    </row>
    <row r="265">
      <c r="E265" s="107" t="s">
        <v>1846</v>
      </c>
      <c r="F265" s="105" t="s">
        <v>1857</v>
      </c>
    </row>
    <row r="266">
      <c r="E266" s="107" t="s">
        <v>1848</v>
      </c>
      <c r="F266" s="105" t="s">
        <v>1830</v>
      </c>
    </row>
    <row r="267">
      <c r="E267" s="81" t="s">
        <v>1840</v>
      </c>
      <c r="F267" s="105" t="s">
        <v>1859</v>
      </c>
    </row>
    <row r="268">
      <c r="E268" s="106" t="s">
        <v>1854</v>
      </c>
    </row>
    <row r="269">
      <c r="E269" s="106" t="s">
        <v>1857</v>
      </c>
    </row>
    <row r="270">
      <c r="E270" s="107" t="s">
        <v>1830</v>
      </c>
    </row>
    <row r="271">
      <c r="E271" s="107" t="s">
        <v>1859</v>
      </c>
    </row>
    <row r="272">
      <c r="E272" s="81" t="s">
        <v>1861</v>
      </c>
    </row>
    <row r="274">
      <c r="A274" s="110"/>
      <c r="B274" s="110"/>
      <c r="C274" s="111"/>
      <c r="D274" s="112"/>
      <c r="E274" s="110"/>
      <c r="F274" s="110"/>
      <c r="G274" s="110"/>
      <c r="H274" s="110"/>
      <c r="I274" s="110"/>
      <c r="J274" s="110"/>
      <c r="K274" s="110"/>
      <c r="L274" s="110"/>
      <c r="M274" s="110"/>
      <c r="N274" s="110"/>
      <c r="O274" s="110"/>
      <c r="P274" s="110"/>
      <c r="Q274" s="110"/>
      <c r="R274" s="110"/>
      <c r="S274" s="110"/>
      <c r="T274" s="110"/>
      <c r="U274" s="110"/>
      <c r="V274" s="110"/>
      <c r="W274" s="110"/>
      <c r="X274" s="110"/>
      <c r="Y274" s="110"/>
      <c r="Z274" s="110"/>
      <c r="AA274" s="110"/>
      <c r="AB274" s="110"/>
    </row>
    <row r="275">
      <c r="C275" s="12">
        <v>4.0</v>
      </c>
    </row>
    <row r="276">
      <c r="C276" s="3"/>
      <c r="D276" s="70"/>
      <c r="E276" s="107"/>
      <c r="F276" s="104" t="s">
        <v>1951</v>
      </c>
    </row>
    <row r="277">
      <c r="C277" s="3" t="s">
        <v>2007</v>
      </c>
      <c r="D277" s="70" t="s">
        <v>1978</v>
      </c>
      <c r="E277" s="107" t="s">
        <v>1264</v>
      </c>
      <c r="F277" s="107" t="s">
        <v>1264</v>
      </c>
    </row>
    <row r="278">
      <c r="E278" s="125" t="s">
        <v>1268</v>
      </c>
    </row>
    <row r="279">
      <c r="E279" s="107" t="s">
        <v>1270</v>
      </c>
      <c r="F279" s="107" t="s">
        <v>1270</v>
      </c>
    </row>
    <row r="280">
      <c r="E280" s="106" t="s">
        <v>1275</v>
      </c>
      <c r="F280" s="106" t="s">
        <v>1275</v>
      </c>
    </row>
    <row r="281">
      <c r="E281" s="107" t="s">
        <v>1086</v>
      </c>
      <c r="F281" s="107" t="s">
        <v>1086</v>
      </c>
    </row>
    <row r="282">
      <c r="E282" s="106" t="s">
        <v>1279</v>
      </c>
      <c r="F282" s="106" t="s">
        <v>1279</v>
      </c>
    </row>
    <row r="283">
      <c r="E283" s="106" t="s">
        <v>1281</v>
      </c>
      <c r="F283" s="106" t="s">
        <v>1281</v>
      </c>
    </row>
    <row r="284">
      <c r="E284" s="106" t="s">
        <v>1285</v>
      </c>
      <c r="F284" s="106" t="s">
        <v>1285</v>
      </c>
    </row>
    <row r="286">
      <c r="F286" s="104" t="s">
        <v>1951</v>
      </c>
    </row>
    <row r="287">
      <c r="C287" s="3" t="s">
        <v>2008</v>
      </c>
      <c r="D287" s="70" t="s">
        <v>1978</v>
      </c>
      <c r="E287" s="91" t="s">
        <v>1399</v>
      </c>
    </row>
    <row r="288">
      <c r="E288" s="106" t="s">
        <v>1402</v>
      </c>
      <c r="F288" s="106" t="s">
        <v>1402</v>
      </c>
    </row>
    <row r="289">
      <c r="E289" s="106" t="s">
        <v>1405</v>
      </c>
      <c r="F289" s="106" t="s">
        <v>1405</v>
      </c>
    </row>
    <row r="290">
      <c r="E290" s="107" t="s">
        <v>1406</v>
      </c>
      <c r="F290" s="107" t="s">
        <v>1406</v>
      </c>
    </row>
    <row r="291">
      <c r="E291" s="106" t="s">
        <v>1411</v>
      </c>
      <c r="F291" s="106" t="s">
        <v>1411</v>
      </c>
    </row>
    <row r="292">
      <c r="E292" s="106" t="s">
        <v>1414</v>
      </c>
      <c r="F292" s="106" t="s">
        <v>1414</v>
      </c>
    </row>
    <row r="293">
      <c r="E293" s="107" t="s">
        <v>433</v>
      </c>
      <c r="F293" s="107" t="s">
        <v>433</v>
      </c>
    </row>
    <row r="295">
      <c r="C295" s="3" t="s">
        <v>2009</v>
      </c>
      <c r="D295" s="70" t="s">
        <v>1978</v>
      </c>
      <c r="E295" s="71" t="s">
        <v>1622</v>
      </c>
      <c r="F295" s="104" t="s">
        <v>1981</v>
      </c>
    </row>
    <row r="296">
      <c r="E296" s="71" t="s">
        <v>1625</v>
      </c>
      <c r="F296" s="105" t="s">
        <v>1632</v>
      </c>
    </row>
    <row r="297">
      <c r="E297" s="71" t="s">
        <v>1627</v>
      </c>
      <c r="F297" s="105" t="s">
        <v>1642</v>
      </c>
    </row>
    <row r="298">
      <c r="E298" s="106" t="s">
        <v>1632</v>
      </c>
      <c r="F298" s="105" t="s">
        <v>1643</v>
      </c>
    </row>
    <row r="299">
      <c r="E299" s="81" t="s">
        <v>1635</v>
      </c>
      <c r="F299" s="105" t="s">
        <v>1647</v>
      </c>
    </row>
    <row r="300">
      <c r="E300" s="71" t="s">
        <v>1625</v>
      </c>
      <c r="F300" s="105" t="s">
        <v>475</v>
      </c>
    </row>
    <row r="301">
      <c r="E301" s="106" t="s">
        <v>1642</v>
      </c>
      <c r="F301" s="105" t="s">
        <v>1658</v>
      </c>
    </row>
    <row r="302">
      <c r="E302" s="107" t="s">
        <v>1643</v>
      </c>
      <c r="F302" s="105" t="s">
        <v>1661</v>
      </c>
    </row>
    <row r="303">
      <c r="E303" s="107" t="s">
        <v>1647</v>
      </c>
      <c r="F303" s="105" t="s">
        <v>1664</v>
      </c>
    </row>
    <row r="304">
      <c r="E304" s="107" t="s">
        <v>475</v>
      </c>
      <c r="F304" s="105" t="s">
        <v>1666</v>
      </c>
    </row>
    <row r="305">
      <c r="E305" s="81" t="s">
        <v>1656</v>
      </c>
    </row>
    <row r="306">
      <c r="E306" s="106" t="s">
        <v>1658</v>
      </c>
    </row>
    <row r="307">
      <c r="E307" s="106" t="s">
        <v>1661</v>
      </c>
    </row>
    <row r="308">
      <c r="E308" s="106" t="s">
        <v>1664</v>
      </c>
    </row>
    <row r="309">
      <c r="E309" s="106" t="s">
        <v>1666</v>
      </c>
    </row>
    <row r="311">
      <c r="C311" s="3" t="s">
        <v>2010</v>
      </c>
      <c r="D311" s="70" t="s">
        <v>1978</v>
      </c>
    </row>
    <row r="312">
      <c r="E312" s="106" t="s">
        <v>1864</v>
      </c>
      <c r="F312" s="104" t="s">
        <v>1951</v>
      </c>
    </row>
    <row r="313">
      <c r="E313" s="91" t="s">
        <v>1866</v>
      </c>
      <c r="F313" s="127" t="s">
        <v>1866</v>
      </c>
    </row>
    <row r="314">
      <c r="E314" s="107" t="s">
        <v>1867</v>
      </c>
      <c r="F314" s="105" t="s">
        <v>1875</v>
      </c>
    </row>
    <row r="315">
      <c r="E315" s="91" t="s">
        <v>1872</v>
      </c>
      <c r="F315" s="105" t="s">
        <v>1879</v>
      </c>
    </row>
    <row r="316">
      <c r="E316" s="107" t="s">
        <v>1873</v>
      </c>
      <c r="F316" s="105" t="s">
        <v>1881</v>
      </c>
    </row>
    <row r="317">
      <c r="E317" s="107" t="s">
        <v>1875</v>
      </c>
      <c r="F317" s="127" t="s">
        <v>1882</v>
      </c>
    </row>
    <row r="318">
      <c r="E318" s="106" t="s">
        <v>1879</v>
      </c>
      <c r="F318" s="105" t="s">
        <v>1887</v>
      </c>
    </row>
    <row r="319">
      <c r="E319" s="106" t="s">
        <v>1881</v>
      </c>
      <c r="F319" s="105" t="s">
        <v>1888</v>
      </c>
    </row>
    <row r="320">
      <c r="E320" s="125" t="s">
        <v>1882</v>
      </c>
      <c r="F320" s="107" t="s">
        <v>1867</v>
      </c>
    </row>
    <row r="321">
      <c r="E321" s="106" t="s">
        <v>1887</v>
      </c>
      <c r="F321" s="107" t="s">
        <v>1873</v>
      </c>
    </row>
    <row r="322">
      <c r="E322" s="107" t="s">
        <v>1888</v>
      </c>
      <c r="F322" s="106" t="s">
        <v>1864</v>
      </c>
    </row>
    <row r="324">
      <c r="C324" s="3"/>
    </row>
  </sheetData>
  <mergeCells count="1">
    <mergeCell ref="B14:F14"/>
  </mergeCells>
  <dataValidations>
    <dataValidation type="list" allowBlank="1" sqref="D2:D5">
      <formula1>'Thématiques'!$B$2:$B$10</formula1>
    </dataValidation>
    <dataValidation type="list" allowBlank="1" sqref="E5:K5">
      <formula1>questions!$M$127:$M$133</formula1>
    </dataValidation>
    <dataValidation type="list" allowBlank="1" sqref="E3:N3">
      <formula1>questions!$A$196:$A$216</formula1>
    </dataValidation>
    <dataValidation type="list" allowBlank="1" sqref="E4:N4">
      <formula1>questions!$M$49:$M$60</formula1>
    </dataValidation>
    <dataValidation type="list" allowBlank="1" sqref="E2:N2">
      <formula1>questions!$A$3:$A$12</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36.86"/>
    <col customWidth="1" min="2" max="2" width="30.0"/>
    <col customWidth="1" min="3" max="4" width="94.14"/>
  </cols>
  <sheetData>
    <row r="1">
      <c r="A1" s="128"/>
      <c r="B1" s="70"/>
      <c r="C1" s="129" t="s">
        <v>2011</v>
      </c>
      <c r="D1" s="129" t="s">
        <v>120</v>
      </c>
    </row>
    <row r="2">
      <c r="A2" s="128" t="s">
        <v>2012</v>
      </c>
      <c r="B2" s="70" t="s">
        <v>2013</v>
      </c>
      <c r="C2" s="129" t="s">
        <v>2014</v>
      </c>
      <c r="D2" s="129"/>
    </row>
    <row r="3">
      <c r="C3" s="129" t="s">
        <v>2015</v>
      </c>
      <c r="D3" s="129"/>
    </row>
    <row r="4">
      <c r="C4" s="129" t="s">
        <v>1830</v>
      </c>
      <c r="D4" s="129"/>
    </row>
    <row r="5">
      <c r="C5" s="129" t="s">
        <v>2016</v>
      </c>
      <c r="D5" s="129"/>
    </row>
    <row r="6">
      <c r="C6" s="129" t="s">
        <v>1765</v>
      </c>
      <c r="D6" s="129"/>
    </row>
    <row r="7">
      <c r="C7" s="129" t="s">
        <v>1769</v>
      </c>
      <c r="D7" s="129"/>
    </row>
    <row r="8">
      <c r="C8" s="129" t="s">
        <v>1745</v>
      </c>
      <c r="D8" s="129"/>
    </row>
    <row r="9">
      <c r="C9" s="129" t="s">
        <v>852</v>
      </c>
      <c r="D9" s="129"/>
    </row>
    <row r="10">
      <c r="A10" s="103"/>
      <c r="B10" s="103"/>
      <c r="C10" s="130" t="s">
        <v>1873</v>
      </c>
      <c r="D10" s="129"/>
    </row>
    <row r="11">
      <c r="A11" s="102" t="s">
        <v>2017</v>
      </c>
      <c r="B11" s="110"/>
      <c r="C11" s="131" t="s">
        <v>2018</v>
      </c>
      <c r="D11" s="12"/>
    </row>
    <row r="12">
      <c r="A12" s="104" t="s">
        <v>2019</v>
      </c>
      <c r="B12" s="62"/>
      <c r="C12" s="129" t="s">
        <v>944</v>
      </c>
      <c r="D12" s="129"/>
    </row>
    <row r="13">
      <c r="C13" s="129" t="s">
        <v>1418</v>
      </c>
      <c r="D13" s="129"/>
    </row>
    <row r="14">
      <c r="A14" s="103"/>
      <c r="B14" s="103"/>
      <c r="C14" s="129" t="s">
        <v>1676</v>
      </c>
      <c r="D14" s="129"/>
    </row>
    <row r="15">
      <c r="A15" s="104" t="s">
        <v>2020</v>
      </c>
      <c r="B15" s="70" t="s">
        <v>11</v>
      </c>
      <c r="C15" s="132" t="s">
        <v>2021</v>
      </c>
      <c r="D15" s="129"/>
    </row>
    <row r="16">
      <c r="C16" s="129" t="s">
        <v>1819</v>
      </c>
      <c r="D16" s="129"/>
    </row>
    <row r="17">
      <c r="C17" s="129" t="s">
        <v>1903</v>
      </c>
      <c r="D17" s="129"/>
    </row>
    <row r="18">
      <c r="C18" s="129" t="s">
        <v>1824</v>
      </c>
      <c r="D18" s="129"/>
    </row>
    <row r="19">
      <c r="B19" s="103"/>
      <c r="C19" s="130" t="s">
        <v>232</v>
      </c>
      <c r="D19" s="129"/>
    </row>
    <row r="20">
      <c r="A20" s="103"/>
      <c r="B20" s="70" t="s">
        <v>2022</v>
      </c>
      <c r="C20" s="129" t="s">
        <v>1542</v>
      </c>
      <c r="D20" s="129"/>
    </row>
    <row r="21">
      <c r="A21" s="104" t="s">
        <v>2023</v>
      </c>
      <c r="B21" s="133" t="s">
        <v>2024</v>
      </c>
      <c r="C21" s="132" t="s">
        <v>2025</v>
      </c>
      <c r="D21" s="129"/>
    </row>
    <row r="22">
      <c r="C22" s="129" t="s">
        <v>2026</v>
      </c>
      <c r="D22" s="129"/>
    </row>
    <row r="23">
      <c r="C23" s="134" t="s">
        <v>2027</v>
      </c>
      <c r="D23" s="129"/>
    </row>
    <row r="24">
      <c r="B24" s="135"/>
      <c r="C24" s="129" t="s">
        <v>1627</v>
      </c>
      <c r="D24" s="129"/>
    </row>
    <row r="25">
      <c r="B25" s="70" t="s">
        <v>2028</v>
      </c>
      <c r="C25" s="136" t="s">
        <v>187</v>
      </c>
      <c r="D25" s="137"/>
    </row>
    <row r="26">
      <c r="B26" s="70" t="s">
        <v>58</v>
      </c>
      <c r="C26" s="138" t="s">
        <v>1496</v>
      </c>
      <c r="D26" s="138"/>
    </row>
    <row r="27">
      <c r="C27" s="138" t="s">
        <v>1532</v>
      </c>
      <c r="D27" s="138"/>
    </row>
    <row r="28">
      <c r="C28" s="139" t="s">
        <v>1539</v>
      </c>
      <c r="D28" s="140"/>
    </row>
    <row r="29">
      <c r="C29" s="139" t="s">
        <v>1354</v>
      </c>
      <c r="D29" s="140"/>
    </row>
    <row r="30">
      <c r="C30" s="140" t="s">
        <v>1590</v>
      </c>
      <c r="D30" s="140"/>
    </row>
    <row r="31">
      <c r="C31" s="141" t="s">
        <v>1625</v>
      </c>
      <c r="D31" s="141"/>
    </row>
    <row r="32">
      <c r="C32" s="141" t="s">
        <v>1359</v>
      </c>
      <c r="D32" s="141"/>
    </row>
    <row r="33">
      <c r="C33" s="141" t="s">
        <v>1561</v>
      </c>
      <c r="D33" s="141"/>
    </row>
    <row r="34">
      <c r="C34" s="141" t="s">
        <v>857</v>
      </c>
      <c r="D34" s="141"/>
    </row>
    <row r="35">
      <c r="C35" s="141" t="s">
        <v>749</v>
      </c>
      <c r="D35" s="141"/>
    </row>
    <row r="36">
      <c r="B36" s="12" t="s">
        <v>2029</v>
      </c>
      <c r="C36" s="129" t="s">
        <v>1510</v>
      </c>
      <c r="D36" s="129"/>
    </row>
    <row r="37">
      <c r="B37" s="70" t="s">
        <v>2030</v>
      </c>
      <c r="C37" s="129" t="s">
        <v>1583</v>
      </c>
      <c r="D37" s="129"/>
    </row>
    <row r="38">
      <c r="A38" s="103"/>
      <c r="B38" s="103"/>
      <c r="C38" s="134" t="s">
        <v>1286</v>
      </c>
      <c r="D38" s="129"/>
    </row>
    <row r="39">
      <c r="A39" s="104" t="s">
        <v>2031</v>
      </c>
      <c r="B39" s="25" t="s">
        <v>2032</v>
      </c>
      <c r="C39" s="129" t="s">
        <v>2033</v>
      </c>
      <c r="D39" s="129"/>
    </row>
    <row r="40">
      <c r="C40" s="129" t="s">
        <v>2034</v>
      </c>
      <c r="D40" s="129"/>
    </row>
    <row r="41">
      <c r="C41" s="129" t="s">
        <v>2035</v>
      </c>
      <c r="D41" s="129"/>
    </row>
    <row r="42">
      <c r="C42" s="129" t="s">
        <v>1250</v>
      </c>
      <c r="D42" s="129"/>
    </row>
    <row r="43">
      <c r="C43" s="129" t="s">
        <v>1221</v>
      </c>
      <c r="D43" s="129"/>
    </row>
    <row r="44">
      <c r="C44" s="129" t="s">
        <v>1248</v>
      </c>
      <c r="D44" s="129"/>
    </row>
    <row r="45">
      <c r="C45" s="129" t="s">
        <v>1264</v>
      </c>
      <c r="D45" s="129"/>
    </row>
    <row r="46">
      <c r="C46" s="129" t="s">
        <v>1339</v>
      </c>
      <c r="D46" s="129"/>
    </row>
    <row r="47">
      <c r="C47" s="129" t="s">
        <v>574</v>
      </c>
      <c r="D47" s="129"/>
    </row>
    <row r="48">
      <c r="C48" s="129" t="s">
        <v>1278</v>
      </c>
      <c r="D48" s="129"/>
    </row>
    <row r="49">
      <c r="B49" s="25" t="s">
        <v>2036</v>
      </c>
      <c r="C49" s="129" t="s">
        <v>2037</v>
      </c>
      <c r="D49" s="129"/>
    </row>
    <row r="50">
      <c r="C50" s="129" t="s">
        <v>2038</v>
      </c>
      <c r="D50" s="129"/>
    </row>
    <row r="51">
      <c r="C51" s="129" t="s">
        <v>553</v>
      </c>
      <c r="D51" s="129"/>
    </row>
    <row r="52">
      <c r="C52" s="129" t="s">
        <v>1232</v>
      </c>
      <c r="D52" s="129"/>
    </row>
    <row r="53">
      <c r="A53" s="135"/>
      <c r="B53" s="142" t="s">
        <v>17</v>
      </c>
      <c r="C53" s="134" t="s">
        <v>2039</v>
      </c>
      <c r="D53" s="129"/>
    </row>
    <row r="54">
      <c r="A54" s="104" t="s">
        <v>2040</v>
      </c>
      <c r="B54" s="12" t="s">
        <v>2041</v>
      </c>
    </row>
    <row r="55">
      <c r="B55" s="12" t="s">
        <v>2042</v>
      </c>
    </row>
    <row r="56">
      <c r="B56" s="70" t="s">
        <v>80</v>
      </c>
      <c r="C56" s="134" t="s">
        <v>488</v>
      </c>
      <c r="D56" s="129"/>
    </row>
    <row r="57">
      <c r="C57" s="129" t="s">
        <v>1120</v>
      </c>
      <c r="D57" s="129"/>
    </row>
    <row r="58">
      <c r="A58" s="135"/>
      <c r="B58" s="135"/>
      <c r="C58" s="129" t="s">
        <v>1474</v>
      </c>
      <c r="D58" s="129"/>
    </row>
    <row r="59">
      <c r="A59" s="104"/>
      <c r="B59" s="70"/>
      <c r="C59" s="129" t="s">
        <v>1441</v>
      </c>
      <c r="D59" s="129"/>
    </row>
    <row r="60">
      <c r="A60" s="1" t="s">
        <v>2043</v>
      </c>
      <c r="C60" s="143"/>
    </row>
    <row r="61">
      <c r="A61" s="1" t="s">
        <v>2044</v>
      </c>
      <c r="C61" s="144" t="s">
        <v>1306</v>
      </c>
      <c r="D61" s="144"/>
    </row>
    <row r="62">
      <c r="A62" s="1" t="s">
        <v>2045</v>
      </c>
    </row>
    <row r="64">
      <c r="C64" s="12" t="s">
        <v>2046</v>
      </c>
      <c r="D64" s="12"/>
    </row>
    <row r="65">
      <c r="C65" s="145" t="s">
        <v>1222</v>
      </c>
      <c r="D65" s="145"/>
    </row>
    <row r="66">
      <c r="C66" s="146" t="s">
        <v>1764</v>
      </c>
      <c r="D66" s="145"/>
    </row>
    <row r="67">
      <c r="C67" s="145" t="s">
        <v>1288</v>
      </c>
      <c r="D67" s="145"/>
    </row>
    <row r="68">
      <c r="C68" s="145" t="s">
        <v>628</v>
      </c>
      <c r="D68" s="145"/>
    </row>
    <row r="69">
      <c r="C69" s="147" t="s">
        <v>1499</v>
      </c>
      <c r="D69" s="148"/>
    </row>
    <row r="70">
      <c r="C70" s="145" t="s">
        <v>1371</v>
      </c>
      <c r="D70" s="145"/>
    </row>
    <row r="71">
      <c r="C71" s="147" t="s">
        <v>2047</v>
      </c>
      <c r="D71" s="148"/>
    </row>
    <row r="72">
      <c r="C72" s="147" t="s">
        <v>2048</v>
      </c>
      <c r="D72" s="148"/>
    </row>
    <row r="73">
      <c r="C73" s="145" t="s">
        <v>1838</v>
      </c>
      <c r="D73" s="145"/>
    </row>
    <row r="74">
      <c r="C74" s="145" t="s">
        <v>1699</v>
      </c>
      <c r="D74" s="145"/>
    </row>
    <row r="75">
      <c r="C75" s="145" t="s">
        <v>773</v>
      </c>
      <c r="D75" s="145"/>
    </row>
    <row r="76">
      <c r="C76" s="147"/>
      <c r="D76" s="148"/>
    </row>
    <row r="77">
      <c r="C77" s="147"/>
      <c r="D77" s="148"/>
    </row>
    <row r="78">
      <c r="C78" s="147"/>
      <c r="D78" s="148"/>
    </row>
    <row r="79">
      <c r="C79" s="147"/>
      <c r="D79" s="148"/>
    </row>
    <row r="80">
      <c r="C80" s="147"/>
      <c r="D80" s="148"/>
    </row>
    <row r="83">
      <c r="C83" s="147"/>
      <c r="D83" s="148"/>
    </row>
    <row r="84">
      <c r="C84" s="147"/>
      <c r="D84" s="148"/>
    </row>
    <row r="85">
      <c r="C85" s="147"/>
      <c r="D85" s="148"/>
    </row>
    <row r="86">
      <c r="C86" s="147"/>
      <c r="D86" s="148"/>
    </row>
    <row r="87">
      <c r="C87" s="147"/>
      <c r="D87" s="148"/>
    </row>
    <row r="88">
      <c r="C88" s="147"/>
      <c r="D88" s="148"/>
    </row>
    <row r="90">
      <c r="C90" s="147"/>
      <c r="D90" s="148"/>
    </row>
    <row r="91">
      <c r="C91" s="147"/>
      <c r="D91" s="148"/>
    </row>
    <row r="92">
      <c r="C92" s="147"/>
      <c r="D92" s="148"/>
    </row>
    <row r="93">
      <c r="C93" s="147"/>
      <c r="D93" s="148"/>
    </row>
    <row r="94">
      <c r="C94" s="147"/>
      <c r="D94" s="148"/>
    </row>
    <row r="95">
      <c r="C95" s="147"/>
      <c r="D95" s="148"/>
    </row>
    <row r="96">
      <c r="C96" s="147"/>
      <c r="D96" s="148"/>
    </row>
    <row r="98">
      <c r="C98" s="147"/>
      <c r="D98" s="148"/>
    </row>
    <row r="99">
      <c r="C99" s="147"/>
      <c r="D99" s="148"/>
    </row>
    <row r="100">
      <c r="C100" s="147"/>
      <c r="D100" s="148"/>
    </row>
    <row r="101">
      <c r="C101" s="147"/>
      <c r="D101" s="148"/>
    </row>
    <row r="102">
      <c r="C102" s="147"/>
      <c r="D102" s="148"/>
    </row>
    <row r="103">
      <c r="C103" s="147"/>
      <c r="D103" s="148"/>
    </row>
    <row r="104">
      <c r="C104" s="147"/>
      <c r="D104" s="148"/>
    </row>
    <row r="105">
      <c r="C105" s="147"/>
      <c r="D105" s="148"/>
    </row>
    <row r="106">
      <c r="C106" s="147"/>
      <c r="D106" s="148"/>
    </row>
    <row r="107">
      <c r="C107" s="147"/>
      <c r="D107" s="148"/>
    </row>
    <row r="108">
      <c r="C108" s="147"/>
      <c r="D108" s="148"/>
    </row>
    <row r="109">
      <c r="C109" s="147"/>
      <c r="D109" s="148"/>
    </row>
    <row r="110">
      <c r="C110" s="147"/>
      <c r="D110" s="148"/>
    </row>
    <row r="111">
      <c r="C111" s="147" t="s">
        <v>2049</v>
      </c>
      <c r="D111" s="148"/>
    </row>
    <row r="112">
      <c r="C112" s="147"/>
      <c r="D112" s="148"/>
    </row>
    <row r="113">
      <c r="C113" s="147"/>
      <c r="D113" s="148"/>
    </row>
    <row r="114">
      <c r="C114" s="147" t="s">
        <v>1429</v>
      </c>
      <c r="D114" s="148"/>
    </row>
    <row r="115">
      <c r="C115" s="147" t="s">
        <v>1841</v>
      </c>
      <c r="D115" s="148"/>
    </row>
    <row r="116">
      <c r="C116" s="147" t="s">
        <v>1191</v>
      </c>
      <c r="D116" s="148"/>
    </row>
    <row r="117">
      <c r="C117" s="147"/>
      <c r="D117" s="148"/>
    </row>
    <row r="118">
      <c r="C118" s="147" t="s">
        <v>1309</v>
      </c>
      <c r="D118" s="148"/>
    </row>
    <row r="119">
      <c r="C119" s="147"/>
      <c r="D119" s="148"/>
    </row>
    <row r="120">
      <c r="C120" s="147"/>
      <c r="D120" s="148"/>
    </row>
    <row r="121">
      <c r="C121" s="147"/>
      <c r="D121" s="148"/>
    </row>
    <row r="122">
      <c r="C122" s="147" t="s">
        <v>1720</v>
      </c>
      <c r="D122" s="148"/>
    </row>
    <row r="123">
      <c r="C123" s="147" t="s">
        <v>850</v>
      </c>
      <c r="D123" s="148"/>
    </row>
    <row r="124">
      <c r="C124" s="147" t="s">
        <v>1657</v>
      </c>
      <c r="D124" s="148"/>
    </row>
    <row r="125">
      <c r="C125" s="147" t="s">
        <v>736</v>
      </c>
      <c r="D125" s="148"/>
    </row>
    <row r="126">
      <c r="C126" s="147" t="s">
        <v>1797</v>
      </c>
      <c r="D126" s="148"/>
    </row>
    <row r="127">
      <c r="C127" s="147" t="s">
        <v>529</v>
      </c>
      <c r="D127" s="148"/>
    </row>
    <row r="128">
      <c r="C128" s="147" t="s">
        <v>1553</v>
      </c>
      <c r="D128" s="148"/>
    </row>
    <row r="129">
      <c r="C129" s="147" t="s">
        <v>1580</v>
      </c>
      <c r="D129" s="148"/>
    </row>
    <row r="130">
      <c r="C130" s="147" t="s">
        <v>1086</v>
      </c>
      <c r="D130" s="148"/>
    </row>
    <row r="131">
      <c r="C131" s="147" t="s">
        <v>1449</v>
      </c>
      <c r="D131" s="148"/>
    </row>
    <row r="132">
      <c r="C132" s="147" t="s">
        <v>144</v>
      </c>
      <c r="D132" s="148"/>
    </row>
    <row r="133">
      <c r="C133" s="147" t="s">
        <v>601</v>
      </c>
      <c r="D133" s="148"/>
    </row>
    <row r="134">
      <c r="C134" s="147" t="s">
        <v>829</v>
      </c>
      <c r="D134" s="148"/>
    </row>
    <row r="135">
      <c r="C135" s="147" t="s">
        <v>1454</v>
      </c>
      <c r="D135" s="148"/>
    </row>
    <row r="136">
      <c r="C136" s="147" t="s">
        <v>1855</v>
      </c>
      <c r="D136" s="148"/>
    </row>
    <row r="137">
      <c r="C137" s="147" t="s">
        <v>1476</v>
      </c>
      <c r="D137" s="148"/>
    </row>
    <row r="138">
      <c r="C138" s="147" t="s">
        <v>1502</v>
      </c>
      <c r="D138" s="148"/>
    </row>
    <row r="139">
      <c r="C139" s="147" t="s">
        <v>475</v>
      </c>
      <c r="D139" s="148"/>
    </row>
    <row r="140">
      <c r="C140" s="147" t="s">
        <v>1614</v>
      </c>
      <c r="D140" s="148"/>
    </row>
    <row r="141">
      <c r="C141" s="147" t="s">
        <v>1734</v>
      </c>
      <c r="D141" s="148"/>
    </row>
    <row r="142">
      <c r="C142" s="147" t="s">
        <v>2050</v>
      </c>
      <c r="D142" s="148"/>
    </row>
    <row r="143">
      <c r="C143" s="147" t="s">
        <v>1619</v>
      </c>
      <c r="D143" s="148"/>
    </row>
    <row r="144">
      <c r="C144" s="147" t="s">
        <v>1366</v>
      </c>
      <c r="D144" s="148"/>
    </row>
    <row r="145">
      <c r="C145" s="147" t="s">
        <v>1182</v>
      </c>
      <c r="D145" s="148"/>
    </row>
    <row r="146">
      <c r="C146" s="147" t="s">
        <v>1609</v>
      </c>
      <c r="D146" s="148"/>
    </row>
    <row r="147">
      <c r="C147" s="147" t="s">
        <v>505</v>
      </c>
      <c r="D147" s="148"/>
    </row>
    <row r="148">
      <c r="C148" s="147" t="s">
        <v>439</v>
      </c>
      <c r="D148" s="148"/>
    </row>
    <row r="149">
      <c r="C149" s="147" t="s">
        <v>1344</v>
      </c>
      <c r="D149" s="148"/>
    </row>
    <row r="150">
      <c r="C150" s="147" t="s">
        <v>1239</v>
      </c>
      <c r="D150" s="148"/>
    </row>
    <row r="151">
      <c r="C151" s="147" t="s">
        <v>1742</v>
      </c>
      <c r="D151" s="148"/>
    </row>
    <row r="152">
      <c r="C152" s="147" t="s">
        <v>1140</v>
      </c>
      <c r="D152" s="148"/>
    </row>
    <row r="153">
      <c r="C153" s="147" t="s">
        <v>1463</v>
      </c>
      <c r="D153" s="148"/>
    </row>
    <row r="154">
      <c r="C154" s="147" t="s">
        <v>1486</v>
      </c>
      <c r="D154" s="148"/>
    </row>
    <row r="155">
      <c r="C155" s="147" t="s">
        <v>1465</v>
      </c>
      <c r="D155" s="148"/>
    </row>
    <row r="156">
      <c r="C156" s="147" t="s">
        <v>1427</v>
      </c>
      <c r="D156" s="148"/>
    </row>
    <row r="157">
      <c r="C157" s="147" t="s">
        <v>1294</v>
      </c>
      <c r="D157" s="148"/>
    </row>
    <row r="158">
      <c r="C158" s="147" t="s">
        <v>1667</v>
      </c>
      <c r="D158" s="148"/>
    </row>
    <row r="159">
      <c r="C159" s="147" t="s">
        <v>1215</v>
      </c>
      <c r="D159" s="148"/>
    </row>
    <row r="160">
      <c r="C160" s="147" t="s">
        <v>1468</v>
      </c>
      <c r="D160" s="148"/>
    </row>
    <row r="161">
      <c r="C161" s="147" t="s">
        <v>1317</v>
      </c>
      <c r="D161" s="148"/>
    </row>
    <row r="162">
      <c r="C162" s="147" t="s">
        <v>1558</v>
      </c>
      <c r="D162" s="148"/>
    </row>
    <row r="163">
      <c r="C163" s="147" t="s">
        <v>1867</v>
      </c>
      <c r="D163" s="148"/>
    </row>
    <row r="164">
      <c r="C164" s="147" t="s">
        <v>556</v>
      </c>
      <c r="D164" s="148"/>
    </row>
    <row r="165">
      <c r="C165" s="147" t="s">
        <v>1870</v>
      </c>
      <c r="D165" s="148"/>
    </row>
    <row r="166">
      <c r="C166" s="147" t="s">
        <v>855</v>
      </c>
      <c r="D166" s="148"/>
    </row>
    <row r="167">
      <c r="C167" s="147" t="s">
        <v>1687</v>
      </c>
      <c r="D167" s="148"/>
    </row>
    <row r="168">
      <c r="C168" s="147" t="s">
        <v>1862</v>
      </c>
      <c r="D168" s="148"/>
    </row>
    <row r="169">
      <c r="C169" s="147" t="s">
        <v>1599</v>
      </c>
      <c r="D169" s="148"/>
    </row>
    <row r="170">
      <c r="C170" s="147" t="s">
        <v>663</v>
      </c>
      <c r="D170" s="148"/>
    </row>
    <row r="171">
      <c r="C171" s="147" t="s">
        <v>1596</v>
      </c>
      <c r="D171" s="148"/>
    </row>
    <row r="172">
      <c r="C172" s="147" t="s">
        <v>1588</v>
      </c>
      <c r="D172" s="148"/>
    </row>
    <row r="173">
      <c r="C173" s="147" t="s">
        <v>1690</v>
      </c>
      <c r="D173" s="148"/>
    </row>
    <row r="174">
      <c r="C174" s="147" t="s">
        <v>1461</v>
      </c>
      <c r="D174" s="148"/>
    </row>
    <row r="175">
      <c r="C175" s="147" t="s">
        <v>1914</v>
      </c>
      <c r="D175" s="148"/>
    </row>
    <row r="176">
      <c r="C176" s="147" t="s">
        <v>1576</v>
      </c>
      <c r="D176" s="148"/>
    </row>
    <row r="177">
      <c r="C177" s="147" t="s">
        <v>1578</v>
      </c>
      <c r="D177" s="148"/>
    </row>
    <row r="178">
      <c r="C178" s="147" t="s">
        <v>1326</v>
      </c>
      <c r="D178" s="148"/>
    </row>
    <row r="179">
      <c r="C179" s="147" t="s">
        <v>1303</v>
      </c>
      <c r="D179" s="148"/>
    </row>
    <row r="180">
      <c r="C180" s="147" t="s">
        <v>1320</v>
      </c>
      <c r="D180" s="148"/>
    </row>
    <row r="181">
      <c r="C181" s="147" t="s">
        <v>758</v>
      </c>
      <c r="D181" s="148"/>
    </row>
    <row r="182">
      <c r="C182" s="147" t="s">
        <v>1375</v>
      </c>
      <c r="D182" s="148"/>
    </row>
    <row r="183">
      <c r="C183" s="147" t="s">
        <v>268</v>
      </c>
      <c r="D183" s="148"/>
    </row>
    <row r="184">
      <c r="C184" s="147" t="s">
        <v>1445</v>
      </c>
      <c r="D184" s="148"/>
    </row>
    <row r="185">
      <c r="C185" s="147" t="s">
        <v>1313</v>
      </c>
      <c r="D185" s="148"/>
    </row>
    <row r="186">
      <c r="C186" s="147" t="s">
        <v>1571</v>
      </c>
      <c r="D186" s="148"/>
    </row>
    <row r="187">
      <c r="C187" s="147" t="s">
        <v>1403</v>
      </c>
      <c r="D187" s="148"/>
    </row>
    <row r="188">
      <c r="C188" s="147" t="s">
        <v>1697</v>
      </c>
      <c r="D188" s="148"/>
    </row>
    <row r="189">
      <c r="C189" s="147" t="s">
        <v>250</v>
      </c>
      <c r="D189" s="148"/>
    </row>
    <row r="190">
      <c r="C190" s="147" t="s">
        <v>1684</v>
      </c>
      <c r="D190" s="148"/>
    </row>
    <row r="191">
      <c r="C191" s="147" t="s">
        <v>1827</v>
      </c>
      <c r="D191" s="148"/>
    </row>
    <row r="192">
      <c r="C192" s="147" t="s">
        <v>1519</v>
      </c>
      <c r="D192" s="148"/>
    </row>
    <row r="193">
      <c r="C193" s="147" t="s">
        <v>1737</v>
      </c>
      <c r="D193" s="148"/>
    </row>
    <row r="194">
      <c r="C194" s="147" t="s">
        <v>1672</v>
      </c>
      <c r="D194" s="148"/>
    </row>
    <row r="195">
      <c r="C195" s="147" t="s">
        <v>1191</v>
      </c>
      <c r="D195" s="148"/>
    </row>
    <row r="196">
      <c r="C196" s="147" t="s">
        <v>1662</v>
      </c>
      <c r="D196" s="148"/>
    </row>
    <row r="197">
      <c r="C197" s="147" t="s">
        <v>1236</v>
      </c>
      <c r="D197" s="148"/>
    </row>
    <row r="198">
      <c r="C198" s="147" t="s">
        <v>1712</v>
      </c>
      <c r="D198" s="148"/>
    </row>
    <row r="199">
      <c r="C199" s="147" t="s">
        <v>1770</v>
      </c>
      <c r="D199" s="148"/>
    </row>
    <row r="200">
      <c r="C200" s="147" t="s">
        <v>1659</v>
      </c>
      <c r="D200" s="148"/>
    </row>
    <row r="201">
      <c r="C201" s="147" t="s">
        <v>1255</v>
      </c>
      <c r="D201" s="148"/>
    </row>
    <row r="202">
      <c r="C202" s="147" t="s">
        <v>1622</v>
      </c>
      <c r="D202" s="148"/>
    </row>
    <row r="203">
      <c r="C203" s="147" t="s">
        <v>187</v>
      </c>
      <c r="D203" s="148"/>
    </row>
    <row r="204">
      <c r="C204" s="147" t="s">
        <v>1378</v>
      </c>
      <c r="D204" s="148"/>
    </row>
    <row r="205">
      <c r="C205" s="147" t="s">
        <v>886</v>
      </c>
      <c r="D205" s="148"/>
    </row>
    <row r="206">
      <c r="C206" s="147" t="s">
        <v>131</v>
      </c>
      <c r="D206" s="148"/>
    </row>
    <row r="207">
      <c r="C207" s="147" t="s">
        <v>1041</v>
      </c>
      <c r="D207" s="148"/>
    </row>
    <row r="208">
      <c r="C208" s="147" t="s">
        <v>761</v>
      </c>
      <c r="D208" s="148"/>
    </row>
    <row r="209">
      <c r="C209" s="147" t="s">
        <v>378</v>
      </c>
      <c r="D209" s="148"/>
    </row>
    <row r="210">
      <c r="C210" s="147" t="s">
        <v>428</v>
      </c>
      <c r="D210" s="148"/>
    </row>
    <row r="211">
      <c r="C211" s="147" t="s">
        <v>1875</v>
      </c>
      <c r="D211" s="148"/>
    </row>
    <row r="212">
      <c r="C212" s="147" t="s">
        <v>1844</v>
      </c>
      <c r="D212" s="148"/>
    </row>
    <row r="213">
      <c r="C213" s="147" t="s">
        <v>270</v>
      </c>
      <c r="D213" s="148"/>
    </row>
    <row r="214">
      <c r="C214" s="147" t="s">
        <v>1846</v>
      </c>
      <c r="D214" s="148"/>
    </row>
    <row r="215">
      <c r="C215" s="147" t="s">
        <v>2051</v>
      </c>
      <c r="D215" s="148"/>
    </row>
    <row r="216">
      <c r="C216" s="147" t="s">
        <v>1693</v>
      </c>
      <c r="D216" s="148"/>
    </row>
    <row r="217">
      <c r="C217" s="147" t="s">
        <v>1795</v>
      </c>
      <c r="D217" s="148"/>
    </row>
    <row r="218">
      <c r="C218" s="147" t="s">
        <v>1488</v>
      </c>
      <c r="D218" s="148"/>
    </row>
    <row r="219">
      <c r="C219" s="147" t="s">
        <v>1406</v>
      </c>
      <c r="D219" s="148"/>
    </row>
    <row r="220">
      <c r="C220" s="147" t="s">
        <v>1880</v>
      </c>
      <c r="D220" s="148"/>
    </row>
    <row r="221">
      <c r="C221" s="147" t="s">
        <v>1848</v>
      </c>
      <c r="D221" s="148"/>
    </row>
    <row r="222">
      <c r="C222" s="147" t="s">
        <v>841</v>
      </c>
      <c r="D222" s="148"/>
    </row>
    <row r="223">
      <c r="C223" s="147" t="s">
        <v>1394</v>
      </c>
      <c r="D223" s="148"/>
    </row>
    <row r="224">
      <c r="C224" s="147" t="s">
        <v>1409</v>
      </c>
      <c r="D224" s="148"/>
    </row>
    <row r="225">
      <c r="C225" s="147" t="s">
        <v>1280</v>
      </c>
      <c r="D225" s="148"/>
    </row>
    <row r="226">
      <c r="C226" s="147" t="s">
        <v>1680</v>
      </c>
      <c r="D226" s="148"/>
    </row>
    <row r="227">
      <c r="C227" s="147" t="s">
        <v>804</v>
      </c>
      <c r="D227" s="148"/>
    </row>
    <row r="228">
      <c r="C228" s="147" t="s">
        <v>1682</v>
      </c>
      <c r="D228" s="148"/>
    </row>
    <row r="229">
      <c r="C229" s="147" t="s">
        <v>235</v>
      </c>
      <c r="D229" s="148"/>
    </row>
    <row r="230">
      <c r="C230" s="147" t="s">
        <v>1245</v>
      </c>
      <c r="D230" s="148"/>
    </row>
    <row r="231">
      <c r="C231" s="147" t="s">
        <v>1232</v>
      </c>
      <c r="D231" s="148"/>
    </row>
    <row r="232">
      <c r="C232" s="147" t="s">
        <v>1790</v>
      </c>
      <c r="D232" s="148"/>
    </row>
    <row r="233">
      <c r="C233" s="147" t="s">
        <v>1831</v>
      </c>
      <c r="D233" s="148"/>
    </row>
    <row r="234">
      <c r="C234" s="147" t="s">
        <v>1507</v>
      </c>
      <c r="D234" s="148"/>
    </row>
    <row r="235">
      <c r="C235" s="147" t="s">
        <v>1907</v>
      </c>
      <c r="D235" s="148"/>
    </row>
    <row r="236">
      <c r="C236" s="147" t="s">
        <v>1778</v>
      </c>
      <c r="D236" s="148"/>
    </row>
    <row r="237">
      <c r="C237" s="147" t="s">
        <v>1534</v>
      </c>
      <c r="D237" s="148"/>
    </row>
    <row r="238">
      <c r="C238" s="147" t="s">
        <v>1091</v>
      </c>
      <c r="D238" s="148"/>
    </row>
    <row r="239">
      <c r="C239" s="147" t="s">
        <v>1817</v>
      </c>
      <c r="D239" s="148"/>
    </row>
    <row r="240">
      <c r="C240" s="147" t="s">
        <v>1549</v>
      </c>
      <c r="D240" s="148"/>
    </row>
    <row r="241">
      <c r="C241" s="147" t="s">
        <v>1593</v>
      </c>
      <c r="D241" s="148"/>
    </row>
    <row r="242">
      <c r="C242" s="147" t="s">
        <v>2052</v>
      </c>
      <c r="D242" s="148"/>
    </row>
    <row r="243">
      <c r="C243" s="147" t="s">
        <v>1299</v>
      </c>
      <c r="D243" s="148"/>
    </row>
    <row r="244">
      <c r="C244" s="147" t="s">
        <v>1436</v>
      </c>
      <c r="D244" s="148"/>
    </row>
    <row r="245">
      <c r="C245" s="147" t="s">
        <v>947</v>
      </c>
      <c r="D245" s="148"/>
    </row>
    <row r="246">
      <c r="C246" s="147" t="s">
        <v>1344</v>
      </c>
      <c r="D246" s="148"/>
    </row>
    <row r="247">
      <c r="C247" s="147" t="s">
        <v>995</v>
      </c>
      <c r="D247" s="148"/>
    </row>
    <row r="248">
      <c r="C248" s="147" t="s">
        <v>2053</v>
      </c>
      <c r="D248" s="148"/>
    </row>
    <row r="249">
      <c r="C249" s="147" t="s">
        <v>1630</v>
      </c>
      <c r="D249" s="148"/>
    </row>
    <row r="250">
      <c r="C250" s="147" t="s">
        <v>1801</v>
      </c>
      <c r="D250" s="148"/>
    </row>
    <row r="251">
      <c r="C251" s="147" t="s">
        <v>1633</v>
      </c>
      <c r="D251" s="148"/>
    </row>
    <row r="252">
      <c r="C252" s="147" t="s">
        <v>1339</v>
      </c>
      <c r="D252" s="148"/>
    </row>
    <row r="253">
      <c r="C253" s="147" t="s">
        <v>1099</v>
      </c>
      <c r="D253" s="148"/>
    </row>
    <row r="254">
      <c r="C254" s="147" t="s">
        <v>1901</v>
      </c>
      <c r="D254" s="148"/>
    </row>
    <row r="255">
      <c r="C255" s="147" t="s">
        <v>1182</v>
      </c>
      <c r="D255" s="148"/>
    </row>
    <row r="256">
      <c r="C256" s="147" t="s">
        <v>416</v>
      </c>
      <c r="D256" s="148"/>
    </row>
    <row r="257">
      <c r="C257" s="147" t="s">
        <v>1212</v>
      </c>
      <c r="D257" s="148"/>
    </row>
    <row r="258">
      <c r="C258" s="147" t="s">
        <v>1323</v>
      </c>
      <c r="D258" s="148"/>
    </row>
    <row r="259">
      <c r="C259" s="147" t="s">
        <v>847</v>
      </c>
      <c r="D259" s="148"/>
    </row>
    <row r="260">
      <c r="C260" s="147" t="s">
        <v>2054</v>
      </c>
      <c r="D260" s="148"/>
    </row>
    <row r="261">
      <c r="C261" s="147" t="s">
        <v>742</v>
      </c>
      <c r="D261" s="148"/>
    </row>
    <row r="262">
      <c r="C262" s="147" t="s">
        <v>1306</v>
      </c>
      <c r="D262" s="148"/>
    </row>
    <row r="263">
      <c r="C263" s="147" t="s">
        <v>904</v>
      </c>
      <c r="D263" s="148"/>
    </row>
    <row r="264">
      <c r="C264" s="147" t="s">
        <v>881</v>
      </c>
      <c r="D264" s="148"/>
    </row>
    <row r="265">
      <c r="C265" s="147" t="s">
        <v>1152</v>
      </c>
      <c r="D265" s="148"/>
    </row>
    <row r="266">
      <c r="C266" s="147" t="s">
        <v>1706</v>
      </c>
      <c r="D266" s="148"/>
    </row>
    <row r="267">
      <c r="C267" s="147" t="s">
        <v>1819</v>
      </c>
      <c r="D267" s="148"/>
    </row>
    <row r="268">
      <c r="C268" s="147" t="s">
        <v>1348</v>
      </c>
      <c r="D268" s="148"/>
    </row>
    <row r="269">
      <c r="C269" s="147" t="s">
        <v>944</v>
      </c>
      <c r="D269" s="148"/>
    </row>
    <row r="270">
      <c r="C270" s="147" t="s">
        <v>1433</v>
      </c>
      <c r="D270" s="148"/>
    </row>
    <row r="271">
      <c r="C271" s="147" t="s">
        <v>1566</v>
      </c>
      <c r="D271" s="148"/>
    </row>
    <row r="272">
      <c r="C272" s="147" t="s">
        <v>1732</v>
      </c>
      <c r="D272" s="148"/>
    </row>
    <row r="273">
      <c r="C273" s="147" t="s">
        <v>190</v>
      </c>
      <c r="D273" s="148"/>
    </row>
    <row r="274">
      <c r="C274" s="147" t="s">
        <v>1654</v>
      </c>
      <c r="D274" s="148"/>
    </row>
    <row r="275">
      <c r="C275" s="147" t="s">
        <v>1749</v>
      </c>
      <c r="D275" s="148"/>
    </row>
    <row r="276">
      <c r="C276" s="147" t="s">
        <v>144</v>
      </c>
      <c r="D276" s="148"/>
    </row>
    <row r="277">
      <c r="C277" s="147" t="s">
        <v>1910</v>
      </c>
      <c r="D277" s="148"/>
    </row>
    <row r="278">
      <c r="C278" s="147" t="s">
        <v>1532</v>
      </c>
      <c r="D278" s="148"/>
    </row>
    <row r="279">
      <c r="C279" s="147" t="s">
        <v>1270</v>
      </c>
      <c r="D279" s="148"/>
    </row>
    <row r="280">
      <c r="C280" s="147" t="s">
        <v>484</v>
      </c>
      <c r="D280" s="148"/>
    </row>
    <row r="281">
      <c r="C281" s="147" t="s">
        <v>1222</v>
      </c>
      <c r="D281" s="148"/>
    </row>
    <row r="282">
      <c r="C282" s="147" t="s">
        <v>1761</v>
      </c>
      <c r="D282" s="148"/>
    </row>
    <row r="283">
      <c r="C283" s="147" t="s">
        <v>488</v>
      </c>
      <c r="D283" s="148"/>
    </row>
    <row r="284">
      <c r="C284" s="147" t="s">
        <v>651</v>
      </c>
      <c r="D284" s="148"/>
    </row>
    <row r="285">
      <c r="C285" s="147" t="s">
        <v>1229</v>
      </c>
      <c r="D285" s="148"/>
    </row>
    <row r="286">
      <c r="C286" s="147" t="s">
        <v>1206</v>
      </c>
      <c r="D286" s="148"/>
    </row>
    <row r="287">
      <c r="C287" s="147" t="s">
        <v>1218</v>
      </c>
      <c r="D287" s="148"/>
    </row>
    <row r="288">
      <c r="C288" s="147" t="s">
        <v>1047</v>
      </c>
      <c r="D288" s="148"/>
    </row>
    <row r="289">
      <c r="C289" s="147" t="s">
        <v>262</v>
      </c>
      <c r="D289" s="148"/>
    </row>
    <row r="290">
      <c r="C290" s="147" t="s">
        <v>712</v>
      </c>
      <c r="D290" s="148"/>
    </row>
    <row r="291">
      <c r="C291" s="147" t="s">
        <v>1740</v>
      </c>
      <c r="D291" s="148"/>
    </row>
    <row r="292">
      <c r="C292" s="147" t="s">
        <v>232</v>
      </c>
      <c r="D292" s="148"/>
    </row>
    <row r="293">
      <c r="C293" s="147" t="s">
        <v>1609</v>
      </c>
      <c r="D293" s="148"/>
    </row>
    <row r="294">
      <c r="C294" s="147" t="s">
        <v>1391</v>
      </c>
      <c r="D294" s="148"/>
    </row>
    <row r="295">
      <c r="C295" s="147" t="s">
        <v>1614</v>
      </c>
      <c r="D295" s="148"/>
    </row>
    <row r="296">
      <c r="C296" s="147" t="s">
        <v>826</v>
      </c>
      <c r="D296" s="148"/>
    </row>
    <row r="297">
      <c r="C297" s="147" t="s">
        <v>1496</v>
      </c>
      <c r="D297" s="148"/>
    </row>
    <row r="298">
      <c r="C298" s="147" t="s">
        <v>640</v>
      </c>
      <c r="D298" s="148"/>
    </row>
    <row r="299">
      <c r="C299" s="147" t="s">
        <v>523</v>
      </c>
      <c r="D299" s="148"/>
    </row>
    <row r="300">
      <c r="C300" s="147" t="s">
        <v>1268</v>
      </c>
      <c r="D300" s="148"/>
    </row>
    <row r="301">
      <c r="C301" s="147" t="s">
        <v>1536</v>
      </c>
      <c r="D301" s="148"/>
    </row>
    <row r="302">
      <c r="C302" s="147" t="s">
        <v>984</v>
      </c>
      <c r="D302" s="148"/>
    </row>
    <row r="303">
      <c r="C303" s="147" t="s">
        <v>517</v>
      </c>
      <c r="D303" s="148"/>
    </row>
    <row r="304">
      <c r="C304" s="147" t="s">
        <v>1159</v>
      </c>
      <c r="D304" s="148"/>
    </row>
    <row r="305">
      <c r="C305" s="147" t="s">
        <v>1481</v>
      </c>
      <c r="D305" s="148"/>
    </row>
    <row r="306">
      <c r="C306" s="147" t="s">
        <v>1474</v>
      </c>
      <c r="D306" s="148"/>
    </row>
    <row r="307">
      <c r="C307" s="147" t="s">
        <v>1248</v>
      </c>
      <c r="D307" s="148"/>
    </row>
    <row r="308">
      <c r="C308" s="147" t="s">
        <v>1354</v>
      </c>
      <c r="D308" s="148"/>
    </row>
    <row r="309">
      <c r="C309" s="147" t="s">
        <v>1720</v>
      </c>
      <c r="D309" s="148"/>
    </row>
    <row r="310">
      <c r="C310" s="147" t="s">
        <v>1619</v>
      </c>
      <c r="D310" s="148"/>
    </row>
    <row r="311">
      <c r="C311" s="147" t="s">
        <v>300</v>
      </c>
      <c r="D311" s="148"/>
    </row>
    <row r="312">
      <c r="C312" s="147" t="s">
        <v>695</v>
      </c>
      <c r="D312" s="148"/>
    </row>
    <row r="313">
      <c r="C313" s="147" t="s">
        <v>886</v>
      </c>
      <c r="D313" s="148"/>
    </row>
    <row r="314">
      <c r="C314" s="147" t="s">
        <v>1709</v>
      </c>
      <c r="D314" s="148"/>
    </row>
    <row r="315">
      <c r="C315" s="147" t="s">
        <v>1803</v>
      </c>
      <c r="D315" s="148"/>
    </row>
    <row r="316">
      <c r="C316" s="147" t="s">
        <v>893</v>
      </c>
      <c r="D316" s="148"/>
    </row>
    <row r="317">
      <c r="C317" s="147" t="s">
        <v>1286</v>
      </c>
      <c r="D317" s="148"/>
    </row>
    <row r="318">
      <c r="C318" s="147" t="s">
        <v>2055</v>
      </c>
      <c r="D318" s="148"/>
    </row>
    <row r="319">
      <c r="C319" s="147" t="s">
        <v>1184</v>
      </c>
      <c r="D319" s="148"/>
    </row>
    <row r="320">
      <c r="C320" s="147" t="s">
        <v>1200</v>
      </c>
      <c r="D320" s="148"/>
    </row>
    <row r="321">
      <c r="C321" s="147" t="s">
        <v>968</v>
      </c>
      <c r="D321" s="148"/>
    </row>
    <row r="322">
      <c r="C322" s="147" t="s">
        <v>987</v>
      </c>
      <c r="D322" s="148"/>
    </row>
    <row r="323">
      <c r="C323" s="147" t="s">
        <v>1765</v>
      </c>
      <c r="D323" s="148"/>
    </row>
    <row r="324">
      <c r="C324" s="147" t="s">
        <v>773</v>
      </c>
      <c r="D324" s="148"/>
    </row>
    <row r="325">
      <c r="C325" s="147" t="s">
        <v>574</v>
      </c>
      <c r="D325" s="148"/>
    </row>
    <row r="326">
      <c r="C326" s="147" t="s">
        <v>901</v>
      </c>
      <c r="D326" s="148"/>
    </row>
    <row r="327">
      <c r="C327" s="147" t="s">
        <v>1030</v>
      </c>
      <c r="D327" s="148"/>
    </row>
    <row r="328">
      <c r="C328" s="147" t="s">
        <v>282</v>
      </c>
      <c r="D328" s="148"/>
    </row>
    <row r="329">
      <c r="C329" s="147" t="s">
        <v>1764</v>
      </c>
      <c r="D329" s="148"/>
    </row>
    <row r="330">
      <c r="C330" s="147" t="s">
        <v>1727</v>
      </c>
      <c r="D330" s="148"/>
    </row>
    <row r="331">
      <c r="C331" s="147" t="s">
        <v>981</v>
      </c>
      <c r="D331" s="148"/>
    </row>
    <row r="332">
      <c r="C332" s="147" t="s">
        <v>1089</v>
      </c>
      <c r="D332" s="148"/>
    </row>
    <row r="333">
      <c r="C333" s="147" t="s">
        <v>1590</v>
      </c>
      <c r="D333" s="148"/>
    </row>
    <row r="334">
      <c r="C334" s="147" t="s">
        <v>297</v>
      </c>
      <c r="D334" s="148"/>
    </row>
    <row r="335">
      <c r="C335" s="147" t="s">
        <v>857</v>
      </c>
      <c r="D335" s="148"/>
    </row>
    <row r="336">
      <c r="C336" s="147" t="s">
        <v>1717</v>
      </c>
      <c r="D336" s="148"/>
    </row>
    <row r="337">
      <c r="C337" s="147" t="s">
        <v>1418</v>
      </c>
      <c r="D337" s="148"/>
    </row>
    <row r="338">
      <c r="C338" s="147" t="s">
        <v>1625</v>
      </c>
      <c r="D338" s="148"/>
    </row>
    <row r="339">
      <c r="C339" s="147" t="s">
        <v>1187</v>
      </c>
      <c r="D339" s="148"/>
    </row>
    <row r="340">
      <c r="C340" s="147" t="s">
        <v>1383</v>
      </c>
      <c r="D340" s="148"/>
    </row>
    <row r="341">
      <c r="C341" s="147" t="s">
        <v>253</v>
      </c>
      <c r="D341" s="148"/>
    </row>
    <row r="342">
      <c r="C342" s="147" t="s">
        <v>1120</v>
      </c>
      <c r="D342" s="148"/>
    </row>
    <row r="343">
      <c r="C343" s="147" t="s">
        <v>1341</v>
      </c>
      <c r="D343" s="148"/>
    </row>
    <row r="344">
      <c r="C344" s="147" t="s">
        <v>2056</v>
      </c>
      <c r="D344" s="148"/>
    </row>
    <row r="345">
      <c r="C345" s="147" t="s">
        <v>1640</v>
      </c>
      <c r="D345" s="148"/>
    </row>
    <row r="346">
      <c r="C346" s="147" t="s">
        <v>1209</v>
      </c>
      <c r="D346" s="148"/>
    </row>
    <row r="347">
      <c r="C347" s="147" t="s">
        <v>1604</v>
      </c>
      <c r="D347" s="148"/>
    </row>
    <row r="348">
      <c r="C348" s="147" t="s">
        <v>1194</v>
      </c>
      <c r="D348" s="148"/>
    </row>
    <row r="349">
      <c r="C349" s="147" t="s">
        <v>1830</v>
      </c>
      <c r="D349" s="148"/>
    </row>
    <row r="350">
      <c r="C350" s="147" t="s">
        <v>199</v>
      </c>
      <c r="D350" s="148"/>
    </row>
    <row r="351">
      <c r="C351" s="147" t="s">
        <v>260</v>
      </c>
      <c r="D351" s="148"/>
    </row>
    <row r="352">
      <c r="C352" s="147" t="s">
        <v>1807</v>
      </c>
      <c r="D352" s="148"/>
    </row>
    <row r="353">
      <c r="C353" s="147" t="s">
        <v>1809</v>
      </c>
      <c r="D353" s="148"/>
    </row>
    <row r="354">
      <c r="C354" s="147" t="s">
        <v>1422</v>
      </c>
      <c r="D354" s="148"/>
    </row>
    <row r="355">
      <c r="C355" s="147" t="s">
        <v>1086</v>
      </c>
      <c r="D355" s="148"/>
    </row>
    <row r="356">
      <c r="C356" s="147" t="s">
        <v>1627</v>
      </c>
      <c r="D356" s="148"/>
    </row>
    <row r="357">
      <c r="C357" s="147" t="s">
        <v>1385</v>
      </c>
      <c r="D357" s="148"/>
    </row>
    <row r="358">
      <c r="C358" s="147" t="s">
        <v>739</v>
      </c>
      <c r="D358" s="148"/>
    </row>
    <row r="359">
      <c r="C359" s="147" t="s">
        <v>1471</v>
      </c>
      <c r="D359" s="148"/>
    </row>
    <row r="360">
      <c r="C360" s="147" t="s">
        <v>767</v>
      </c>
      <c r="D360" s="148"/>
    </row>
    <row r="361">
      <c r="C361" s="147" t="s">
        <v>1397</v>
      </c>
      <c r="D361" s="148"/>
    </row>
    <row r="362">
      <c r="C362" s="147" t="s">
        <v>2057</v>
      </c>
      <c r="D362" s="148"/>
    </row>
    <row r="363">
      <c r="C363" s="147" t="s">
        <v>529</v>
      </c>
      <c r="D363" s="148"/>
    </row>
    <row r="364">
      <c r="C364" s="147" t="s">
        <v>457</v>
      </c>
      <c r="D364" s="148"/>
    </row>
    <row r="365">
      <c r="C365" s="147" t="s">
        <v>2058</v>
      </c>
      <c r="D365" s="148"/>
    </row>
    <row r="366">
      <c r="C366" s="147" t="s">
        <v>1812</v>
      </c>
      <c r="D366" s="148"/>
    </row>
    <row r="367">
      <c r="C367" s="147" t="s">
        <v>318</v>
      </c>
      <c r="D367" s="148"/>
    </row>
    <row r="368">
      <c r="C368" s="147" t="s">
        <v>486</v>
      </c>
      <c r="D368" s="148"/>
    </row>
    <row r="369">
      <c r="C369" s="147" t="s">
        <v>2059</v>
      </c>
      <c r="D369" s="148"/>
    </row>
    <row r="370">
      <c r="C370" s="147" t="s">
        <v>1412</v>
      </c>
      <c r="D370" s="148"/>
    </row>
    <row r="371">
      <c r="C371" s="147" t="s">
        <v>475</v>
      </c>
      <c r="D371" s="148"/>
    </row>
    <row r="372">
      <c r="C372" s="147" t="s">
        <v>226</v>
      </c>
      <c r="D372" s="148"/>
    </row>
    <row r="373">
      <c r="C373" s="147" t="s">
        <v>1140</v>
      </c>
      <c r="D373" s="148"/>
    </row>
    <row r="374">
      <c r="C374" s="147" t="s">
        <v>1583</v>
      </c>
      <c r="D374" s="148"/>
    </row>
    <row r="375">
      <c r="C375" s="147" t="s">
        <v>628</v>
      </c>
      <c r="D375" s="148"/>
    </row>
    <row r="376">
      <c r="C376" s="147" t="s">
        <v>1250</v>
      </c>
      <c r="D376" s="148"/>
    </row>
    <row r="377">
      <c r="C377" s="147" t="s">
        <v>1703</v>
      </c>
      <c r="D377" s="148"/>
    </row>
    <row r="378">
      <c r="C378" s="147" t="s">
        <v>1539</v>
      </c>
      <c r="D378" s="148"/>
    </row>
    <row r="379">
      <c r="C379" s="147" t="s">
        <v>1544</v>
      </c>
      <c r="D379" s="148"/>
    </row>
    <row r="380">
      <c r="C380" s="147" t="s">
        <v>1261</v>
      </c>
      <c r="D380" s="148"/>
    </row>
    <row r="381">
      <c r="C381" s="147" t="s">
        <v>1563</v>
      </c>
      <c r="D381" s="148"/>
    </row>
    <row r="382">
      <c r="C382" s="147" t="s">
        <v>1891</v>
      </c>
      <c r="D382" s="148"/>
    </row>
    <row r="383">
      <c r="C383" s="147" t="s">
        <v>1499</v>
      </c>
      <c r="D383" s="148"/>
    </row>
    <row r="384">
      <c r="C384" s="147" t="s">
        <v>823</v>
      </c>
      <c r="D384" s="148"/>
    </row>
    <row r="385">
      <c r="C385" s="147" t="s">
        <v>1742</v>
      </c>
      <c r="D385" s="148"/>
    </row>
    <row r="386">
      <c r="C386" s="147" t="s">
        <v>1775</v>
      </c>
      <c r="D386" s="148"/>
    </row>
    <row r="387">
      <c r="C387" s="147" t="s">
        <v>1522</v>
      </c>
      <c r="D387" s="148"/>
    </row>
    <row r="388">
      <c r="C388" s="147" t="s">
        <v>1859</v>
      </c>
      <c r="D388" s="148"/>
    </row>
    <row r="389">
      <c r="C389" s="147" t="s">
        <v>1814</v>
      </c>
      <c r="D389" s="148"/>
    </row>
    <row r="390">
      <c r="C390" s="147" t="s">
        <v>1882</v>
      </c>
      <c r="D390" s="148"/>
    </row>
    <row r="391">
      <c r="C391" s="147" t="s">
        <v>784</v>
      </c>
      <c r="D391" s="148"/>
    </row>
    <row r="392">
      <c r="C392" s="147" t="s">
        <v>1044</v>
      </c>
      <c r="D392" s="148"/>
    </row>
    <row r="393">
      <c r="C393" s="147" t="s">
        <v>852</v>
      </c>
      <c r="D393" s="148"/>
    </row>
    <row r="394">
      <c r="C394" s="147" t="s">
        <v>1366</v>
      </c>
      <c r="D394" s="148"/>
    </row>
    <row r="395">
      <c r="C395" s="147" t="s">
        <v>214</v>
      </c>
      <c r="D395" s="148"/>
    </row>
    <row r="396">
      <c r="C396" s="147" t="s">
        <v>1643</v>
      </c>
      <c r="D396" s="148"/>
    </row>
    <row r="397">
      <c r="C397" s="147" t="s">
        <v>2046</v>
      </c>
      <c r="D397" s="148"/>
    </row>
    <row r="398">
      <c r="C398" s="147" t="s">
        <v>1647</v>
      </c>
      <c r="D398" s="148"/>
    </row>
    <row r="399">
      <c r="C399" s="147" t="s">
        <v>433</v>
      </c>
      <c r="D399" s="148"/>
    </row>
    <row r="400">
      <c r="C400" s="147" t="s">
        <v>1438</v>
      </c>
      <c r="D400" s="148"/>
    </row>
    <row r="401">
      <c r="C401" s="147" t="s">
        <v>1366</v>
      </c>
      <c r="D401" s="148"/>
    </row>
    <row r="402">
      <c r="C402" s="147" t="s">
        <v>1561</v>
      </c>
      <c r="D402" s="148"/>
    </row>
    <row r="403">
      <c r="C403" s="147" t="s">
        <v>1492</v>
      </c>
      <c r="D403" s="148"/>
    </row>
    <row r="404">
      <c r="C404" s="147" t="s">
        <v>1239</v>
      </c>
      <c r="D404" s="148"/>
    </row>
    <row r="405">
      <c r="C405" s="147" t="s">
        <v>1580</v>
      </c>
      <c r="D405" s="148"/>
    </row>
    <row r="406">
      <c r="C406" s="147" t="s">
        <v>1815</v>
      </c>
      <c r="D406" s="148"/>
    </row>
    <row r="407">
      <c r="C407" s="147" t="s">
        <v>149</v>
      </c>
      <c r="D407" s="148"/>
    </row>
    <row r="408">
      <c r="C408" s="147" t="s">
        <v>273</v>
      </c>
      <c r="D408" s="148"/>
    </row>
    <row r="409">
      <c r="C409" s="147" t="s">
        <v>1359</v>
      </c>
      <c r="D409" s="148"/>
    </row>
    <row r="410">
      <c r="C410" s="147" t="s">
        <v>1724</v>
      </c>
      <c r="D410" s="148"/>
    </row>
    <row r="411">
      <c r="C411" s="147" t="s">
        <v>1555</v>
      </c>
      <c r="D411" s="148"/>
    </row>
    <row r="412">
      <c r="C412" s="147" t="s">
        <v>439</v>
      </c>
      <c r="D412" s="148"/>
    </row>
    <row r="413">
      <c r="C413" s="147" t="s">
        <v>2060</v>
      </c>
      <c r="D413" s="148"/>
    </row>
    <row r="414">
      <c r="C414" s="147" t="s">
        <v>1885</v>
      </c>
      <c r="D414" s="148"/>
    </row>
    <row r="415">
      <c r="C415" s="147" t="s">
        <v>1075</v>
      </c>
      <c r="D415" s="148"/>
    </row>
    <row r="416">
      <c r="C416" s="147" t="s">
        <v>2061</v>
      </c>
      <c r="D416" s="148"/>
    </row>
    <row r="417">
      <c r="C417" s="147" t="s">
        <v>1196</v>
      </c>
      <c r="D417" s="148"/>
    </row>
    <row r="418">
      <c r="C418" s="147" t="s">
        <v>1786</v>
      </c>
      <c r="D418" s="148"/>
    </row>
    <row r="419">
      <c r="C419" s="147" t="s">
        <v>1044</v>
      </c>
      <c r="D419" s="148"/>
    </row>
    <row r="420">
      <c r="C420" s="147" t="s">
        <v>1758</v>
      </c>
      <c r="D420" s="148"/>
    </row>
    <row r="421">
      <c r="C421" s="147" t="s">
        <v>1756</v>
      </c>
      <c r="D421" s="148"/>
    </row>
    <row r="422">
      <c r="C422" s="147" t="s">
        <v>1888</v>
      </c>
      <c r="D422" s="148"/>
    </row>
    <row r="423">
      <c r="C423" s="147" t="s">
        <v>1834</v>
      </c>
      <c r="D423" s="148"/>
    </row>
  </sheetData>
  <mergeCells count="15">
    <mergeCell ref="B21:B24"/>
    <mergeCell ref="B26:B35"/>
    <mergeCell ref="B39:B48"/>
    <mergeCell ref="B49:B52"/>
    <mergeCell ref="B56:B58"/>
    <mergeCell ref="A21:A38"/>
    <mergeCell ref="A39:A53"/>
    <mergeCell ref="A54:A58"/>
    <mergeCell ref="A2:A10"/>
    <mergeCell ref="B2:B10"/>
    <mergeCell ref="A12:A14"/>
    <mergeCell ref="B12:B14"/>
    <mergeCell ref="A15:A20"/>
    <mergeCell ref="B15:B19"/>
    <mergeCell ref="B37:B38"/>
  </mergeCells>
  <drawing r:id="rId1"/>
</worksheet>
</file>